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95" yWindow="-13620" windowWidth="24240" windowHeight="13020" activeTab="6"/>
  </bookViews>
  <sheets>
    <sheet name="1.GDP-HH" sheetId="60" r:id="rId1"/>
    <sheet name="2.GDP-SS" sheetId="61" r:id="rId2"/>
    <sheet name="3. SXNN" sheetId="56" r:id="rId3"/>
    <sheet name="4. cay trong chu yeu" sheetId="57" r:id="rId4"/>
    <sheet name="5. NSSL Dong Xuan" sheetId="58" r:id="rId5"/>
    <sheet name="6.Channuoi" sheetId="59" r:id="rId6"/>
    <sheet name="7. Lam nghiep" sheetId="6" r:id="rId7"/>
    <sheet name="8.Thuy san" sheetId="7" r:id="rId8"/>
    <sheet name="9.IIPthang" sheetId="8" r:id="rId9"/>
    <sheet name="10.IIPquy" sheetId="9" r:id="rId10"/>
    <sheet name="11.SPCNthang" sheetId="10" r:id="rId11"/>
    <sheet name="12.SPCNquy" sheetId="11" r:id="rId12"/>
    <sheet name="13.CS TT TK" sheetId="12" r:id="rId13"/>
    <sheet name="14.LĐCN" sheetId="13" r:id="rId14"/>
    <sheet name="15. LĐCN_DP" sheetId="14" r:id="rId15"/>
    <sheet name="16. Chi tieu DN" sheetId="37" r:id="rId16"/>
    <sheet name="17. DN DK thanh lap" sheetId="38" r:id="rId17"/>
    <sheet name="18. DN quay lai hoat dong" sheetId="39" r:id="rId18"/>
    <sheet name="19. DN Ngừng có thời hạn" sheetId="40" r:id="rId19"/>
    <sheet name="20. DN giải thể" sheetId="41" r:id="rId20"/>
    <sheet name="21.VĐT THTXH" sheetId="26" r:id="rId21"/>
    <sheet name="22. VĐT THNSNN" sheetId="27" r:id="rId22"/>
    <sheet name="23.VĐT THNSNN quý" sheetId="28" r:id="rId23"/>
    <sheet name="24.FDI" sheetId="50" r:id="rId24"/>
    <sheet name="25.Tongmuc" sheetId="42" r:id="rId25"/>
    <sheet name="26.TM_Quy" sheetId="43" r:id="rId26"/>
    <sheet name="27.XK tháng" sheetId="51" r:id="rId27"/>
    <sheet name="28.NK tháng" sheetId="52" r:id="rId28"/>
    <sheet name="29.XK quý" sheetId="53" r:id="rId29"/>
    <sheet name="30.NK quý" sheetId="54" r:id="rId30"/>
    <sheet name="31.XNK Dich vu" sheetId="55" r:id="rId31"/>
    <sheet name="32.CPI" sheetId="34" r:id="rId32"/>
    <sheet name="33.Gia SX" sheetId="15" r:id="rId33"/>
    <sheet name="34.Gia Van tai" sheetId="16" r:id="rId34"/>
    <sheet name="35.Gia NVL" sheetId="17" r:id="rId35"/>
    <sheet name="36.Gia XK" sheetId="18" r:id="rId36"/>
    <sheet name="37.Gia NK" sheetId="19" r:id="rId37"/>
    <sheet name="38.TygiaTM" sheetId="20" r:id="rId38"/>
    <sheet name="39.Van tai HK" sheetId="44" r:id="rId39"/>
    <sheet name="40.Van tai HK quy" sheetId="45" r:id="rId40"/>
    <sheet name="41. VT HH" sheetId="46" r:id="rId41"/>
    <sheet name="42.Van tai HH quy" sheetId="47" r:id="rId42"/>
    <sheet name="43.Du lich " sheetId="48" r:id="rId43"/>
    <sheet name="44.Du lich quý" sheetId="49" r:id="rId44"/>
    <sheet name="45.Laodong" sheetId="21" r:id="rId45"/>
    <sheet name="46.thatnghiep" sheetId="22" r:id="rId46"/>
    <sheet name="47.LĐPhiCT" sheetId="23" r:id="rId47"/>
    <sheet name="48.XHMT" sheetId="35" r:id="rId48"/>
  </sheets>
  <externalReferences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0" localSheetId="0">'[1]PNT-QUOT-#3'!#REF!</definedName>
    <definedName name="\0" localSheetId="9">'[2]PNT-QUOT-#3'!#REF!</definedName>
    <definedName name="\0" localSheetId="11">'[2]PNT-QUOT-#3'!#REF!</definedName>
    <definedName name="\0" localSheetId="14">'[2]PNT-QUOT-#3'!#REF!</definedName>
    <definedName name="\0" localSheetId="16">'[2]PNT-QUOT-#3'!#REF!</definedName>
    <definedName name="\0" localSheetId="17">'[2]PNT-QUOT-#3'!#REF!</definedName>
    <definedName name="\0" localSheetId="18">'[2]PNT-QUOT-#3'!#REF!</definedName>
    <definedName name="\0" localSheetId="1">'[1]PNT-QUOT-#3'!#REF!</definedName>
    <definedName name="\0" localSheetId="19">'[2]PNT-QUOT-#3'!#REF!</definedName>
    <definedName name="\0" localSheetId="2">'[1]PNT-QUOT-#3'!#REF!</definedName>
    <definedName name="\0" localSheetId="30">'[3]PNT-QUOT-#3'!#REF!</definedName>
    <definedName name="\0" localSheetId="31">'[1]PNT-QUOT-#3'!#REF!</definedName>
    <definedName name="\0" localSheetId="3">'[3]PNT-QUOT-#3'!#REF!</definedName>
    <definedName name="\0" localSheetId="39">'[1]PNT-QUOT-#3'!#REF!</definedName>
    <definedName name="\0" localSheetId="41">'[1]PNT-QUOT-#3'!#REF!</definedName>
    <definedName name="\0" localSheetId="43">'[1]PNT-QUOT-#3'!#REF!</definedName>
    <definedName name="\0" localSheetId="4">'[1]PNT-QUOT-#3'!#REF!</definedName>
    <definedName name="\0" localSheetId="5">'[1]PNT-QUOT-#3'!#REF!</definedName>
    <definedName name="\0" localSheetId="6">'[1]PNT-QUOT-#3'!#REF!</definedName>
    <definedName name="\0">'[1]PNT-QUOT-#3'!#REF!</definedName>
    <definedName name="\z" localSheetId="0">'[1]COAT&amp;WRAP-QIOT-#3'!#REF!</definedName>
    <definedName name="\z" localSheetId="9">'[2]COAT&amp;WRAP-QIOT-#3'!#REF!</definedName>
    <definedName name="\z" localSheetId="11">'[2]COAT&amp;WRAP-QIOT-#3'!#REF!</definedName>
    <definedName name="\z" localSheetId="14">'[2]COAT&amp;WRAP-QIOT-#3'!#REF!</definedName>
    <definedName name="\z" localSheetId="16">'[2]COAT&amp;WRAP-QIOT-#3'!#REF!</definedName>
    <definedName name="\z" localSheetId="17">'[2]COAT&amp;WRAP-QIOT-#3'!#REF!</definedName>
    <definedName name="\z" localSheetId="18">'[2]COAT&amp;WRAP-QIOT-#3'!#REF!</definedName>
    <definedName name="\z" localSheetId="1">'[1]COAT&amp;WRAP-QIOT-#3'!#REF!</definedName>
    <definedName name="\z" localSheetId="19">'[2]COAT&amp;WRAP-QIOT-#3'!#REF!</definedName>
    <definedName name="\z" localSheetId="2">'[1]COAT&amp;WRAP-QIOT-#3'!#REF!</definedName>
    <definedName name="\z" localSheetId="30">'[3]COAT&amp;WRAP-QIOT-#3'!#REF!</definedName>
    <definedName name="\z" localSheetId="31">'[1]COAT&amp;WRAP-QIOT-#3'!#REF!</definedName>
    <definedName name="\z" localSheetId="3">'[3]COAT&amp;WRAP-QIOT-#3'!#REF!</definedName>
    <definedName name="\z" localSheetId="39">'[1]COAT&amp;WRAP-QIOT-#3'!#REF!</definedName>
    <definedName name="\z" localSheetId="41">'[1]COAT&amp;WRAP-QIOT-#3'!#REF!</definedName>
    <definedName name="\z" localSheetId="43">'[1]COAT&amp;WRAP-QIOT-#3'!#REF!</definedName>
    <definedName name="\z" localSheetId="4">'[1]COAT&amp;WRAP-QIOT-#3'!#REF!</definedName>
    <definedName name="\z" localSheetId="5">'[1]COAT&amp;WRAP-QIOT-#3'!#REF!</definedName>
    <definedName name="\z" localSheetId="6">'[1]COAT&amp;WRAP-QIOT-#3'!#REF!</definedName>
    <definedName name="\z">'[1]COAT&amp;WRAP-QIOT-#3'!#REF!</definedName>
    <definedName name="__________________________h1" hidden="1">{"'TDTGT (theo Dphuong)'!$A$4:$F$75"}</definedName>
    <definedName name="_________________________h1" hidden="1">{"'TDTGT (theo Dphuong)'!$A$4:$F$75"}</definedName>
    <definedName name="________________________h1" hidden="1">{"'TDTGT (theo Dphuong)'!$A$4:$F$75"}</definedName>
    <definedName name="_______________________h1" hidden="1">{"'TDTGT (theo Dphuong)'!$A$4:$F$75"}</definedName>
    <definedName name="______________________h1" hidden="1">{"'TDTGT (theo Dphuong)'!$A$4:$F$75"}</definedName>
    <definedName name="_____________________h1" hidden="1">{"'TDTGT (theo Dphuong)'!$A$4:$F$75"}</definedName>
    <definedName name="____________________h1" hidden="1">{"'TDTGT (theo Dphuong)'!$A$4:$F$75"}</definedName>
    <definedName name="___________________h1" hidden="1">{"'TDTGT (theo Dphuong)'!$A$4:$F$75"}</definedName>
    <definedName name="__________________h1" hidden="1">{"'TDTGT (theo Dphuong)'!$A$4:$F$75"}</definedName>
    <definedName name="_________________B5" hidden="1">{#N/A,#N/A,FALSE,"Chung"}</definedName>
    <definedName name="_________________h1" hidden="1">{"'TDTGT (theo Dphuong)'!$A$4:$F$75"}</definedName>
    <definedName name="_________________h2" hidden="1">{"'TDTGT (theo Dphuong)'!$A$4:$F$75"}</definedName>
    <definedName name="________________h1" hidden="1">{"'TDTGT (theo Dphuong)'!$A$4:$F$75"}</definedName>
    <definedName name="_______________B5" hidden="1">{#N/A,#N/A,FALSE,"Chung"}</definedName>
    <definedName name="_______________h1" hidden="1">{"'TDTGT (theo Dphuong)'!$A$4:$F$75"}</definedName>
    <definedName name="_______________h2" hidden="1">{"'TDTGT (theo Dphuong)'!$A$4:$F$75"}</definedName>
    <definedName name="______________B5" hidden="1">{#N/A,#N/A,FALSE,"Chung"}</definedName>
    <definedName name="______________h1" hidden="1">{"'TDTGT (theo Dphuong)'!$A$4:$F$75"}</definedName>
    <definedName name="______________h2" hidden="1">{"'TDTGT (theo Dphuong)'!$A$4:$F$75"}</definedName>
    <definedName name="_____________h1" hidden="1">{"'TDTGT (theo Dphuong)'!$A$4:$F$75"}</definedName>
    <definedName name="____________B5" hidden="1">{#N/A,#N/A,FALSE,"Chung"}</definedName>
    <definedName name="____________h1" hidden="1">{"'TDTGT (theo Dphuong)'!$A$4:$F$75"}</definedName>
    <definedName name="____________h2" hidden="1">{"'TDTGT (theo Dphuong)'!$A$4:$F$75"}</definedName>
    <definedName name="___________B5" hidden="1">{#N/A,#N/A,FALSE,"Chung"}</definedName>
    <definedName name="___________h1" hidden="1">{"'TDTGT (theo Dphuong)'!$A$4:$F$75"}</definedName>
    <definedName name="___________h2" hidden="1">{"'TDTGT (theo Dphuong)'!$A$4:$F$75"}</definedName>
    <definedName name="__________h1" hidden="1">{"'TDTGT (theo Dphuong)'!$A$4:$F$75"}</definedName>
    <definedName name="_________B5" hidden="1">{#N/A,#N/A,FALSE,"Chung"}</definedName>
    <definedName name="_________h1" localSheetId="0" hidden="1">{"'TDTGT (theo Dphuong)'!$A$4:$F$75"}</definedName>
    <definedName name="_________h1" localSheetId="12" hidden="1">{"'TDTGT (theo Dphuong)'!$A$4:$F$75"}</definedName>
    <definedName name="_________h1" localSheetId="14" hidden="1">{"'TDTGT (theo Dphuong)'!$A$4:$F$75"}</definedName>
    <definedName name="_________h1" localSheetId="16" hidden="1">{"'TDTGT (theo Dphuong)'!$A$4:$F$75"}</definedName>
    <definedName name="_________h1" localSheetId="1" hidden="1">{"'TDTGT (theo Dphuong)'!$A$4:$F$75"}</definedName>
    <definedName name="_________h1" localSheetId="19" hidden="1">{"'TDTGT (theo Dphuong)'!$A$4:$F$75"}</definedName>
    <definedName name="_________h1" localSheetId="2" hidden="1">{"'TDTGT (theo Dphuong)'!$A$4:$F$75"}</definedName>
    <definedName name="_________h1" localSheetId="30" hidden="1">{"'TDTGT (theo Dphuong)'!$A$4:$F$75"}</definedName>
    <definedName name="_________h1" localSheetId="31" hidden="1">{"'TDTGT (theo Dphuong)'!$A$4:$F$75"}</definedName>
    <definedName name="_________h1" localSheetId="33" hidden="1">{"'TDTGT (theo Dphuong)'!$A$4:$F$75"}</definedName>
    <definedName name="_________h1" localSheetId="34" hidden="1">{"'TDTGT (theo Dphuong)'!$A$4:$F$75"}</definedName>
    <definedName name="_________h1" localSheetId="35" hidden="1">{"'TDTGT (theo Dphuong)'!$A$4:$F$75"}</definedName>
    <definedName name="_________h1" localSheetId="36" hidden="1">{"'TDTGT (theo Dphuong)'!$A$4:$F$75"}</definedName>
    <definedName name="_________h1" localSheetId="37" hidden="1">{"'TDTGT (theo Dphuong)'!$A$4:$F$75"}</definedName>
    <definedName name="_________h1" localSheetId="3" hidden="1">{"'TDTGT (theo Dphuong)'!$A$4:$F$75"}</definedName>
    <definedName name="_________h1" localSheetId="42" hidden="1">{"'TDTGT (theo Dphuong)'!$A$4:$F$75"}</definedName>
    <definedName name="_________h1" localSheetId="43" hidden="1">{"'TDTGT (theo Dphuong)'!$A$4:$F$75"}</definedName>
    <definedName name="_________h1" localSheetId="5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_h2" hidden="1">{"'TDTGT (theo Dphuong)'!$A$4:$F$75"}</definedName>
    <definedName name="________B5" hidden="1">{#N/A,#N/A,FALSE,"Chung"}</definedName>
    <definedName name="________h1" localSheetId="0" hidden="1">{"'TDTGT (theo Dphuong)'!$A$4:$F$75"}</definedName>
    <definedName name="________h1" localSheetId="12" hidden="1">{"'TDTGT (theo Dphuong)'!$A$4:$F$75"}</definedName>
    <definedName name="________h1" localSheetId="14" hidden="1">{"'TDTGT (theo Dphuong)'!$A$4:$F$75"}</definedName>
    <definedName name="________h1" localSheetId="16" hidden="1">{"'TDTGT (theo Dphuong)'!$A$4:$F$75"}</definedName>
    <definedName name="________h1" localSheetId="1" hidden="1">{"'TDTGT (theo Dphuong)'!$A$4:$F$75"}</definedName>
    <definedName name="________h1" localSheetId="19" hidden="1">{"'TDTGT (theo Dphuong)'!$A$4:$F$75"}</definedName>
    <definedName name="________h1" localSheetId="2" hidden="1">{"'TDTGT (theo Dphuong)'!$A$4:$F$75"}</definedName>
    <definedName name="________h1" localSheetId="30" hidden="1">{"'TDTGT (theo Dphuong)'!$A$4:$F$75"}</definedName>
    <definedName name="________h1" localSheetId="31" hidden="1">{"'TDTGT (theo Dphuong)'!$A$4:$F$75"}</definedName>
    <definedName name="________h1" localSheetId="33" hidden="1">{"'TDTGT (theo Dphuong)'!$A$4:$F$75"}</definedName>
    <definedName name="________h1" localSheetId="34" hidden="1">{"'TDTGT (theo Dphuong)'!$A$4:$F$75"}</definedName>
    <definedName name="________h1" localSheetId="35" hidden="1">{"'TDTGT (theo Dphuong)'!$A$4:$F$75"}</definedName>
    <definedName name="________h1" localSheetId="36" hidden="1">{"'TDTGT (theo Dphuong)'!$A$4:$F$75"}</definedName>
    <definedName name="________h1" localSheetId="37" hidden="1">{"'TDTGT (theo Dphuong)'!$A$4:$F$75"}</definedName>
    <definedName name="________h1" localSheetId="3" hidden="1">{"'TDTGT (theo Dphuong)'!$A$4:$F$75"}</definedName>
    <definedName name="________h1" localSheetId="42" hidden="1">{"'TDTGT (theo Dphuong)'!$A$4:$F$75"}</definedName>
    <definedName name="________h1" localSheetId="43" hidden="1">{"'TDTGT (theo Dphuong)'!$A$4:$F$75"}</definedName>
    <definedName name="________h1" localSheetId="5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_h2" hidden="1">{"'TDTGT (theo Dphuong)'!$A$4:$F$75"}</definedName>
    <definedName name="_______B5" hidden="1">{#N/A,#N/A,FALSE,"Chung"}</definedName>
    <definedName name="_______h1" localSheetId="0" hidden="1">{"'TDTGT (theo Dphuong)'!$A$4:$F$75"}</definedName>
    <definedName name="_______h1" localSheetId="12" hidden="1">{"'TDTGT (theo Dphuong)'!$A$4:$F$75"}</definedName>
    <definedName name="_______h1" localSheetId="14" hidden="1">{"'TDTGT (theo Dphuong)'!$A$4:$F$75"}</definedName>
    <definedName name="_______h1" localSheetId="16" hidden="1">{"'TDTGT (theo Dphuong)'!$A$4:$F$75"}</definedName>
    <definedName name="_______h1" localSheetId="1" hidden="1">{"'TDTGT (theo Dphuong)'!$A$4:$F$75"}</definedName>
    <definedName name="_______h1" localSheetId="19" hidden="1">{"'TDTGT (theo Dphuong)'!$A$4:$F$75"}</definedName>
    <definedName name="_______h1" localSheetId="2" hidden="1">{"'TDTGT (theo Dphuong)'!$A$4:$F$75"}</definedName>
    <definedName name="_______h1" localSheetId="30" hidden="1">{"'TDTGT (theo Dphuong)'!$A$4:$F$75"}</definedName>
    <definedName name="_______h1" localSheetId="31" hidden="1">{"'TDTGT (theo Dphuong)'!$A$4:$F$75"}</definedName>
    <definedName name="_______h1" localSheetId="33" hidden="1">{"'TDTGT (theo Dphuong)'!$A$4:$F$75"}</definedName>
    <definedName name="_______h1" localSheetId="34" hidden="1">{"'TDTGT (theo Dphuong)'!$A$4:$F$75"}</definedName>
    <definedName name="_______h1" localSheetId="35" hidden="1">{"'TDTGT (theo Dphuong)'!$A$4:$F$75"}</definedName>
    <definedName name="_______h1" localSheetId="36" hidden="1">{"'TDTGT (theo Dphuong)'!$A$4:$F$75"}</definedName>
    <definedName name="_______h1" localSheetId="37" hidden="1">{"'TDTGT (theo Dphuong)'!$A$4:$F$75"}</definedName>
    <definedName name="_______h1" localSheetId="3" hidden="1">{"'TDTGT (theo Dphuong)'!$A$4:$F$75"}</definedName>
    <definedName name="_______h1" localSheetId="42" hidden="1">{"'TDTGT (theo Dphuong)'!$A$4:$F$75"}</definedName>
    <definedName name="_______h1" localSheetId="43" hidden="1">{"'TDTGT (theo Dphuong)'!$A$4:$F$75"}</definedName>
    <definedName name="_______h1" localSheetId="5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_h2" hidden="1">{"'TDTGT (theo Dphuong)'!$A$4:$F$75"}</definedName>
    <definedName name="______B5" localSheetId="0" hidden="1">{#N/A,#N/A,FALSE,"Chung"}</definedName>
    <definedName name="______B5" localSheetId="12" hidden="1">{#N/A,#N/A,FALSE,"Chung"}</definedName>
    <definedName name="______B5" localSheetId="14" hidden="1">{#N/A,#N/A,FALSE,"Chung"}</definedName>
    <definedName name="______B5" localSheetId="16" hidden="1">{#N/A,#N/A,FALSE,"Chung"}</definedName>
    <definedName name="______B5" localSheetId="1" hidden="1">{#N/A,#N/A,FALSE,"Chung"}</definedName>
    <definedName name="______B5" localSheetId="19" hidden="1">{#N/A,#N/A,FALSE,"Chung"}</definedName>
    <definedName name="______B5" localSheetId="2" hidden="1">{#N/A,#N/A,FALSE,"Chung"}</definedName>
    <definedName name="______B5" localSheetId="30" hidden="1">{#N/A,#N/A,FALSE,"Chung"}</definedName>
    <definedName name="______B5" localSheetId="31" hidden="1">{#N/A,#N/A,FALSE,"Chung"}</definedName>
    <definedName name="______B5" localSheetId="33" hidden="1">{#N/A,#N/A,FALSE,"Chung"}</definedName>
    <definedName name="______B5" localSheetId="34" hidden="1">{#N/A,#N/A,FALSE,"Chung"}</definedName>
    <definedName name="______B5" localSheetId="35" hidden="1">{#N/A,#N/A,FALSE,"Chung"}</definedName>
    <definedName name="______B5" localSheetId="36" hidden="1">{#N/A,#N/A,FALSE,"Chung"}</definedName>
    <definedName name="______B5" localSheetId="37" hidden="1">{#N/A,#N/A,FALSE,"Chung"}</definedName>
    <definedName name="______B5" localSheetId="3" hidden="1">{#N/A,#N/A,FALSE,"Chung"}</definedName>
    <definedName name="______B5" localSheetId="42" hidden="1">{#N/A,#N/A,FALSE,"Chung"}</definedName>
    <definedName name="______B5" localSheetId="43" hidden="1">{#N/A,#N/A,FALSE,"Chung"}</definedName>
    <definedName name="______B5" localSheetId="5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12" hidden="1">{"'TDTGT (theo Dphuong)'!$A$4:$F$75"}</definedName>
    <definedName name="______h1" localSheetId="14" hidden="1">{"'TDTGT (theo Dphuong)'!$A$4:$F$75"}</definedName>
    <definedName name="______h1" localSheetId="16" hidden="1">{"'TDTGT (theo Dphuong)'!$A$4:$F$75"}</definedName>
    <definedName name="______h1" localSheetId="1" hidden="1">{"'TDTGT (theo Dphuong)'!$A$4:$F$75"}</definedName>
    <definedName name="______h1" localSheetId="19" hidden="1">{"'TDTGT (theo Dphuong)'!$A$4:$F$75"}</definedName>
    <definedName name="______h1" localSheetId="2" hidden="1">{"'TDTGT (theo Dphuong)'!$A$4:$F$75"}</definedName>
    <definedName name="______h1" localSheetId="30" hidden="1">{"'TDTGT (theo Dphuong)'!$A$4:$F$75"}</definedName>
    <definedName name="______h1" localSheetId="31" hidden="1">{"'TDTGT (theo Dphuong)'!$A$4:$F$75"}</definedName>
    <definedName name="______h1" localSheetId="33" hidden="1">{"'TDTGT (theo Dphuong)'!$A$4:$F$75"}</definedName>
    <definedName name="______h1" localSheetId="34" hidden="1">{"'TDTGT (theo Dphuong)'!$A$4:$F$75"}</definedName>
    <definedName name="______h1" localSheetId="35" hidden="1">{"'TDTGT (theo Dphuong)'!$A$4:$F$75"}</definedName>
    <definedName name="______h1" localSheetId="36" hidden="1">{"'TDTGT (theo Dphuong)'!$A$4:$F$75"}</definedName>
    <definedName name="______h1" localSheetId="37" hidden="1">{"'TDTGT (theo Dphuong)'!$A$4:$F$75"}</definedName>
    <definedName name="______h1" localSheetId="3" hidden="1">{"'TDTGT (theo Dphuong)'!$A$4:$F$75"}</definedName>
    <definedName name="______h1" localSheetId="42" hidden="1">{"'TDTGT (theo Dphuong)'!$A$4:$F$75"}</definedName>
    <definedName name="______h1" localSheetId="43" hidden="1">{"'TDTGT (theo Dphuong)'!$A$4:$F$75"}</definedName>
    <definedName name="______h1" localSheetId="5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12" hidden="1">{"'TDTGT (theo Dphuong)'!$A$4:$F$75"}</definedName>
    <definedName name="______h2" localSheetId="14" hidden="1">{"'TDTGT (theo Dphuong)'!$A$4:$F$75"}</definedName>
    <definedName name="______h2" localSheetId="16" hidden="1">{"'TDTGT (theo Dphuong)'!$A$4:$F$75"}</definedName>
    <definedName name="______h2" localSheetId="1" hidden="1">{"'TDTGT (theo Dphuong)'!$A$4:$F$75"}</definedName>
    <definedName name="______h2" localSheetId="19" hidden="1">{"'TDTGT (theo Dphuong)'!$A$4:$F$75"}</definedName>
    <definedName name="______h2" localSheetId="2" hidden="1">{"'TDTGT (theo Dphuong)'!$A$4:$F$75"}</definedName>
    <definedName name="______h2" localSheetId="30" hidden="1">{"'TDTGT (theo Dphuong)'!$A$4:$F$75"}</definedName>
    <definedName name="______h2" localSheetId="31" hidden="1">{"'TDTGT (theo Dphuong)'!$A$4:$F$75"}</definedName>
    <definedName name="______h2" localSheetId="33" hidden="1">{"'TDTGT (theo Dphuong)'!$A$4:$F$75"}</definedName>
    <definedName name="______h2" localSheetId="34" hidden="1">{"'TDTGT (theo Dphuong)'!$A$4:$F$75"}</definedName>
    <definedName name="______h2" localSheetId="35" hidden="1">{"'TDTGT (theo Dphuong)'!$A$4:$F$75"}</definedName>
    <definedName name="______h2" localSheetId="36" hidden="1">{"'TDTGT (theo Dphuong)'!$A$4:$F$75"}</definedName>
    <definedName name="______h2" localSheetId="37" hidden="1">{"'TDTGT (theo Dphuong)'!$A$4:$F$75"}</definedName>
    <definedName name="______h2" localSheetId="3" hidden="1">{"'TDTGT (theo Dphuong)'!$A$4:$F$75"}</definedName>
    <definedName name="______h2" localSheetId="42" hidden="1">{"'TDTGT (theo Dphuong)'!$A$4:$F$75"}</definedName>
    <definedName name="______h2" localSheetId="43" hidden="1">{"'TDTGT (theo Dphuong)'!$A$4:$F$75"}</definedName>
    <definedName name="______h2" localSheetId="5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12" hidden="1">{#N/A,#N/A,FALSE,"Chung"}</definedName>
    <definedName name="_____B5" localSheetId="14" hidden="1">{#N/A,#N/A,FALSE,"Chung"}</definedName>
    <definedName name="_____B5" localSheetId="16" hidden="1">{#N/A,#N/A,FALSE,"Chung"}</definedName>
    <definedName name="_____B5" localSheetId="1" hidden="1">{#N/A,#N/A,FALSE,"Chung"}</definedName>
    <definedName name="_____B5" localSheetId="19" hidden="1">{#N/A,#N/A,FALSE,"Chung"}</definedName>
    <definedName name="_____B5" localSheetId="2" hidden="1">{#N/A,#N/A,FALSE,"Chung"}</definedName>
    <definedName name="_____B5" localSheetId="30" hidden="1">{#N/A,#N/A,FALSE,"Chung"}</definedName>
    <definedName name="_____B5" localSheetId="31" hidden="1">{#N/A,#N/A,FALSE,"Chung"}</definedName>
    <definedName name="_____B5" localSheetId="33" hidden="1">{#N/A,#N/A,FALSE,"Chung"}</definedName>
    <definedName name="_____B5" localSheetId="34" hidden="1">{#N/A,#N/A,FALSE,"Chung"}</definedName>
    <definedName name="_____B5" localSheetId="35" hidden="1">{#N/A,#N/A,FALSE,"Chung"}</definedName>
    <definedName name="_____B5" localSheetId="36" hidden="1">{#N/A,#N/A,FALSE,"Chung"}</definedName>
    <definedName name="_____B5" localSheetId="37" hidden="1">{#N/A,#N/A,FALSE,"Chung"}</definedName>
    <definedName name="_____B5" localSheetId="3" hidden="1">{#N/A,#N/A,FALSE,"Chung"}</definedName>
    <definedName name="_____B5" localSheetId="42" hidden="1">{#N/A,#N/A,FALSE,"Chung"}</definedName>
    <definedName name="_____B5" localSheetId="43" hidden="1">{#N/A,#N/A,FALSE,"Chung"}</definedName>
    <definedName name="_____B5" localSheetId="5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12" hidden="1">{"'TDTGT (theo Dphuong)'!$A$4:$F$75"}</definedName>
    <definedName name="_____h1" localSheetId="14" hidden="1">{"'TDTGT (theo Dphuong)'!$A$4:$F$75"}</definedName>
    <definedName name="_____h1" localSheetId="16" hidden="1">{"'TDTGT (theo Dphuong)'!$A$4:$F$75"}</definedName>
    <definedName name="_____h1" localSheetId="1" hidden="1">{"'TDTGT (theo Dphuong)'!$A$4:$F$75"}</definedName>
    <definedName name="_____h1" localSheetId="19" hidden="1">{"'TDTGT (theo Dphuong)'!$A$4:$F$75"}</definedName>
    <definedName name="_____h1" localSheetId="2" hidden="1">{"'TDTGT (theo Dphuong)'!$A$4:$F$75"}</definedName>
    <definedName name="_____h1" localSheetId="30" hidden="1">{"'TDTGT (theo Dphuong)'!$A$4:$F$75"}</definedName>
    <definedName name="_____h1" localSheetId="31" hidden="1">{"'TDTGT (theo Dphuong)'!$A$4:$F$75"}</definedName>
    <definedName name="_____h1" localSheetId="33" hidden="1">{"'TDTGT (theo Dphuong)'!$A$4:$F$75"}</definedName>
    <definedName name="_____h1" localSheetId="34" hidden="1">{"'TDTGT (theo Dphuong)'!$A$4:$F$75"}</definedName>
    <definedName name="_____h1" localSheetId="35" hidden="1">{"'TDTGT (theo Dphuong)'!$A$4:$F$75"}</definedName>
    <definedName name="_____h1" localSheetId="36" hidden="1">{"'TDTGT (theo Dphuong)'!$A$4:$F$75"}</definedName>
    <definedName name="_____h1" localSheetId="37" hidden="1">{"'TDTGT (theo Dphuong)'!$A$4:$F$75"}</definedName>
    <definedName name="_____h1" localSheetId="3" hidden="1">{"'TDTGT (theo Dphuong)'!$A$4:$F$75"}</definedName>
    <definedName name="_____h1" localSheetId="42" hidden="1">{"'TDTGT (theo Dphuong)'!$A$4:$F$75"}</definedName>
    <definedName name="_____h1" localSheetId="43" hidden="1">{"'TDTGT (theo Dphuong)'!$A$4:$F$75"}</definedName>
    <definedName name="_____h1" localSheetId="5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12" hidden="1">{"'TDTGT (theo Dphuong)'!$A$4:$F$75"}</definedName>
    <definedName name="_____h2" localSheetId="14" hidden="1">{"'TDTGT (theo Dphuong)'!$A$4:$F$75"}</definedName>
    <definedName name="_____h2" localSheetId="16" hidden="1">{"'TDTGT (theo Dphuong)'!$A$4:$F$75"}</definedName>
    <definedName name="_____h2" localSheetId="1" hidden="1">{"'TDTGT (theo Dphuong)'!$A$4:$F$75"}</definedName>
    <definedName name="_____h2" localSheetId="19" hidden="1">{"'TDTGT (theo Dphuong)'!$A$4:$F$75"}</definedName>
    <definedName name="_____h2" localSheetId="2" hidden="1">{"'TDTGT (theo Dphuong)'!$A$4:$F$75"}</definedName>
    <definedName name="_____h2" localSheetId="30" hidden="1">{"'TDTGT (theo Dphuong)'!$A$4:$F$75"}</definedName>
    <definedName name="_____h2" localSheetId="31" hidden="1">{"'TDTGT (theo Dphuong)'!$A$4:$F$75"}</definedName>
    <definedName name="_____h2" localSheetId="33" hidden="1">{"'TDTGT (theo Dphuong)'!$A$4:$F$75"}</definedName>
    <definedName name="_____h2" localSheetId="34" hidden="1">{"'TDTGT (theo Dphuong)'!$A$4:$F$75"}</definedName>
    <definedName name="_____h2" localSheetId="35" hidden="1">{"'TDTGT (theo Dphuong)'!$A$4:$F$75"}</definedName>
    <definedName name="_____h2" localSheetId="36" hidden="1">{"'TDTGT (theo Dphuong)'!$A$4:$F$75"}</definedName>
    <definedName name="_____h2" localSheetId="37" hidden="1">{"'TDTGT (theo Dphuong)'!$A$4:$F$75"}</definedName>
    <definedName name="_____h2" localSheetId="3" hidden="1">{"'TDTGT (theo Dphuong)'!$A$4:$F$75"}</definedName>
    <definedName name="_____h2" localSheetId="42" hidden="1">{"'TDTGT (theo Dphuong)'!$A$4:$F$75"}</definedName>
    <definedName name="_____h2" localSheetId="43" hidden="1">{"'TDTGT (theo Dphuong)'!$A$4:$F$75"}</definedName>
    <definedName name="_____h2" localSheetId="5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12" hidden="1">{#N/A,#N/A,FALSE,"Chung"}</definedName>
    <definedName name="____B5" localSheetId="14" hidden="1">{#N/A,#N/A,FALSE,"Chung"}</definedName>
    <definedName name="____B5" localSheetId="16" hidden="1">{#N/A,#N/A,FALSE,"Chung"}</definedName>
    <definedName name="____B5" localSheetId="1" hidden="1">{#N/A,#N/A,FALSE,"Chung"}</definedName>
    <definedName name="____B5" localSheetId="19" hidden="1">{#N/A,#N/A,FALSE,"Chung"}</definedName>
    <definedName name="____B5" localSheetId="2" hidden="1">{#N/A,#N/A,FALSE,"Chung"}</definedName>
    <definedName name="____B5" localSheetId="30" hidden="1">{#N/A,#N/A,FALSE,"Chung"}</definedName>
    <definedName name="____B5" localSheetId="31" hidden="1">{#N/A,#N/A,FALSE,"Chung"}</definedName>
    <definedName name="____B5" localSheetId="33" hidden="1">{#N/A,#N/A,FALSE,"Chung"}</definedName>
    <definedName name="____B5" localSheetId="34" hidden="1">{#N/A,#N/A,FALSE,"Chung"}</definedName>
    <definedName name="____B5" localSheetId="35" hidden="1">{#N/A,#N/A,FALSE,"Chung"}</definedName>
    <definedName name="____B5" localSheetId="36" hidden="1">{#N/A,#N/A,FALSE,"Chung"}</definedName>
    <definedName name="____B5" localSheetId="37" hidden="1">{#N/A,#N/A,FALSE,"Chung"}</definedName>
    <definedName name="____B5" localSheetId="3" hidden="1">{#N/A,#N/A,FALSE,"Chung"}</definedName>
    <definedName name="____B5" localSheetId="42" hidden="1">{#N/A,#N/A,FALSE,"Chung"}</definedName>
    <definedName name="____B5" localSheetId="43" hidden="1">{#N/A,#N/A,FALSE,"Chung"}</definedName>
    <definedName name="____B5" localSheetId="5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12" hidden="1">{"'TDTGT (theo Dphuong)'!$A$4:$F$75"}</definedName>
    <definedName name="____h1" localSheetId="14" hidden="1">{"'TDTGT (theo Dphuong)'!$A$4:$F$75"}</definedName>
    <definedName name="____h1" localSheetId="16" hidden="1">{"'TDTGT (theo Dphuong)'!$A$4:$F$75"}</definedName>
    <definedName name="____h1" localSheetId="1" hidden="1">{"'TDTGT (theo Dphuong)'!$A$4:$F$75"}</definedName>
    <definedName name="____h1" localSheetId="19" hidden="1">{"'TDTGT (theo Dphuong)'!$A$4:$F$75"}</definedName>
    <definedName name="____h1" localSheetId="2" hidden="1">{"'TDTGT (theo Dphuong)'!$A$4:$F$75"}</definedName>
    <definedName name="____h1" localSheetId="30" hidden="1">{"'TDTGT (theo Dphuong)'!$A$4:$F$75"}</definedName>
    <definedName name="____h1" localSheetId="31" hidden="1">{"'TDTGT (theo Dphuong)'!$A$4:$F$75"}</definedName>
    <definedName name="____h1" localSheetId="33" hidden="1">{"'TDTGT (theo Dphuong)'!$A$4:$F$75"}</definedName>
    <definedName name="____h1" localSheetId="34" hidden="1">{"'TDTGT (theo Dphuong)'!$A$4:$F$75"}</definedName>
    <definedName name="____h1" localSheetId="35" hidden="1">{"'TDTGT (theo Dphuong)'!$A$4:$F$75"}</definedName>
    <definedName name="____h1" localSheetId="36" hidden="1">{"'TDTGT (theo Dphuong)'!$A$4:$F$75"}</definedName>
    <definedName name="____h1" localSheetId="37" hidden="1">{"'TDTGT (theo Dphuong)'!$A$4:$F$75"}</definedName>
    <definedName name="____h1" localSheetId="3" hidden="1">{"'TDTGT (theo Dphuong)'!$A$4:$F$75"}</definedName>
    <definedName name="____h1" localSheetId="42" hidden="1">{"'TDTGT (theo Dphuong)'!$A$4:$F$75"}</definedName>
    <definedName name="____h1" localSheetId="43" hidden="1">{"'TDTGT (theo Dphuong)'!$A$4:$F$75"}</definedName>
    <definedName name="____h1" localSheetId="5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12" hidden="1">{"'TDTGT (theo Dphuong)'!$A$4:$F$75"}</definedName>
    <definedName name="____h2" localSheetId="14" hidden="1">{"'TDTGT (theo Dphuong)'!$A$4:$F$75"}</definedName>
    <definedName name="____h2" localSheetId="16" hidden="1">{"'TDTGT (theo Dphuong)'!$A$4:$F$75"}</definedName>
    <definedName name="____h2" localSheetId="1" hidden="1">{"'TDTGT (theo Dphuong)'!$A$4:$F$75"}</definedName>
    <definedName name="____h2" localSheetId="19" hidden="1">{"'TDTGT (theo Dphuong)'!$A$4:$F$75"}</definedName>
    <definedName name="____h2" localSheetId="2" hidden="1">{"'TDTGT (theo Dphuong)'!$A$4:$F$75"}</definedName>
    <definedName name="____h2" localSheetId="30" hidden="1">{"'TDTGT (theo Dphuong)'!$A$4:$F$75"}</definedName>
    <definedName name="____h2" localSheetId="31" hidden="1">{"'TDTGT (theo Dphuong)'!$A$4:$F$75"}</definedName>
    <definedName name="____h2" localSheetId="33" hidden="1">{"'TDTGT (theo Dphuong)'!$A$4:$F$75"}</definedName>
    <definedName name="____h2" localSheetId="34" hidden="1">{"'TDTGT (theo Dphuong)'!$A$4:$F$75"}</definedName>
    <definedName name="____h2" localSheetId="35" hidden="1">{"'TDTGT (theo Dphuong)'!$A$4:$F$75"}</definedName>
    <definedName name="____h2" localSheetId="36" hidden="1">{"'TDTGT (theo Dphuong)'!$A$4:$F$75"}</definedName>
    <definedName name="____h2" localSheetId="37" hidden="1">{"'TDTGT (theo Dphuong)'!$A$4:$F$75"}</definedName>
    <definedName name="____h2" localSheetId="3" hidden="1">{"'TDTGT (theo Dphuong)'!$A$4:$F$75"}</definedName>
    <definedName name="____h2" localSheetId="42" hidden="1">{"'TDTGT (theo Dphuong)'!$A$4:$F$75"}</definedName>
    <definedName name="____h2" localSheetId="43" hidden="1">{"'TDTGT (theo Dphuong)'!$A$4:$F$75"}</definedName>
    <definedName name="____h2" localSheetId="5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12" hidden="1">{#N/A,#N/A,FALSE,"Chung"}</definedName>
    <definedName name="___B5" localSheetId="14" hidden="1">{#N/A,#N/A,FALSE,"Chung"}</definedName>
    <definedName name="___B5" localSheetId="16" hidden="1">{#N/A,#N/A,FALSE,"Chung"}</definedName>
    <definedName name="___B5" localSheetId="1" hidden="1">{#N/A,#N/A,FALSE,"Chung"}</definedName>
    <definedName name="___B5" localSheetId="19" hidden="1">{#N/A,#N/A,FALSE,"Chung"}</definedName>
    <definedName name="___B5" localSheetId="2" hidden="1">{#N/A,#N/A,FALSE,"Chung"}</definedName>
    <definedName name="___B5" localSheetId="30" hidden="1">{#N/A,#N/A,FALSE,"Chung"}</definedName>
    <definedName name="___B5" localSheetId="31" hidden="1">{#N/A,#N/A,FALSE,"Chung"}</definedName>
    <definedName name="___B5" localSheetId="33" hidden="1">{#N/A,#N/A,FALSE,"Chung"}</definedName>
    <definedName name="___B5" localSheetId="34" hidden="1">{#N/A,#N/A,FALSE,"Chung"}</definedName>
    <definedName name="___B5" localSheetId="35" hidden="1">{#N/A,#N/A,FALSE,"Chung"}</definedName>
    <definedName name="___B5" localSheetId="36" hidden="1">{#N/A,#N/A,FALSE,"Chung"}</definedName>
    <definedName name="___B5" localSheetId="37" hidden="1">{#N/A,#N/A,FALSE,"Chung"}</definedName>
    <definedName name="___B5" localSheetId="3" hidden="1">{#N/A,#N/A,FALSE,"Chung"}</definedName>
    <definedName name="___B5" localSheetId="42" hidden="1">{#N/A,#N/A,FALSE,"Chung"}</definedName>
    <definedName name="___B5" localSheetId="43" hidden="1">{#N/A,#N/A,FALSE,"Chung"}</definedName>
    <definedName name="___B5" localSheetId="5" hidden="1">{#N/A,#N/A,FALSE,"Chung"}</definedName>
    <definedName name="___B5" localSheetId="6" hidden="1">{#N/A,#N/A,FALSE,"Chung"}</definedName>
    <definedName name="___B5" hidden="1">{#N/A,#N/A,FALSE,"Chung"}</definedName>
    <definedName name="___bcc102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h1" localSheetId="0" hidden="1">{"'TDTGT (theo Dphuong)'!$A$4:$F$75"}</definedName>
    <definedName name="___h1" localSheetId="12" hidden="1">{"'TDTGT (theo Dphuong)'!$A$4:$F$75"}</definedName>
    <definedName name="___h1" localSheetId="14" hidden="1">{"'TDTGT (theo Dphuong)'!$A$4:$F$75"}</definedName>
    <definedName name="___h1" localSheetId="16" hidden="1">{"'TDTGT (theo Dphuong)'!$A$4:$F$75"}</definedName>
    <definedName name="___h1" localSheetId="1" hidden="1">{"'TDTGT (theo Dphuong)'!$A$4:$F$75"}</definedName>
    <definedName name="___h1" localSheetId="19" hidden="1">{"'TDTGT (theo Dphuong)'!$A$4:$F$75"}</definedName>
    <definedName name="___h1" localSheetId="2" hidden="1">{"'TDTGT (theo Dphuong)'!$A$4:$F$75"}</definedName>
    <definedName name="___h1" localSheetId="30" hidden="1">{"'TDTGT (theo Dphuong)'!$A$4:$F$75"}</definedName>
    <definedName name="___h1" localSheetId="31" hidden="1">{"'TDTGT (theo Dphuong)'!$A$4:$F$75"}</definedName>
    <definedName name="___h1" localSheetId="33" hidden="1">{"'TDTGT (theo Dphuong)'!$A$4:$F$75"}</definedName>
    <definedName name="___h1" localSheetId="34" hidden="1">{"'TDTGT (theo Dphuong)'!$A$4:$F$75"}</definedName>
    <definedName name="___h1" localSheetId="35" hidden="1">{"'TDTGT (theo Dphuong)'!$A$4:$F$75"}</definedName>
    <definedName name="___h1" localSheetId="36" hidden="1">{"'TDTGT (theo Dphuong)'!$A$4:$F$75"}</definedName>
    <definedName name="___h1" localSheetId="37" hidden="1">{"'TDTGT (theo Dphuong)'!$A$4:$F$75"}</definedName>
    <definedName name="___h1" localSheetId="3" hidden="1">{"'TDTGT (theo Dphuong)'!$A$4:$F$75"}</definedName>
    <definedName name="___h1" localSheetId="42" hidden="1">{"'TDTGT (theo Dphuong)'!$A$4:$F$75"}</definedName>
    <definedName name="___h1" localSheetId="43" hidden="1">{"'TDTGT (theo Dphuong)'!$A$4:$F$75"}</definedName>
    <definedName name="___h1" localSheetId="5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12" hidden="1">{"'TDTGT (theo Dphuong)'!$A$4:$F$75"}</definedName>
    <definedName name="___h2" localSheetId="14" hidden="1">{"'TDTGT (theo Dphuong)'!$A$4:$F$75"}</definedName>
    <definedName name="___h2" localSheetId="16" hidden="1">{"'TDTGT (theo Dphuong)'!$A$4:$F$75"}</definedName>
    <definedName name="___h2" localSheetId="1" hidden="1">{"'TDTGT (theo Dphuong)'!$A$4:$F$75"}</definedName>
    <definedName name="___h2" localSheetId="19" hidden="1">{"'TDTGT (theo Dphuong)'!$A$4:$F$75"}</definedName>
    <definedName name="___h2" localSheetId="2" hidden="1">{"'TDTGT (theo Dphuong)'!$A$4:$F$75"}</definedName>
    <definedName name="___h2" localSheetId="30" hidden="1">{"'TDTGT (theo Dphuong)'!$A$4:$F$75"}</definedName>
    <definedName name="___h2" localSheetId="31" hidden="1">{"'TDTGT (theo Dphuong)'!$A$4:$F$75"}</definedName>
    <definedName name="___h2" localSheetId="33" hidden="1">{"'TDTGT (theo Dphuong)'!$A$4:$F$75"}</definedName>
    <definedName name="___h2" localSheetId="34" hidden="1">{"'TDTGT (theo Dphuong)'!$A$4:$F$75"}</definedName>
    <definedName name="___h2" localSheetId="35" hidden="1">{"'TDTGT (theo Dphuong)'!$A$4:$F$75"}</definedName>
    <definedName name="___h2" localSheetId="36" hidden="1">{"'TDTGT (theo Dphuong)'!$A$4:$F$75"}</definedName>
    <definedName name="___h2" localSheetId="37" hidden="1">{"'TDTGT (theo Dphuong)'!$A$4:$F$75"}</definedName>
    <definedName name="___h2" localSheetId="3" hidden="1">{"'TDTGT (theo Dphuong)'!$A$4:$F$75"}</definedName>
    <definedName name="___h2" localSheetId="42" hidden="1">{"'TDTGT (theo Dphuong)'!$A$4:$F$75"}</definedName>
    <definedName name="___h2" localSheetId="43" hidden="1">{"'TDTGT (theo Dphuong)'!$A$4:$F$75"}</definedName>
    <definedName name="___h2" localSheetId="5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_hsT2">#REF!</definedName>
    <definedName name="___lap1">#REF!</definedName>
    <definedName name="___lap2">#REF!</definedName>
    <definedName name="___ma11">#REF!</definedName>
    <definedName name="___NET2">#REF!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ln11">#REF!</definedName>
    <definedName name="___slx11">#REF!</definedName>
    <definedName name="___TG1">#REF!</definedName>
    <definedName name="___TG2">#REF!</definedName>
    <definedName name="___thu1">#REF!</definedName>
    <definedName name="___ttn11">#REF!</definedName>
    <definedName name="___ttx11">#REF!</definedName>
    <definedName name="___TVL1">#REF!</definedName>
    <definedName name="__B5" localSheetId="0" hidden="1">{#N/A,#N/A,FALSE,"Chung"}</definedName>
    <definedName name="__B5" localSheetId="12" hidden="1">{#N/A,#N/A,FALSE,"Chung"}</definedName>
    <definedName name="__B5" localSheetId="14" hidden="1">{#N/A,#N/A,FALSE,"Chung"}</definedName>
    <definedName name="__B5" localSheetId="16" hidden="1">{#N/A,#N/A,FALSE,"Chung"}</definedName>
    <definedName name="__B5" localSheetId="1" hidden="1">{#N/A,#N/A,FALSE,"Chung"}</definedName>
    <definedName name="__B5" localSheetId="19" hidden="1">{#N/A,#N/A,FALSE,"Chung"}</definedName>
    <definedName name="__B5" localSheetId="2" hidden="1">{#N/A,#N/A,FALSE,"Chung"}</definedName>
    <definedName name="__B5" localSheetId="30" hidden="1">{#N/A,#N/A,FALSE,"Chung"}</definedName>
    <definedName name="__B5" localSheetId="31" hidden="1">{#N/A,#N/A,FALSE,"Chung"}</definedName>
    <definedName name="__B5" localSheetId="33" hidden="1">{#N/A,#N/A,FALSE,"Chung"}</definedName>
    <definedName name="__B5" localSheetId="34" hidden="1">{#N/A,#N/A,FALSE,"Chung"}</definedName>
    <definedName name="__B5" localSheetId="35" hidden="1">{#N/A,#N/A,FALSE,"Chung"}</definedName>
    <definedName name="__B5" localSheetId="36" hidden="1">{#N/A,#N/A,FALSE,"Chung"}</definedName>
    <definedName name="__B5" localSheetId="37" hidden="1">{#N/A,#N/A,FALSE,"Chung"}</definedName>
    <definedName name="__B5" localSheetId="3" hidden="1">{#N/A,#N/A,FALSE,"Chung"}</definedName>
    <definedName name="__B5" localSheetId="42" hidden="1">{#N/A,#N/A,FALSE,"Chung"}</definedName>
    <definedName name="__B5" localSheetId="43" hidden="1">{#N/A,#N/A,FALSE,"Chung"}</definedName>
    <definedName name="__B5" localSheetId="5" hidden="1">{#N/A,#N/A,FALSE,"Chung"}</definedName>
    <definedName name="__B5" localSheetId="6" hidden="1">{#N/A,#N/A,FALSE,"Chung"}</definedName>
    <definedName name="__B5" hidden="1">{#N/A,#N/A,FALSE,"Chung"}</definedName>
    <definedName name="__bcc10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h1" localSheetId="0" hidden="1">{"'TDTGT (theo Dphuong)'!$A$4:$F$75"}</definedName>
    <definedName name="__h1" localSheetId="12" hidden="1">{"'TDTGT (theo Dphuong)'!$A$4:$F$75"}</definedName>
    <definedName name="__h1" localSheetId="14" hidden="1">{"'TDTGT (theo Dphuong)'!$A$4:$F$75"}</definedName>
    <definedName name="__h1" localSheetId="16" hidden="1">{"'TDTGT (theo Dphuong)'!$A$4:$F$75"}</definedName>
    <definedName name="__h1" localSheetId="1" hidden="1">{"'TDTGT (theo Dphuong)'!$A$4:$F$75"}</definedName>
    <definedName name="__h1" localSheetId="19" hidden="1">{"'TDTGT (theo Dphuong)'!$A$4:$F$75"}</definedName>
    <definedName name="__h1" localSheetId="2" hidden="1">{"'TDTGT (theo Dphuong)'!$A$4:$F$75"}</definedName>
    <definedName name="__h1" localSheetId="30" hidden="1">{"'TDTGT (theo Dphuong)'!$A$4:$F$75"}</definedName>
    <definedName name="__h1" localSheetId="31" hidden="1">{"'TDTGT (theo Dphuong)'!$A$4:$F$75"}</definedName>
    <definedName name="__h1" localSheetId="33" hidden="1">{"'TDTGT (theo Dphuong)'!$A$4:$F$75"}</definedName>
    <definedName name="__h1" localSheetId="34" hidden="1">{"'TDTGT (theo Dphuong)'!$A$4:$F$75"}</definedName>
    <definedName name="__h1" localSheetId="35" hidden="1">{"'TDTGT (theo Dphuong)'!$A$4:$F$75"}</definedName>
    <definedName name="__h1" localSheetId="36" hidden="1">{"'TDTGT (theo Dphuong)'!$A$4:$F$75"}</definedName>
    <definedName name="__h1" localSheetId="37" hidden="1">{"'TDTGT (theo Dphuong)'!$A$4:$F$75"}</definedName>
    <definedName name="__h1" localSheetId="3" hidden="1">{"'TDTGT (theo Dphuong)'!$A$4:$F$75"}</definedName>
    <definedName name="__h1" localSheetId="42" hidden="1">{"'TDTGT (theo Dphuong)'!$A$4:$F$75"}</definedName>
    <definedName name="__h1" localSheetId="43" hidden="1">{"'TDTGT (theo Dphuong)'!$A$4:$F$75"}</definedName>
    <definedName name="__h1" localSheetId="5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12" hidden="1">{"'TDTGT (theo Dphuong)'!$A$4:$F$75"}</definedName>
    <definedName name="__h2" localSheetId="14" hidden="1">{"'TDTGT (theo Dphuong)'!$A$4:$F$75"}</definedName>
    <definedName name="__h2" localSheetId="16" hidden="1">{"'TDTGT (theo Dphuong)'!$A$4:$F$75"}</definedName>
    <definedName name="__h2" localSheetId="1" hidden="1">{"'TDTGT (theo Dphuong)'!$A$4:$F$75"}</definedName>
    <definedName name="__h2" localSheetId="19" hidden="1">{"'TDTGT (theo Dphuong)'!$A$4:$F$75"}</definedName>
    <definedName name="__h2" localSheetId="2" hidden="1">{"'TDTGT (theo Dphuong)'!$A$4:$F$75"}</definedName>
    <definedName name="__h2" localSheetId="30" hidden="1">{"'TDTGT (theo Dphuong)'!$A$4:$F$75"}</definedName>
    <definedName name="__h2" localSheetId="31" hidden="1">{"'TDTGT (theo Dphuong)'!$A$4:$F$75"}</definedName>
    <definedName name="__h2" localSheetId="33" hidden="1">{"'TDTGT (theo Dphuong)'!$A$4:$F$75"}</definedName>
    <definedName name="__h2" localSheetId="34" hidden="1">{"'TDTGT (theo Dphuong)'!$A$4:$F$75"}</definedName>
    <definedName name="__h2" localSheetId="35" hidden="1">{"'TDTGT (theo Dphuong)'!$A$4:$F$75"}</definedName>
    <definedName name="__h2" localSheetId="36" hidden="1">{"'TDTGT (theo Dphuong)'!$A$4:$F$75"}</definedName>
    <definedName name="__h2" localSheetId="37" hidden="1">{"'TDTGT (theo Dphuong)'!$A$4:$F$75"}</definedName>
    <definedName name="__h2" localSheetId="3" hidden="1">{"'TDTGT (theo Dphuong)'!$A$4:$F$75"}</definedName>
    <definedName name="__h2" localSheetId="42" hidden="1">{"'TDTGT (theo Dphuong)'!$A$4:$F$75"}</definedName>
    <definedName name="__h2" localSheetId="43" hidden="1">{"'TDTGT (theo Dphuong)'!$A$4:$F$75"}</definedName>
    <definedName name="__h2" localSheetId="5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_hsT2">#REF!</definedName>
    <definedName name="__lap1">#REF!</definedName>
    <definedName name="__lap2">#REF!</definedName>
    <definedName name="__ma11">#REF!</definedName>
    <definedName name="__NET2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ln11">#REF!</definedName>
    <definedName name="__slx11">#REF!</definedName>
    <definedName name="__TG1">#REF!</definedName>
    <definedName name="__TG2">#REF!</definedName>
    <definedName name="__thu1">#REF!</definedName>
    <definedName name="__ttn11">#REF!</definedName>
    <definedName name="__ttx11">#REF!</definedName>
    <definedName name="__TVL1">#REF!</definedName>
    <definedName name="_1">#REF!</definedName>
    <definedName name="_1000A01">#N/A</definedName>
    <definedName name="_1BA2500">#REF!</definedName>
    <definedName name="_1BA3250">#REF!</definedName>
    <definedName name="_1BA400P">#REF!</definedName>
    <definedName name="_1CAP00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TT01">#REF!</definedName>
    <definedName name="_1TCD101">#REF!</definedName>
    <definedName name="_1TCD201">#REF!</definedName>
    <definedName name="_1TD2001">#REF!</definedName>
    <definedName name="_1TIHT01">#REF!</definedName>
    <definedName name="_1TRU121">#REF!</definedName>
    <definedName name="_2">#REF!</definedName>
    <definedName name="_2BLA100">#REF!</definedName>
    <definedName name="_2DAL201">#REF!</definedName>
    <definedName name="_3BLXMD">#REF!</definedName>
    <definedName name="_3TU0609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B5" localSheetId="0" hidden="1">{#N/A,#N/A,FALSE,"Chung"}</definedName>
    <definedName name="_B5" localSheetId="12" hidden="1">{#N/A,#N/A,FALSE,"Chung"}</definedName>
    <definedName name="_B5" localSheetId="14" hidden="1">{#N/A,#N/A,FALSE,"Chung"}</definedName>
    <definedName name="_B5" localSheetId="16" hidden="1">{#N/A,#N/A,FALSE,"Chung"}</definedName>
    <definedName name="_B5" localSheetId="1" hidden="1">{#N/A,#N/A,FALSE,"Chung"}</definedName>
    <definedName name="_B5" localSheetId="19" hidden="1">{#N/A,#N/A,FALSE,"Chung"}</definedName>
    <definedName name="_B5" localSheetId="2" hidden="1">{#N/A,#N/A,FALSE,"Chung"}</definedName>
    <definedName name="_B5" localSheetId="30" hidden="1">{#N/A,#N/A,FALSE,"Chung"}</definedName>
    <definedName name="_B5" localSheetId="31" hidden="1">{#N/A,#N/A,FALSE,"Chung"}</definedName>
    <definedName name="_B5" localSheetId="33" hidden="1">{#N/A,#N/A,FALSE,"Chung"}</definedName>
    <definedName name="_B5" localSheetId="34" hidden="1">{#N/A,#N/A,FALSE,"Chung"}</definedName>
    <definedName name="_B5" localSheetId="35" hidden="1">{#N/A,#N/A,FALSE,"Chung"}</definedName>
    <definedName name="_B5" localSheetId="36" hidden="1">{#N/A,#N/A,FALSE,"Chung"}</definedName>
    <definedName name="_B5" localSheetId="37" hidden="1">{#N/A,#N/A,FALSE,"Chung"}</definedName>
    <definedName name="_B5" localSheetId="3" hidden="1">{#N/A,#N/A,FALSE,"Chung"}</definedName>
    <definedName name="_B5" localSheetId="42" hidden="1">{#N/A,#N/A,FALSE,"Chung"}</definedName>
    <definedName name="_B5" localSheetId="43" hidden="1">{#N/A,#N/A,FALSE,"Chung"}</definedName>
    <definedName name="_B5" localSheetId="5" hidden="1">{#N/A,#N/A,FALSE,"Chung"}</definedName>
    <definedName name="_B5" localSheetId="6" hidden="1">{#N/A,#N/A,FALSE,"Chung"}</definedName>
    <definedName name="_B5" hidden="1">{#N/A,#N/A,FALSE,"Chung"}</definedName>
    <definedName name="_bcc102">#REF!</definedName>
    <definedName name="_Builtin155" hidden="1">#N/A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Fill" localSheetId="0" hidden="1">#REF!</definedName>
    <definedName name="_Fill" localSheetId="9" hidden="1">#REF!</definedName>
    <definedName name="_Fill" localSheetId="11" hidden="1">#REF!</definedName>
    <definedName name="_Fill" localSheetId="14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" hidden="1">#REF!</definedName>
    <definedName name="_Fill" localSheetId="19" hidden="1">#REF!</definedName>
    <definedName name="_Fill" localSheetId="2" hidden="1">#REF!</definedName>
    <definedName name="_Fill" localSheetId="30" hidden="1">#REF!</definedName>
    <definedName name="_Fill" localSheetId="31" hidden="1">#REF!</definedName>
    <definedName name="_Fill" localSheetId="33" hidden="1">#REF!</definedName>
    <definedName name="_Fill" localSheetId="35" hidden="1">#REF!</definedName>
    <definedName name="_Fill" localSheetId="36" hidden="1">#REF!</definedName>
    <definedName name="_Fill" localSheetId="3" hidden="1">#REF!</definedName>
    <definedName name="_Fill" localSheetId="39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11" hidden="1">'12.SPCNquy'!$A$6:$F$39</definedName>
    <definedName name="_xlnm._FilterDatabase" localSheetId="16" hidden="1">'17. DN DK thanh lap'!$A$10:$C$10</definedName>
    <definedName name="_xlnm._FilterDatabase" localSheetId="17" hidden="1">'18. DN quay lai hoat dong'!$A$6:$D$6</definedName>
    <definedName name="_xlnm._FilterDatabase" localSheetId="18" hidden="1">'19. DN Ngừng có thời hạn'!$A$8:$D$8</definedName>
    <definedName name="_xlnm._FilterDatabase" localSheetId="19" hidden="1">'20. DN giải thể'!$A$8:$H$8</definedName>
    <definedName name="_xlnm._FilterDatabase">#REF!</definedName>
    <definedName name="_h1" localSheetId="0" hidden="1">{"'TDTGT (theo Dphuong)'!$A$4:$F$75"}</definedName>
    <definedName name="_h1" localSheetId="12" hidden="1">{"'TDTGT (theo Dphuong)'!$A$4:$F$75"}</definedName>
    <definedName name="_h1" localSheetId="14" hidden="1">{"'TDTGT (theo Dphuong)'!$A$4:$F$75"}</definedName>
    <definedName name="_h1" localSheetId="16" hidden="1">{"'TDTGT (theo Dphuong)'!$A$4:$F$75"}</definedName>
    <definedName name="_h1" localSheetId="1" hidden="1">{"'TDTGT (theo Dphuong)'!$A$4:$F$75"}</definedName>
    <definedName name="_h1" localSheetId="19" hidden="1">{"'TDTGT (theo Dphuong)'!$A$4:$F$75"}</definedName>
    <definedName name="_h1" localSheetId="2" hidden="1">{"'TDTGT (theo Dphuong)'!$A$4:$F$75"}</definedName>
    <definedName name="_h1" localSheetId="30" hidden="1">{"'TDTGT (theo Dphuong)'!$A$4:$F$75"}</definedName>
    <definedName name="_h1" localSheetId="31" hidden="1">{"'TDTGT (theo Dphuong)'!$A$4:$F$75"}</definedName>
    <definedName name="_h1" localSheetId="33" hidden="1">{"'TDTGT (theo Dphuong)'!$A$4:$F$75"}</definedName>
    <definedName name="_h1" localSheetId="34" hidden="1">{"'TDTGT (theo Dphuong)'!$A$4:$F$75"}</definedName>
    <definedName name="_h1" localSheetId="35" hidden="1">{"'TDTGT (theo Dphuong)'!$A$4:$F$75"}</definedName>
    <definedName name="_h1" localSheetId="36" hidden="1">{"'TDTGT (theo Dphuong)'!$A$4:$F$75"}</definedName>
    <definedName name="_h1" localSheetId="37" hidden="1">{"'TDTGT (theo Dphuong)'!$A$4:$F$75"}</definedName>
    <definedName name="_h1" localSheetId="3" hidden="1">{"'TDTGT (theo Dphuong)'!$A$4:$F$75"}</definedName>
    <definedName name="_h1" localSheetId="42" hidden="1">{"'TDTGT (theo Dphuong)'!$A$4:$F$75"}</definedName>
    <definedName name="_h1" localSheetId="43" hidden="1">{"'TDTGT (theo Dphuong)'!$A$4:$F$75"}</definedName>
    <definedName name="_h1" localSheetId="5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12" hidden="1">{"'TDTGT (theo Dphuong)'!$A$4:$F$75"}</definedName>
    <definedName name="_h2" localSheetId="14" hidden="1">{"'TDTGT (theo Dphuong)'!$A$4:$F$75"}</definedName>
    <definedName name="_h2" localSheetId="16" hidden="1">{"'TDTGT (theo Dphuong)'!$A$4:$F$75"}</definedName>
    <definedName name="_h2" localSheetId="1" hidden="1">{"'TDTGT (theo Dphuong)'!$A$4:$F$75"}</definedName>
    <definedName name="_h2" localSheetId="19" hidden="1">{"'TDTGT (theo Dphuong)'!$A$4:$F$75"}</definedName>
    <definedName name="_h2" localSheetId="2" hidden="1">{"'TDTGT (theo Dphuong)'!$A$4:$F$75"}</definedName>
    <definedName name="_h2" localSheetId="30" hidden="1">{"'TDTGT (theo Dphuong)'!$A$4:$F$75"}</definedName>
    <definedName name="_h2" localSheetId="31" hidden="1">{"'TDTGT (theo Dphuong)'!$A$4:$F$75"}</definedName>
    <definedName name="_h2" localSheetId="33" hidden="1">{"'TDTGT (theo Dphuong)'!$A$4:$F$75"}</definedName>
    <definedName name="_h2" localSheetId="34" hidden="1">{"'TDTGT (theo Dphuong)'!$A$4:$F$75"}</definedName>
    <definedName name="_h2" localSheetId="35" hidden="1">{"'TDTGT (theo Dphuong)'!$A$4:$F$75"}</definedName>
    <definedName name="_h2" localSheetId="36" hidden="1">{"'TDTGT (theo Dphuong)'!$A$4:$F$75"}</definedName>
    <definedName name="_h2" localSheetId="37" hidden="1">{"'TDTGT (theo Dphuong)'!$A$4:$F$75"}</definedName>
    <definedName name="_h2" localSheetId="3" hidden="1">{"'TDTGT (theo Dphuong)'!$A$4:$F$75"}</definedName>
    <definedName name="_h2" localSheetId="42" hidden="1">{"'TDTGT (theo Dphuong)'!$A$4:$F$75"}</definedName>
    <definedName name="_h2" localSheetId="43" hidden="1">{"'TDTGT (theo Dphuong)'!$A$4:$F$75"}</definedName>
    <definedName name="_h2" localSheetId="5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_hsT2">#REF!</definedName>
    <definedName name="_Key1" hidden="1">#REF!</definedName>
    <definedName name="_Key2" hidden="1">#REF!</definedName>
    <definedName name="_lap1">#REF!</definedName>
    <definedName name="_lap2">#REF!</definedName>
    <definedName name="_ma11">#REF!</definedName>
    <definedName name="_NET2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L10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ln11">#REF!</definedName>
    <definedName name="_slx11">#REF!</definedName>
    <definedName name="_Sort" hidden="1">#REF!</definedName>
    <definedName name="_TG1">#REF!</definedName>
    <definedName name="_TG2">#REF!</definedName>
    <definedName name="_thu1">#REF!</definedName>
    <definedName name="_ttn11">#REF!</definedName>
    <definedName name="_ttx11">#REF!</definedName>
    <definedName name="_TVL1">#REF!</definedName>
    <definedName name="A" localSheetId="0">'[1]PNT-QUOT-#3'!#REF!</definedName>
    <definedName name="A" localSheetId="9">'[2]PNT-QUOT-#3'!#REF!</definedName>
    <definedName name="A" localSheetId="11">'[2]PNT-QUOT-#3'!#REF!</definedName>
    <definedName name="A" localSheetId="14">'[2]PNT-QUOT-#3'!#REF!</definedName>
    <definedName name="A" localSheetId="16">'[2]PNT-QUOT-#3'!#REF!</definedName>
    <definedName name="A" localSheetId="17">'[2]PNT-QUOT-#3'!#REF!</definedName>
    <definedName name="A" localSheetId="18">'[2]PNT-QUOT-#3'!#REF!</definedName>
    <definedName name="A" localSheetId="1">'[1]PNT-QUOT-#3'!#REF!</definedName>
    <definedName name="A" localSheetId="19">'[2]PNT-QUOT-#3'!#REF!</definedName>
    <definedName name="A" localSheetId="25">'[2]PNT-QUOT-#3'!#REF!</definedName>
    <definedName name="A" localSheetId="2">'[1]PNT-QUOT-#3'!#REF!</definedName>
    <definedName name="A" localSheetId="31">'[2]PNT-QUOT-#3'!#REF!</definedName>
    <definedName name="A" localSheetId="3">'[3]PNT-QUOT-#3'!#REF!</definedName>
    <definedName name="A" localSheetId="39">'[1]PNT-QUOT-#3'!#REF!</definedName>
    <definedName name="A" localSheetId="41">'[1]PNT-QUOT-#3'!#REF!</definedName>
    <definedName name="A" localSheetId="43">'[1]PNT-QUOT-#3'!#REF!</definedName>
    <definedName name="A" localSheetId="4">'[1]PNT-QUOT-#3'!#REF!</definedName>
    <definedName name="A" localSheetId="5">'[1]PNT-QUOT-#3'!#REF!</definedName>
    <definedName name="A" localSheetId="6">'[1]PNT-QUOT-#3'!#REF!</definedName>
    <definedName name="A">'[2]PNT-QUOT-#3'!#REF!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à6">[4]Tinh!#REF!</definedName>
    <definedName name="ã72">#REF!</definedName>
    <definedName name="AA">#REF!</definedName>
    <definedName name="AAA" localSheetId="0">'[5]MTL$-INTER'!#REF!</definedName>
    <definedName name="AAA" localSheetId="9">'[6]MTL$-INTER'!#REF!</definedName>
    <definedName name="AAA" localSheetId="11">'[6]MTL$-INTER'!#REF!</definedName>
    <definedName name="AAA" localSheetId="14">'[6]MTL$-INTER'!#REF!</definedName>
    <definedName name="AAA" localSheetId="16">'[6]MTL$-INTER'!#REF!</definedName>
    <definedName name="AAA" localSheetId="17">'[6]MTL$-INTER'!#REF!</definedName>
    <definedName name="AAA" localSheetId="18">'[6]MTL$-INTER'!#REF!</definedName>
    <definedName name="AAA" localSheetId="1">'[5]MTL$-INTER'!#REF!</definedName>
    <definedName name="AAA" localSheetId="19">'[6]MTL$-INTER'!#REF!</definedName>
    <definedName name="AAA" localSheetId="25">'[6]MTL$-INTER'!#REF!</definedName>
    <definedName name="AAA" localSheetId="2">'[7]MTL$-INTER'!#REF!</definedName>
    <definedName name="AAA" localSheetId="31">'[6]MTL$-INTER'!#REF!</definedName>
    <definedName name="AAA" localSheetId="3">'[8]MTL$-INTER'!#REF!</definedName>
    <definedName name="AAA" localSheetId="39">'[8]MTL$-INTER'!#REF!</definedName>
    <definedName name="AAA" localSheetId="41">'[8]MTL$-INTER'!#REF!</definedName>
    <definedName name="AAA" localSheetId="43">'[8]MTL$-INTER'!#REF!</definedName>
    <definedName name="AAA" localSheetId="4">'[9]MTL$-INTER'!#REF!</definedName>
    <definedName name="AAA" localSheetId="5">'[9]MTL$-INTER'!#REF!</definedName>
    <definedName name="AAA" localSheetId="6">'[9]MTL$-INTER'!#REF!</definedName>
    <definedName name="AAA">'[6]MTL$-INTER'!#REF!</definedName>
    <definedName name="abc" localSheetId="0" hidden="1">{"'TDTGT (theo Dphuong)'!$A$4:$F$75"}</definedName>
    <definedName name="abc" localSheetId="12" hidden="1">{"'TDTGT (theo Dphuong)'!$A$4:$F$75"}</definedName>
    <definedName name="abc" localSheetId="14" hidden="1">{"'TDTGT (theo Dphuong)'!$A$4:$F$75"}</definedName>
    <definedName name="abc" localSheetId="16" hidden="1">{"'TDTGT (theo Dphuong)'!$A$4:$F$75"}</definedName>
    <definedName name="abc" localSheetId="1" hidden="1">{"'TDTGT (theo Dphuong)'!$A$4:$F$75"}</definedName>
    <definedName name="abc" localSheetId="19" hidden="1">{"'TDTGT (theo Dphuong)'!$A$4:$F$75"}</definedName>
    <definedName name="abc" localSheetId="2" hidden="1">{"'TDTGT (theo Dphuong)'!$A$4:$F$75"}</definedName>
    <definedName name="abc" localSheetId="30" hidden="1">{"'TDTGT (theo Dphuong)'!$A$4:$F$75"}</definedName>
    <definedName name="abc" localSheetId="31" hidden="1">{"'TDTGT (theo Dphuong)'!$A$4:$F$75"}</definedName>
    <definedName name="abc" localSheetId="33" hidden="1">{"'TDTGT (theo Dphuong)'!$A$4:$F$75"}</definedName>
    <definedName name="abc" localSheetId="34" hidden="1">{"'TDTGT (theo Dphuong)'!$A$4:$F$75"}</definedName>
    <definedName name="abc" localSheetId="35" hidden="1">{"'TDTGT (theo Dphuong)'!$A$4:$F$75"}</definedName>
    <definedName name="abc" localSheetId="36" hidden="1">{"'TDTGT (theo Dphuong)'!$A$4:$F$75"}</definedName>
    <definedName name="abc" localSheetId="37" hidden="1">{"'TDTGT (theo Dphuong)'!$A$4:$F$75"}</definedName>
    <definedName name="abc" localSheetId="3" hidden="1">{"'TDTGT (theo Dphuong)'!$A$4:$F$75"}</definedName>
    <definedName name="abc" localSheetId="42" hidden="1">{"'TDTGT (theo Dphuong)'!$A$4:$F$75"}</definedName>
    <definedName name="abc" localSheetId="43" hidden="1">{"'TDTGT (theo Dphuong)'!$A$4:$F$75"}</definedName>
    <definedName name="abc" localSheetId="5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c">3</definedName>
    <definedName name="AccessDatabase" hidden="1">"C:\add-ins\socaia.mdb"</definedName>
    <definedName name="ad">3</definedName>
    <definedName name="adsf" localSheetId="0">#REF!</definedName>
    <definedName name="adsf" localSheetId="9">#REF!</definedName>
    <definedName name="adsf" localSheetId="11">#REF!</definedName>
    <definedName name="adsf" localSheetId="14">#REF!</definedName>
    <definedName name="adsf" localSheetId="16">#REF!</definedName>
    <definedName name="adsf" localSheetId="17">#REF!</definedName>
    <definedName name="adsf" localSheetId="18">#REF!</definedName>
    <definedName name="adsf" localSheetId="1">#REF!</definedName>
    <definedName name="adsf" localSheetId="19">#REF!</definedName>
    <definedName name="adsf" localSheetId="2">#REF!</definedName>
    <definedName name="adsf" localSheetId="30">#REF!</definedName>
    <definedName name="adsf" localSheetId="31">#REF!</definedName>
    <definedName name="adsf" localSheetId="33">#REF!</definedName>
    <definedName name="adsf" localSheetId="35">#REF!</definedName>
    <definedName name="adsf" localSheetId="36">#REF!</definedName>
    <definedName name="adsf" localSheetId="37">#REF!</definedName>
    <definedName name="adsf" localSheetId="3">#REF!</definedName>
    <definedName name="adsf" localSheetId="39">#REF!</definedName>
    <definedName name="adsf" localSheetId="41">#REF!</definedName>
    <definedName name="adsf" localSheetId="42">#REF!</definedName>
    <definedName name="adsf" localSheetId="43">#REF!</definedName>
    <definedName name="adsf" localSheetId="5">#REF!</definedName>
    <definedName name="adsf" localSheetId="6">#REF!</definedName>
    <definedName name="adsf">#REF!</definedName>
    <definedName name="All_Item">#REF!</definedName>
    <definedName name="ALPIN">#N/A</definedName>
    <definedName name="ALPJYOU">#N/A</definedName>
    <definedName name="ALPTOI">#N/A</definedName>
    <definedName name="anhpaa">#REF!</definedName>
    <definedName name="anpha" localSheetId="0">#REF!</definedName>
    <definedName name="anpha" localSheetId="9">#REF!</definedName>
    <definedName name="anpha" localSheetId="11">#REF!</definedName>
    <definedName name="anpha" localSheetId="14">#REF!</definedName>
    <definedName name="anpha" localSheetId="16">#REF!</definedName>
    <definedName name="anpha" localSheetId="17">#REF!</definedName>
    <definedName name="anpha" localSheetId="18">#REF!</definedName>
    <definedName name="anpha" localSheetId="1">#REF!</definedName>
    <definedName name="anpha" localSheetId="19">#REF!</definedName>
    <definedName name="anpha" localSheetId="2">#REF!</definedName>
    <definedName name="anpha" localSheetId="30">#REF!</definedName>
    <definedName name="anpha" localSheetId="31">#REF!</definedName>
    <definedName name="anpha" localSheetId="33">#REF!</definedName>
    <definedName name="anpha" localSheetId="3">#REF!</definedName>
    <definedName name="anpha" localSheetId="39">#REF!</definedName>
    <definedName name="anpha" localSheetId="41">#REF!</definedName>
    <definedName name="anpha" localSheetId="42">#REF!</definedName>
    <definedName name="anpha" localSheetId="43">#REF!</definedName>
    <definedName name="anpha" localSheetId="5">#REF!</definedName>
    <definedName name="anpha" localSheetId="6">#REF!</definedName>
    <definedName name="anpha">#REF!</definedName>
    <definedName name="B" localSheetId="0">'[1]PNT-QUOT-#3'!#REF!</definedName>
    <definedName name="B" localSheetId="9">'[2]PNT-QUOT-#3'!#REF!</definedName>
    <definedName name="B" localSheetId="11">'[2]PNT-QUOT-#3'!#REF!</definedName>
    <definedName name="B" localSheetId="14">'[2]PNT-QUOT-#3'!#REF!</definedName>
    <definedName name="B" localSheetId="16">'[2]PNT-QUOT-#3'!#REF!</definedName>
    <definedName name="B" localSheetId="17">'[2]PNT-QUOT-#3'!#REF!</definedName>
    <definedName name="B" localSheetId="18">'[2]PNT-QUOT-#3'!#REF!</definedName>
    <definedName name="B" localSheetId="1">'[1]PNT-QUOT-#3'!#REF!</definedName>
    <definedName name="B" localSheetId="19">'[2]PNT-QUOT-#3'!#REF!</definedName>
    <definedName name="B" localSheetId="25">'[2]PNT-QUOT-#3'!#REF!</definedName>
    <definedName name="B" localSheetId="2">'[1]PNT-QUOT-#3'!#REF!</definedName>
    <definedName name="B" localSheetId="31">'[2]PNT-QUOT-#3'!#REF!</definedName>
    <definedName name="B" localSheetId="3">'[3]PNT-QUOT-#3'!#REF!</definedName>
    <definedName name="B" localSheetId="39">'[1]PNT-QUOT-#3'!#REF!</definedName>
    <definedName name="B" localSheetId="41">'[1]PNT-QUOT-#3'!#REF!</definedName>
    <definedName name="B" localSheetId="43">'[1]PNT-QUOT-#3'!#REF!</definedName>
    <definedName name="B" localSheetId="4">'[1]PNT-QUOT-#3'!#REF!</definedName>
    <definedName name="B" localSheetId="5">'[1]PNT-QUOT-#3'!#REF!</definedName>
    <definedName name="B" localSheetId="6">'[1]PNT-QUOT-#3'!#REF!</definedName>
    <definedName name="B">'[2]PNT-QUOT-#3'!#REF!</definedName>
    <definedName name="B5new" localSheetId="0" hidden="1">{"'TDTGT (theo Dphuong)'!$A$4:$F$75"}</definedName>
    <definedName name="B5new" localSheetId="12" hidden="1">{"'TDTGT (theo Dphuong)'!$A$4:$F$75"}</definedName>
    <definedName name="B5new" localSheetId="14" hidden="1">{"'TDTGT (theo Dphuong)'!$A$4:$F$75"}</definedName>
    <definedName name="B5new" localSheetId="16" hidden="1">{"'TDTGT (theo Dphuong)'!$A$4:$F$75"}</definedName>
    <definedName name="B5new" localSheetId="1" hidden="1">{"'TDTGT (theo Dphuong)'!$A$4:$F$75"}</definedName>
    <definedName name="B5new" localSheetId="19" hidden="1">{"'TDTGT (theo Dphuong)'!$A$4:$F$75"}</definedName>
    <definedName name="B5new" localSheetId="2" hidden="1">{"'TDTGT (theo Dphuong)'!$A$4:$F$75"}</definedName>
    <definedName name="B5new" localSheetId="30" hidden="1">{"'TDTGT (theo Dphuong)'!$A$4:$F$75"}</definedName>
    <definedName name="B5new" localSheetId="31" hidden="1">{"'TDTGT (theo Dphuong)'!$A$4:$F$75"}</definedName>
    <definedName name="B5new" localSheetId="33" hidden="1">{"'TDTGT (theo Dphuong)'!$A$4:$F$75"}</definedName>
    <definedName name="B5new" localSheetId="34" hidden="1">{"'TDTGT (theo Dphuong)'!$A$4:$F$75"}</definedName>
    <definedName name="B5new" localSheetId="35" hidden="1">{"'TDTGT (theo Dphuong)'!$A$4:$F$75"}</definedName>
    <definedName name="B5new" localSheetId="36" hidden="1">{"'TDTGT (theo Dphuong)'!$A$4:$F$75"}</definedName>
    <definedName name="B5new" localSheetId="37" hidden="1">{"'TDTGT (theo Dphuong)'!$A$4:$F$75"}</definedName>
    <definedName name="B5new" localSheetId="3" hidden="1">{"'TDTGT (theo Dphuong)'!$A$4:$F$75"}</definedName>
    <definedName name="B5new" localSheetId="42" hidden="1">{"'TDTGT (theo Dphuong)'!$A$4:$F$75"}</definedName>
    <definedName name="B5new" localSheetId="43" hidden="1">{"'TDTGT (theo Dphuong)'!$A$4:$F$75"}</definedName>
    <definedName name="B5new" localSheetId="5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aiChay">#REF!</definedName>
    <definedName name="bangchamcong">#REF!</definedName>
    <definedName name="bangchu">#REF!</definedName>
    <definedName name="BÁO_CÁO_ƯỚC">#REF!</definedName>
    <definedName name="BB">#REF!</definedName>
    <definedName name="bcc_T10">#REF!</definedName>
    <definedName name="bcc_T121">#REF!</definedName>
    <definedName name="bccT1">#REF!</definedName>
    <definedName name="bccT112">#REF!</definedName>
    <definedName name="bccT122">#REF!</definedName>
    <definedName name="bccT2">#REF!</definedName>
    <definedName name="BCCT3">#REF!</definedName>
    <definedName name="bcct4">#REF!</definedName>
    <definedName name="bccT5">#REF!</definedName>
    <definedName name="bccT6">#REF!</definedName>
    <definedName name="BCDKH">#REF!</definedName>
    <definedName name="BCDSCKC">#REF!</definedName>
    <definedName name="BCDSCKN">#REF!</definedName>
    <definedName name="BCDSDNC">#REF!</definedName>
    <definedName name="BCDSDNN">#REF!</definedName>
    <definedName name="bcdsps">#REF!</definedName>
    <definedName name="bcx">#REF!</definedName>
    <definedName name="bengam">#REF!</definedName>
    <definedName name="benuoc">#REF!</definedName>
    <definedName name="beta" localSheetId="0">#REF!</definedName>
    <definedName name="beta" localSheetId="9">#REF!</definedName>
    <definedName name="beta" localSheetId="11">#REF!</definedName>
    <definedName name="beta" localSheetId="14">#REF!</definedName>
    <definedName name="beta" localSheetId="16">#REF!</definedName>
    <definedName name="beta" localSheetId="17">#REF!</definedName>
    <definedName name="beta" localSheetId="18">#REF!</definedName>
    <definedName name="beta" localSheetId="1">#REF!</definedName>
    <definedName name="beta" localSheetId="19">#REF!</definedName>
    <definedName name="beta" localSheetId="2">#REF!</definedName>
    <definedName name="beta" localSheetId="30">#REF!</definedName>
    <definedName name="beta" localSheetId="31">#REF!</definedName>
    <definedName name="beta" localSheetId="33">#REF!</definedName>
    <definedName name="beta" localSheetId="35">#REF!</definedName>
    <definedName name="beta" localSheetId="36">#REF!</definedName>
    <definedName name="beta" localSheetId="37">#REF!</definedName>
    <definedName name="beta" localSheetId="3">#REF!</definedName>
    <definedName name="beta" localSheetId="39">#REF!</definedName>
    <definedName name="beta" localSheetId="41">#REF!</definedName>
    <definedName name="beta" localSheetId="42">#REF!</definedName>
    <definedName name="beta" localSheetId="43">#REF!</definedName>
    <definedName name="beta" localSheetId="5">#REF!</definedName>
    <definedName name="beta" localSheetId="6">#REF!</definedName>
    <definedName name="beta">#REF!</definedName>
    <definedName name="BOI">#REF!</definedName>
    <definedName name="BOQ">#REF!</definedName>
    <definedName name="BRICK">#REF!</definedName>
    <definedName name="BT" localSheetId="0">#REF!</definedName>
    <definedName name="BT" localSheetId="9">#REF!</definedName>
    <definedName name="BT" localSheetId="11">#REF!</definedName>
    <definedName name="BT" localSheetId="14">#REF!</definedName>
    <definedName name="BT" localSheetId="16">#REF!</definedName>
    <definedName name="BT" localSheetId="17">#REF!</definedName>
    <definedName name="BT" localSheetId="18">#REF!</definedName>
    <definedName name="BT" localSheetId="1">#REF!</definedName>
    <definedName name="BT" localSheetId="19">#REF!</definedName>
    <definedName name="BT" localSheetId="2">#REF!</definedName>
    <definedName name="BT" localSheetId="30">#REF!</definedName>
    <definedName name="BT" localSheetId="31">#REF!</definedName>
    <definedName name="BT" localSheetId="33">#REF!</definedName>
    <definedName name="BT" localSheetId="3">#REF!</definedName>
    <definedName name="BT" localSheetId="39">#REF!</definedName>
    <definedName name="BT" localSheetId="41">#REF!</definedName>
    <definedName name="BT" localSheetId="42">#REF!</definedName>
    <definedName name="BT" localSheetId="43">#REF!</definedName>
    <definedName name="BT" localSheetId="44">#REF!</definedName>
    <definedName name="BT" localSheetId="5">#REF!</definedName>
    <definedName name="BT" localSheetId="6">#REF!</definedName>
    <definedName name="BT">#REF!</definedName>
    <definedName name="bv" localSheetId="0">#REF!</definedName>
    <definedName name="bv" localSheetId="9">#REF!</definedName>
    <definedName name="bv" localSheetId="11">#REF!</definedName>
    <definedName name="bv" localSheetId="14">#REF!</definedName>
    <definedName name="bv" localSheetId="16">#REF!</definedName>
    <definedName name="bv" localSheetId="17">#REF!</definedName>
    <definedName name="bv" localSheetId="18">#REF!</definedName>
    <definedName name="bv" localSheetId="1">#REF!</definedName>
    <definedName name="bv" localSheetId="19">#REF!</definedName>
    <definedName name="bv" localSheetId="2">#REF!</definedName>
    <definedName name="bv" localSheetId="30">#REF!</definedName>
    <definedName name="bv" localSheetId="31">#REF!</definedName>
    <definedName name="bv" localSheetId="33">#REF!</definedName>
    <definedName name="bv" localSheetId="3">#REF!</definedName>
    <definedName name="bv" localSheetId="39">#REF!</definedName>
    <definedName name="bv" localSheetId="41">#REF!</definedName>
    <definedName name="bv" localSheetId="42">#REF!</definedName>
    <definedName name="bv" localSheetId="43">#REF!</definedName>
    <definedName name="bv" localSheetId="5">#REF!</definedName>
    <definedName name="bv" localSheetId="6">#REF!</definedName>
    <definedName name="bv">#REF!</definedName>
    <definedName name="BVCISUMMARY">#REF!</definedName>
    <definedName name="CA">#REF!</definedName>
    <definedName name="cao">#REF!</definedName>
    <definedName name="cap">#REF!</definedName>
    <definedName name="cap0.7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ùp_ñoàng_traàn_75mm2">#REF!</definedName>
    <definedName name="CauQL1GD2">#REF!</definedName>
    <definedName name="CauQL1GD3">#REF!</definedName>
    <definedName name="cfk">[10]THKP!#REF!</definedName>
    <definedName name="chi.tieu">#REF!</definedName>
    <definedName name="chitieu">#REF!</definedName>
    <definedName name="CL">#REF!</definedName>
    <definedName name="CLVC3">0.1</definedName>
    <definedName name="Co">#REF!</definedName>
    <definedName name="Co_dau_ky">#REF!</definedName>
    <definedName name="COAT" localSheetId="0">'[1]PNT-QUOT-#3'!#REF!</definedName>
    <definedName name="COAT" localSheetId="9">'[2]PNT-QUOT-#3'!#REF!</definedName>
    <definedName name="COAT" localSheetId="11">'[2]PNT-QUOT-#3'!#REF!</definedName>
    <definedName name="COAT" localSheetId="14">'[2]PNT-QUOT-#3'!#REF!</definedName>
    <definedName name="COAT" localSheetId="16">'[2]PNT-QUOT-#3'!#REF!</definedName>
    <definedName name="COAT" localSheetId="17">'[2]PNT-QUOT-#3'!#REF!</definedName>
    <definedName name="COAT" localSheetId="18">'[2]PNT-QUOT-#3'!#REF!</definedName>
    <definedName name="COAT" localSheetId="1">'[1]PNT-QUOT-#3'!#REF!</definedName>
    <definedName name="COAT" localSheetId="19">'[2]PNT-QUOT-#3'!#REF!</definedName>
    <definedName name="COAT" localSheetId="2">'[1]PNT-QUOT-#3'!#REF!</definedName>
    <definedName name="COAT" localSheetId="31">'[1]PNT-QUOT-#3'!#REF!</definedName>
    <definedName name="COAT" localSheetId="3">'[3]PNT-QUOT-#3'!#REF!</definedName>
    <definedName name="COAT" localSheetId="39">'[1]PNT-QUOT-#3'!#REF!</definedName>
    <definedName name="COAT" localSheetId="41">'[1]PNT-QUOT-#3'!#REF!</definedName>
    <definedName name="COAT" localSheetId="43">'[1]PNT-QUOT-#3'!#REF!</definedName>
    <definedName name="COAT" localSheetId="4">'[1]PNT-QUOT-#3'!#REF!</definedName>
    <definedName name="COAT" localSheetId="5">'[1]PNT-QUOT-#3'!#REF!</definedName>
    <definedName name="COAT" localSheetId="6">'[1]PNT-QUOT-#3'!#REF!</definedName>
    <definedName name="COAT">'[1]PNT-QUOT-#3'!#REF!</definedName>
    <definedName name="coc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crete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RITINST">#REF!</definedName>
    <definedName name="CRITPURC">#REF!</definedName>
    <definedName name="CS_10" localSheetId="0">#REF!</definedName>
    <definedName name="CS_10" localSheetId="9">#REF!</definedName>
    <definedName name="CS_10" localSheetId="11">#REF!</definedName>
    <definedName name="CS_10" localSheetId="14">#REF!</definedName>
    <definedName name="CS_10" localSheetId="16">#REF!</definedName>
    <definedName name="CS_10" localSheetId="17">#REF!</definedName>
    <definedName name="CS_10" localSheetId="18">#REF!</definedName>
    <definedName name="CS_10" localSheetId="1">#REF!</definedName>
    <definedName name="CS_10" localSheetId="19">#REF!</definedName>
    <definedName name="CS_10" localSheetId="2">#REF!</definedName>
    <definedName name="CS_10" localSheetId="30">#REF!</definedName>
    <definedName name="CS_10" localSheetId="31">#REF!</definedName>
    <definedName name="CS_10" localSheetId="33">#REF!</definedName>
    <definedName name="CS_10" localSheetId="35">#REF!</definedName>
    <definedName name="CS_10" localSheetId="36">#REF!</definedName>
    <definedName name="CS_10" localSheetId="37">#REF!</definedName>
    <definedName name="CS_10" localSheetId="3">#REF!</definedName>
    <definedName name="CS_10" localSheetId="39">#REF!</definedName>
    <definedName name="CS_10" localSheetId="41">#REF!</definedName>
    <definedName name="CS_10" localSheetId="42">#REF!</definedName>
    <definedName name="CS_10" localSheetId="43">#REF!</definedName>
    <definedName name="CS_10" localSheetId="44">#REF!</definedName>
    <definedName name="CS_10" localSheetId="5">#REF!</definedName>
    <definedName name="CS_10" localSheetId="6">#REF!</definedName>
    <definedName name="CS_10">#REF!</definedName>
    <definedName name="CS_100" localSheetId="0">#REF!</definedName>
    <definedName name="CS_100" localSheetId="9">#REF!</definedName>
    <definedName name="CS_100" localSheetId="11">#REF!</definedName>
    <definedName name="CS_100" localSheetId="14">#REF!</definedName>
    <definedName name="CS_100" localSheetId="16">#REF!</definedName>
    <definedName name="CS_100" localSheetId="17">#REF!</definedName>
    <definedName name="CS_100" localSheetId="18">#REF!</definedName>
    <definedName name="CS_100" localSheetId="1">#REF!</definedName>
    <definedName name="CS_100" localSheetId="19">#REF!</definedName>
    <definedName name="CS_100" localSheetId="2">#REF!</definedName>
    <definedName name="CS_100" localSheetId="30">#REF!</definedName>
    <definedName name="CS_100" localSheetId="31">#REF!</definedName>
    <definedName name="CS_100" localSheetId="33">#REF!</definedName>
    <definedName name="CS_100" localSheetId="3">#REF!</definedName>
    <definedName name="CS_100" localSheetId="39">#REF!</definedName>
    <definedName name="CS_100" localSheetId="41">#REF!</definedName>
    <definedName name="CS_100" localSheetId="42">#REF!</definedName>
    <definedName name="CS_100" localSheetId="43">#REF!</definedName>
    <definedName name="CS_100" localSheetId="44">#REF!</definedName>
    <definedName name="CS_100" localSheetId="4">#REF!</definedName>
    <definedName name="CS_100" localSheetId="5">#REF!</definedName>
    <definedName name="CS_100" localSheetId="6">#REF!</definedName>
    <definedName name="CS_100">#REF!</definedName>
    <definedName name="CS_10S" localSheetId="0">#REF!</definedName>
    <definedName name="CS_10S" localSheetId="9">#REF!</definedName>
    <definedName name="CS_10S" localSheetId="11">#REF!</definedName>
    <definedName name="CS_10S" localSheetId="14">#REF!</definedName>
    <definedName name="CS_10S" localSheetId="16">#REF!</definedName>
    <definedName name="CS_10S" localSheetId="17">#REF!</definedName>
    <definedName name="CS_10S" localSheetId="18">#REF!</definedName>
    <definedName name="CS_10S" localSheetId="1">#REF!</definedName>
    <definedName name="CS_10S" localSheetId="19">#REF!</definedName>
    <definedName name="CS_10S" localSheetId="2">#REF!</definedName>
    <definedName name="CS_10S" localSheetId="30">#REF!</definedName>
    <definedName name="CS_10S" localSheetId="31">#REF!</definedName>
    <definedName name="CS_10S" localSheetId="33">#REF!</definedName>
    <definedName name="CS_10S" localSheetId="3">#REF!</definedName>
    <definedName name="CS_10S" localSheetId="39">#REF!</definedName>
    <definedName name="CS_10S" localSheetId="41">#REF!</definedName>
    <definedName name="CS_10S" localSheetId="42">#REF!</definedName>
    <definedName name="CS_10S" localSheetId="43">#REF!</definedName>
    <definedName name="CS_10S" localSheetId="44">#REF!</definedName>
    <definedName name="CS_10S">#REF!</definedName>
    <definedName name="CS_120" localSheetId="0">#REF!</definedName>
    <definedName name="CS_120" localSheetId="9">#REF!</definedName>
    <definedName name="CS_120" localSheetId="11">#REF!</definedName>
    <definedName name="CS_120" localSheetId="14">#REF!</definedName>
    <definedName name="CS_120" localSheetId="16">#REF!</definedName>
    <definedName name="CS_120" localSheetId="17">#REF!</definedName>
    <definedName name="CS_120" localSheetId="18">#REF!</definedName>
    <definedName name="CS_120" localSheetId="1">#REF!</definedName>
    <definedName name="CS_120" localSheetId="19">#REF!</definedName>
    <definedName name="CS_120" localSheetId="2">#REF!</definedName>
    <definedName name="CS_120" localSheetId="30">#REF!</definedName>
    <definedName name="CS_120" localSheetId="31">#REF!</definedName>
    <definedName name="CS_120" localSheetId="33">#REF!</definedName>
    <definedName name="CS_120" localSheetId="3">#REF!</definedName>
    <definedName name="CS_120" localSheetId="39">#REF!</definedName>
    <definedName name="CS_120" localSheetId="41">#REF!</definedName>
    <definedName name="CS_120" localSheetId="42">#REF!</definedName>
    <definedName name="CS_120" localSheetId="43">#REF!</definedName>
    <definedName name="CS_120" localSheetId="44">#REF!</definedName>
    <definedName name="CS_120">#REF!</definedName>
    <definedName name="CS_140" localSheetId="0">#REF!</definedName>
    <definedName name="CS_140" localSheetId="9">#REF!</definedName>
    <definedName name="CS_140" localSheetId="11">#REF!</definedName>
    <definedName name="CS_140" localSheetId="14">#REF!</definedName>
    <definedName name="CS_140" localSheetId="16">#REF!</definedName>
    <definedName name="CS_140" localSheetId="17">#REF!</definedName>
    <definedName name="CS_140" localSheetId="18">#REF!</definedName>
    <definedName name="CS_140" localSheetId="1">#REF!</definedName>
    <definedName name="CS_140" localSheetId="19">#REF!</definedName>
    <definedName name="CS_140" localSheetId="2">#REF!</definedName>
    <definedName name="CS_140" localSheetId="30">#REF!</definedName>
    <definedName name="CS_140" localSheetId="31">#REF!</definedName>
    <definedName name="CS_140" localSheetId="33">#REF!</definedName>
    <definedName name="CS_140" localSheetId="3">#REF!</definedName>
    <definedName name="CS_140" localSheetId="39">#REF!</definedName>
    <definedName name="CS_140" localSheetId="41">#REF!</definedName>
    <definedName name="CS_140" localSheetId="42">#REF!</definedName>
    <definedName name="CS_140" localSheetId="43">#REF!</definedName>
    <definedName name="CS_140" localSheetId="44">#REF!</definedName>
    <definedName name="CS_140">#REF!</definedName>
    <definedName name="CS_160" localSheetId="0">#REF!</definedName>
    <definedName name="CS_160" localSheetId="9">#REF!</definedName>
    <definedName name="CS_160" localSheetId="11">#REF!</definedName>
    <definedName name="CS_160" localSheetId="14">#REF!</definedName>
    <definedName name="CS_160" localSheetId="16">#REF!</definedName>
    <definedName name="CS_160" localSheetId="17">#REF!</definedName>
    <definedName name="CS_160" localSheetId="18">#REF!</definedName>
    <definedName name="CS_160" localSheetId="1">#REF!</definedName>
    <definedName name="CS_160" localSheetId="19">#REF!</definedName>
    <definedName name="CS_160" localSheetId="2">#REF!</definedName>
    <definedName name="CS_160" localSheetId="30">#REF!</definedName>
    <definedName name="CS_160" localSheetId="31">#REF!</definedName>
    <definedName name="CS_160" localSheetId="33">#REF!</definedName>
    <definedName name="CS_160" localSheetId="3">#REF!</definedName>
    <definedName name="CS_160" localSheetId="39">#REF!</definedName>
    <definedName name="CS_160" localSheetId="41">#REF!</definedName>
    <definedName name="CS_160" localSheetId="42">#REF!</definedName>
    <definedName name="CS_160" localSheetId="43">#REF!</definedName>
    <definedName name="CS_160" localSheetId="44">#REF!</definedName>
    <definedName name="CS_160">#REF!</definedName>
    <definedName name="CS_20" localSheetId="0">#REF!</definedName>
    <definedName name="CS_20" localSheetId="9">#REF!</definedName>
    <definedName name="CS_20" localSheetId="11">#REF!</definedName>
    <definedName name="CS_20" localSheetId="14">#REF!</definedName>
    <definedName name="CS_20" localSheetId="16">#REF!</definedName>
    <definedName name="CS_20" localSheetId="17">#REF!</definedName>
    <definedName name="CS_20" localSheetId="18">#REF!</definedName>
    <definedName name="CS_20" localSheetId="1">#REF!</definedName>
    <definedName name="CS_20" localSheetId="19">#REF!</definedName>
    <definedName name="CS_20" localSheetId="2">#REF!</definedName>
    <definedName name="CS_20" localSheetId="30">#REF!</definedName>
    <definedName name="CS_20" localSheetId="31">#REF!</definedName>
    <definedName name="CS_20" localSheetId="33">#REF!</definedName>
    <definedName name="CS_20" localSheetId="3">#REF!</definedName>
    <definedName name="CS_20" localSheetId="39">#REF!</definedName>
    <definedName name="CS_20" localSheetId="41">#REF!</definedName>
    <definedName name="CS_20" localSheetId="42">#REF!</definedName>
    <definedName name="CS_20" localSheetId="43">#REF!</definedName>
    <definedName name="CS_20" localSheetId="44">#REF!</definedName>
    <definedName name="CS_20">#REF!</definedName>
    <definedName name="CS_30" localSheetId="0">#REF!</definedName>
    <definedName name="CS_30" localSheetId="9">#REF!</definedName>
    <definedName name="CS_30" localSheetId="11">#REF!</definedName>
    <definedName name="CS_30" localSheetId="14">#REF!</definedName>
    <definedName name="CS_30" localSheetId="16">#REF!</definedName>
    <definedName name="CS_30" localSheetId="17">#REF!</definedName>
    <definedName name="CS_30" localSheetId="18">#REF!</definedName>
    <definedName name="CS_30" localSheetId="1">#REF!</definedName>
    <definedName name="CS_30" localSheetId="19">#REF!</definedName>
    <definedName name="CS_30" localSheetId="2">#REF!</definedName>
    <definedName name="CS_30" localSheetId="30">#REF!</definedName>
    <definedName name="CS_30" localSheetId="31">#REF!</definedName>
    <definedName name="CS_30" localSheetId="33">#REF!</definedName>
    <definedName name="CS_30" localSheetId="3">#REF!</definedName>
    <definedName name="CS_30" localSheetId="39">#REF!</definedName>
    <definedName name="CS_30" localSheetId="41">#REF!</definedName>
    <definedName name="CS_30" localSheetId="42">#REF!</definedName>
    <definedName name="CS_30" localSheetId="43">#REF!</definedName>
    <definedName name="CS_30" localSheetId="44">#REF!</definedName>
    <definedName name="CS_30">#REF!</definedName>
    <definedName name="CS_40" localSheetId="0">#REF!</definedName>
    <definedName name="CS_40" localSheetId="9">#REF!</definedName>
    <definedName name="CS_40" localSheetId="11">#REF!</definedName>
    <definedName name="CS_40" localSheetId="14">#REF!</definedName>
    <definedName name="CS_40" localSheetId="16">#REF!</definedName>
    <definedName name="CS_40" localSheetId="17">#REF!</definedName>
    <definedName name="CS_40" localSheetId="18">#REF!</definedName>
    <definedName name="CS_40" localSheetId="1">#REF!</definedName>
    <definedName name="CS_40" localSheetId="19">#REF!</definedName>
    <definedName name="CS_40" localSheetId="2">#REF!</definedName>
    <definedName name="CS_40" localSheetId="30">#REF!</definedName>
    <definedName name="CS_40" localSheetId="31">#REF!</definedName>
    <definedName name="CS_40" localSheetId="33">#REF!</definedName>
    <definedName name="CS_40" localSheetId="3">#REF!</definedName>
    <definedName name="CS_40" localSheetId="39">#REF!</definedName>
    <definedName name="CS_40" localSheetId="41">#REF!</definedName>
    <definedName name="CS_40" localSheetId="42">#REF!</definedName>
    <definedName name="CS_40" localSheetId="43">#REF!</definedName>
    <definedName name="CS_40" localSheetId="44">#REF!</definedName>
    <definedName name="CS_40">#REF!</definedName>
    <definedName name="CS_40S" localSheetId="0">#REF!</definedName>
    <definedName name="CS_40S" localSheetId="9">#REF!</definedName>
    <definedName name="CS_40S" localSheetId="11">#REF!</definedName>
    <definedName name="CS_40S" localSheetId="14">#REF!</definedName>
    <definedName name="CS_40S" localSheetId="16">#REF!</definedName>
    <definedName name="CS_40S" localSheetId="17">#REF!</definedName>
    <definedName name="CS_40S" localSheetId="18">#REF!</definedName>
    <definedName name="CS_40S" localSheetId="1">#REF!</definedName>
    <definedName name="CS_40S" localSheetId="19">#REF!</definedName>
    <definedName name="CS_40S" localSheetId="2">#REF!</definedName>
    <definedName name="CS_40S" localSheetId="30">#REF!</definedName>
    <definedName name="CS_40S" localSheetId="31">#REF!</definedName>
    <definedName name="CS_40S" localSheetId="33">#REF!</definedName>
    <definedName name="CS_40S" localSheetId="3">#REF!</definedName>
    <definedName name="CS_40S" localSheetId="39">#REF!</definedName>
    <definedName name="CS_40S" localSheetId="41">#REF!</definedName>
    <definedName name="CS_40S" localSheetId="42">#REF!</definedName>
    <definedName name="CS_40S" localSheetId="43">#REF!</definedName>
    <definedName name="CS_40S" localSheetId="44">#REF!</definedName>
    <definedName name="CS_40S">#REF!</definedName>
    <definedName name="CS_5S" localSheetId="0">#REF!</definedName>
    <definedName name="CS_5S" localSheetId="9">#REF!</definedName>
    <definedName name="CS_5S" localSheetId="11">#REF!</definedName>
    <definedName name="CS_5S" localSheetId="14">#REF!</definedName>
    <definedName name="CS_5S" localSheetId="16">#REF!</definedName>
    <definedName name="CS_5S" localSheetId="17">#REF!</definedName>
    <definedName name="CS_5S" localSheetId="18">#REF!</definedName>
    <definedName name="CS_5S" localSheetId="1">#REF!</definedName>
    <definedName name="CS_5S" localSheetId="19">#REF!</definedName>
    <definedName name="CS_5S" localSheetId="2">#REF!</definedName>
    <definedName name="CS_5S" localSheetId="30">#REF!</definedName>
    <definedName name="CS_5S" localSheetId="31">#REF!</definedName>
    <definedName name="CS_5S" localSheetId="33">#REF!</definedName>
    <definedName name="CS_5S" localSheetId="3">#REF!</definedName>
    <definedName name="CS_5S" localSheetId="39">#REF!</definedName>
    <definedName name="CS_5S" localSheetId="41">#REF!</definedName>
    <definedName name="CS_5S" localSheetId="42">#REF!</definedName>
    <definedName name="CS_5S" localSheetId="43">#REF!</definedName>
    <definedName name="CS_5S" localSheetId="44">#REF!</definedName>
    <definedName name="CS_5S">#REF!</definedName>
    <definedName name="CS_60" localSheetId="0">#REF!</definedName>
    <definedName name="CS_60" localSheetId="9">#REF!</definedName>
    <definedName name="CS_60" localSheetId="11">#REF!</definedName>
    <definedName name="CS_60" localSheetId="14">#REF!</definedName>
    <definedName name="CS_60" localSheetId="16">#REF!</definedName>
    <definedName name="CS_60" localSheetId="17">#REF!</definedName>
    <definedName name="CS_60" localSheetId="18">#REF!</definedName>
    <definedName name="CS_60" localSheetId="1">#REF!</definedName>
    <definedName name="CS_60" localSheetId="19">#REF!</definedName>
    <definedName name="CS_60" localSheetId="2">#REF!</definedName>
    <definedName name="CS_60" localSheetId="30">#REF!</definedName>
    <definedName name="CS_60" localSheetId="31">#REF!</definedName>
    <definedName name="CS_60" localSheetId="33">#REF!</definedName>
    <definedName name="CS_60" localSheetId="3">#REF!</definedName>
    <definedName name="CS_60" localSheetId="39">#REF!</definedName>
    <definedName name="CS_60" localSheetId="41">#REF!</definedName>
    <definedName name="CS_60" localSheetId="42">#REF!</definedName>
    <definedName name="CS_60" localSheetId="43">#REF!</definedName>
    <definedName name="CS_60" localSheetId="44">#REF!</definedName>
    <definedName name="CS_60">#REF!</definedName>
    <definedName name="CS_80" localSheetId="0">#REF!</definedName>
    <definedName name="CS_80" localSheetId="9">#REF!</definedName>
    <definedName name="CS_80" localSheetId="11">#REF!</definedName>
    <definedName name="CS_80" localSheetId="14">#REF!</definedName>
    <definedName name="CS_80" localSheetId="16">#REF!</definedName>
    <definedName name="CS_80" localSheetId="17">#REF!</definedName>
    <definedName name="CS_80" localSheetId="18">#REF!</definedName>
    <definedName name="CS_80" localSheetId="1">#REF!</definedName>
    <definedName name="CS_80" localSheetId="19">#REF!</definedName>
    <definedName name="CS_80" localSheetId="2">#REF!</definedName>
    <definedName name="CS_80" localSheetId="30">#REF!</definedName>
    <definedName name="CS_80" localSheetId="31">#REF!</definedName>
    <definedName name="CS_80" localSheetId="33">#REF!</definedName>
    <definedName name="CS_80" localSheetId="3">#REF!</definedName>
    <definedName name="CS_80" localSheetId="39">#REF!</definedName>
    <definedName name="CS_80" localSheetId="41">#REF!</definedName>
    <definedName name="CS_80" localSheetId="42">#REF!</definedName>
    <definedName name="CS_80" localSheetId="43">#REF!</definedName>
    <definedName name="CS_80" localSheetId="44">#REF!</definedName>
    <definedName name="CS_80">#REF!</definedName>
    <definedName name="CS_80S" localSheetId="0">#REF!</definedName>
    <definedName name="CS_80S" localSheetId="9">#REF!</definedName>
    <definedName name="CS_80S" localSheetId="11">#REF!</definedName>
    <definedName name="CS_80S" localSheetId="14">#REF!</definedName>
    <definedName name="CS_80S" localSheetId="16">#REF!</definedName>
    <definedName name="CS_80S" localSheetId="17">#REF!</definedName>
    <definedName name="CS_80S" localSheetId="18">#REF!</definedName>
    <definedName name="CS_80S" localSheetId="1">#REF!</definedName>
    <definedName name="CS_80S" localSheetId="19">#REF!</definedName>
    <definedName name="CS_80S" localSheetId="2">#REF!</definedName>
    <definedName name="CS_80S" localSheetId="30">#REF!</definedName>
    <definedName name="CS_80S" localSheetId="31">#REF!</definedName>
    <definedName name="CS_80S" localSheetId="33">#REF!</definedName>
    <definedName name="CS_80S" localSheetId="3">#REF!</definedName>
    <definedName name="CS_80S" localSheetId="39">#REF!</definedName>
    <definedName name="CS_80S" localSheetId="41">#REF!</definedName>
    <definedName name="CS_80S" localSheetId="42">#REF!</definedName>
    <definedName name="CS_80S" localSheetId="43">#REF!</definedName>
    <definedName name="CS_80S" localSheetId="44">#REF!</definedName>
    <definedName name="CS_80S">#REF!</definedName>
    <definedName name="CS_STD" localSheetId="0">#REF!</definedName>
    <definedName name="CS_STD" localSheetId="9">#REF!</definedName>
    <definedName name="CS_STD" localSheetId="11">#REF!</definedName>
    <definedName name="CS_STD" localSheetId="14">#REF!</definedName>
    <definedName name="CS_STD" localSheetId="16">#REF!</definedName>
    <definedName name="CS_STD" localSheetId="17">#REF!</definedName>
    <definedName name="CS_STD" localSheetId="18">#REF!</definedName>
    <definedName name="CS_STD" localSheetId="1">#REF!</definedName>
    <definedName name="CS_STD" localSheetId="19">#REF!</definedName>
    <definedName name="CS_STD" localSheetId="2">#REF!</definedName>
    <definedName name="CS_STD" localSheetId="30">#REF!</definedName>
    <definedName name="CS_STD" localSheetId="31">#REF!</definedName>
    <definedName name="CS_STD" localSheetId="33">#REF!</definedName>
    <definedName name="CS_STD" localSheetId="3">#REF!</definedName>
    <definedName name="CS_STD" localSheetId="39">#REF!</definedName>
    <definedName name="CS_STD" localSheetId="41">#REF!</definedName>
    <definedName name="CS_STD" localSheetId="42">#REF!</definedName>
    <definedName name="CS_STD" localSheetId="43">#REF!</definedName>
    <definedName name="CS_STD" localSheetId="44">#REF!</definedName>
    <definedName name="CS_STD">#REF!</definedName>
    <definedName name="CS_XS" localSheetId="0">#REF!</definedName>
    <definedName name="CS_XS" localSheetId="9">#REF!</definedName>
    <definedName name="CS_XS" localSheetId="11">#REF!</definedName>
    <definedName name="CS_XS" localSheetId="14">#REF!</definedName>
    <definedName name="CS_XS" localSheetId="16">#REF!</definedName>
    <definedName name="CS_XS" localSheetId="17">#REF!</definedName>
    <definedName name="CS_XS" localSheetId="18">#REF!</definedName>
    <definedName name="CS_XS" localSheetId="1">#REF!</definedName>
    <definedName name="CS_XS" localSheetId="19">#REF!</definedName>
    <definedName name="CS_XS" localSheetId="2">#REF!</definedName>
    <definedName name="CS_XS" localSheetId="30">#REF!</definedName>
    <definedName name="CS_XS" localSheetId="31">#REF!</definedName>
    <definedName name="CS_XS" localSheetId="33">#REF!</definedName>
    <definedName name="CS_XS" localSheetId="3">#REF!</definedName>
    <definedName name="CS_XS" localSheetId="39">#REF!</definedName>
    <definedName name="CS_XS" localSheetId="41">#REF!</definedName>
    <definedName name="CS_XS" localSheetId="42">#REF!</definedName>
    <definedName name="CS_XS" localSheetId="43">#REF!</definedName>
    <definedName name="CS_XS" localSheetId="44">#REF!</definedName>
    <definedName name="CS_XS">#REF!</definedName>
    <definedName name="CS_XXS" localSheetId="0">#REF!</definedName>
    <definedName name="CS_XXS" localSheetId="9">#REF!</definedName>
    <definedName name="CS_XXS" localSheetId="11">#REF!</definedName>
    <definedName name="CS_XXS" localSheetId="14">#REF!</definedName>
    <definedName name="CS_XXS" localSheetId="16">#REF!</definedName>
    <definedName name="CS_XXS" localSheetId="17">#REF!</definedName>
    <definedName name="CS_XXS" localSheetId="18">#REF!</definedName>
    <definedName name="CS_XXS" localSheetId="1">#REF!</definedName>
    <definedName name="CS_XXS" localSheetId="19">#REF!</definedName>
    <definedName name="CS_XXS" localSheetId="2">#REF!</definedName>
    <definedName name="CS_XXS" localSheetId="30">#REF!</definedName>
    <definedName name="CS_XXS" localSheetId="31">#REF!</definedName>
    <definedName name="CS_XXS" localSheetId="33">#REF!</definedName>
    <definedName name="CS_XXS" localSheetId="3">#REF!</definedName>
    <definedName name="CS_XXS" localSheetId="39">#REF!</definedName>
    <definedName name="CS_XXS" localSheetId="41">#REF!</definedName>
    <definedName name="CS_XXS" localSheetId="42">#REF!</definedName>
    <definedName name="CS_XXS" localSheetId="43">#REF!</definedName>
    <definedName name="CS_XXS" localSheetId="44">#REF!</definedName>
    <definedName name="CS_XXS">#REF!</definedName>
    <definedName name="CT">#REF!</definedName>
    <definedName name="CTA">#REF!</definedName>
    <definedName name="ctdn9697">#REF!</definedName>
    <definedName name="CTGS">#REF!</definedName>
    <definedName name="cua">#REF!</definedName>
    <definedName name="CURRENCY">#REF!</definedName>
    <definedName name="cv" localSheetId="0" hidden="1">{"'TDTGT (theo Dphuong)'!$A$4:$F$75"}</definedName>
    <definedName name="cv" localSheetId="12" hidden="1">{"'TDTGT (theo Dphuong)'!$A$4:$F$75"}</definedName>
    <definedName name="cv" localSheetId="14" hidden="1">{"'TDTGT (theo Dphuong)'!$A$4:$F$75"}</definedName>
    <definedName name="cv" localSheetId="16" hidden="1">{"'TDTGT (theo Dphuong)'!$A$4:$F$75"}</definedName>
    <definedName name="cv" localSheetId="1" hidden="1">{"'TDTGT (theo Dphuong)'!$A$4:$F$75"}</definedName>
    <definedName name="cv" localSheetId="19" hidden="1">{"'TDTGT (theo Dphuong)'!$A$4:$F$75"}</definedName>
    <definedName name="cv" localSheetId="2" hidden="1">{"'TDTGT (theo Dphuong)'!$A$4:$F$75"}</definedName>
    <definedName name="cv" localSheetId="30" hidden="1">{"'TDTGT (theo Dphuong)'!$A$4:$F$75"}</definedName>
    <definedName name="cv" localSheetId="31" hidden="1">{"'TDTGT (theo Dphuong)'!$A$4:$F$75"}</definedName>
    <definedName name="cv" localSheetId="33" hidden="1">{"'TDTGT (theo Dphuong)'!$A$4:$F$75"}</definedName>
    <definedName name="cv" localSheetId="34" hidden="1">{"'TDTGT (theo Dphuong)'!$A$4:$F$75"}</definedName>
    <definedName name="cv" localSheetId="35" hidden="1">{"'TDTGT (theo Dphuong)'!$A$4:$F$75"}</definedName>
    <definedName name="cv" localSheetId="36" hidden="1">{"'TDTGT (theo Dphuong)'!$A$4:$F$75"}</definedName>
    <definedName name="cv" localSheetId="37" hidden="1">{"'TDTGT (theo Dphuong)'!$A$4:$F$75"}</definedName>
    <definedName name="cv" localSheetId="3" hidden="1">{"'TDTGT (theo Dphuong)'!$A$4:$F$75"}</definedName>
    <definedName name="cv" localSheetId="42" hidden="1">{"'TDTGT (theo Dphuong)'!$A$4:$F$75"}</definedName>
    <definedName name="cv" localSheetId="43" hidden="1">{"'TDTGT (theo Dphuong)'!$A$4:$F$75"}</definedName>
    <definedName name="cv" localSheetId="5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1">#REF!</definedName>
    <definedName name="cx" localSheetId="14">#REF!</definedName>
    <definedName name="cx" localSheetId="16">#REF!</definedName>
    <definedName name="cx" localSheetId="17">#REF!</definedName>
    <definedName name="cx" localSheetId="18">#REF!</definedName>
    <definedName name="cx" localSheetId="1">#REF!</definedName>
    <definedName name="cx" localSheetId="19">#REF!</definedName>
    <definedName name="cx" localSheetId="2">#REF!</definedName>
    <definedName name="cx" localSheetId="30">#REF!</definedName>
    <definedName name="cx" localSheetId="31">#REF!</definedName>
    <definedName name="cx" localSheetId="33">#REF!</definedName>
    <definedName name="cx" localSheetId="35">#REF!</definedName>
    <definedName name="cx" localSheetId="36">#REF!</definedName>
    <definedName name="cx" localSheetId="37">#REF!</definedName>
    <definedName name="cx" localSheetId="3">#REF!</definedName>
    <definedName name="cx" localSheetId="39">#REF!</definedName>
    <definedName name="cx" localSheetId="41">#REF!</definedName>
    <definedName name="cx" localSheetId="42">#REF!</definedName>
    <definedName name="cx" localSheetId="43">#REF!</definedName>
    <definedName name="cx" localSheetId="44">#REF!</definedName>
    <definedName name="cx" localSheetId="5">#REF!</definedName>
    <definedName name="cx" localSheetId="6">#REF!</definedName>
    <definedName name="cx">#REF!</definedName>
    <definedName name="d" localSheetId="0" hidden="1">#REF!</definedName>
    <definedName name="d" localSheetId="9" hidden="1">#REF!</definedName>
    <definedName name="d" localSheetId="11" hidden="1">#REF!</definedName>
    <definedName name="d" localSheetId="14" hidden="1">#REF!</definedName>
    <definedName name="d" localSheetId="16" hidden="1">#REF!</definedName>
    <definedName name="d" localSheetId="17" hidden="1">#REF!</definedName>
    <definedName name="d" localSheetId="18" hidden="1">#REF!</definedName>
    <definedName name="d" localSheetId="1" hidden="1">#REF!</definedName>
    <definedName name="d" localSheetId="19" hidden="1">#REF!</definedName>
    <definedName name="d" localSheetId="2" hidden="1">#REF!</definedName>
    <definedName name="d" localSheetId="30" hidden="1">#REF!</definedName>
    <definedName name="d" localSheetId="31" hidden="1">#REF!</definedName>
    <definedName name="d" localSheetId="33" hidden="1">#REF!</definedName>
    <definedName name="d" localSheetId="3" hidden="1">#REF!</definedName>
    <definedName name="d" localSheetId="39" hidden="1">#REF!</definedName>
    <definedName name="d" localSheetId="41" hidden="1">#REF!</definedName>
    <definedName name="d" localSheetId="42" hidden="1">#REF!</definedName>
    <definedName name="d" localSheetId="43" hidden="1">#REF!</definedName>
    <definedName name="d" localSheetId="44" hidden="1">#REF!</definedName>
    <definedName name="d" localSheetId="5" hidden="1">#REF!</definedName>
    <definedName name="d" localSheetId="6" hidden="1">#REF!</definedName>
    <definedName name="d" hidden="1">#REF!</definedName>
    <definedName name="D_7101A_B">#REF!</definedName>
    <definedName name="dam">#REF!</definedName>
    <definedName name="danducsan">#REF!</definedName>
    <definedName name="Data">#REF!</definedName>
    <definedName name="DATA_DATA2_List">#REF!</definedName>
    <definedName name="_xlnm.Database">#REF!</definedName>
    <definedName name="DATATKDT">#REF!</definedName>
    <definedName name="dd" localSheetId="0">#REF!</definedName>
    <definedName name="dd" localSheetId="9">#REF!</definedName>
    <definedName name="dd" localSheetId="11">#REF!</definedName>
    <definedName name="dd" localSheetId="14">#REF!</definedName>
    <definedName name="dd" localSheetId="16">#REF!</definedName>
    <definedName name="dd" localSheetId="17">#REF!</definedName>
    <definedName name="dd" localSheetId="18">#REF!</definedName>
    <definedName name="dd" localSheetId="1">#REF!</definedName>
    <definedName name="dd" localSheetId="19">#REF!</definedName>
    <definedName name="dd" localSheetId="2">#REF!</definedName>
    <definedName name="dd" localSheetId="30">#REF!</definedName>
    <definedName name="dd" localSheetId="31">#REF!</definedName>
    <definedName name="dd" localSheetId="33">#REF!</definedName>
    <definedName name="dd" localSheetId="3">#REF!</definedName>
    <definedName name="dd" localSheetId="39">#REF!</definedName>
    <definedName name="dd" localSheetId="41">#REF!</definedName>
    <definedName name="dd" localSheetId="42">#REF!</definedName>
    <definedName name="dd" localSheetId="43">#REF!</definedName>
    <definedName name="dd" localSheetId="5">#REF!</definedName>
    <definedName name="dd" localSheetId="6">#REF!</definedName>
    <definedName name="dd">#REF!</definedName>
    <definedName name="dđ" hidden="1">{"'Sheet1'!$L$16"}</definedName>
    <definedName name="DDAY">#REF!</definedName>
    <definedName name="ddddd">#REF!</definedName>
    <definedName name="dddggg">#REF!</definedName>
    <definedName name="den_bu">#REF!</definedName>
    <definedName name="df" localSheetId="9" hidden="1">#REF!</definedName>
    <definedName name="df" localSheetId="11" hidden="1">#REF!</definedName>
    <definedName name="df" localSheetId="14" hidden="1">#REF!</definedName>
    <definedName name="df" localSheetId="16" hidden="1">#REF!</definedName>
    <definedName name="df" localSheetId="17" hidden="1">#REF!</definedName>
    <definedName name="df" localSheetId="18" hidden="1">#REF!</definedName>
    <definedName name="df" localSheetId="1" hidden="1">#REF!</definedName>
    <definedName name="df" localSheetId="19" hidden="1">#REF!</definedName>
    <definedName name="df" localSheetId="2" hidden="1">#REF!</definedName>
    <definedName name="df" localSheetId="30" hidden="1">#REF!</definedName>
    <definedName name="df" localSheetId="31" hidden="1">#REF!</definedName>
    <definedName name="df" localSheetId="33" hidden="1">#REF!</definedName>
    <definedName name="df" localSheetId="3" hidden="1">#REF!</definedName>
    <definedName name="df" localSheetId="39" hidden="1">#REF!</definedName>
    <definedName name="df" localSheetId="41" hidden="1">#REF!</definedName>
    <definedName name="df" localSheetId="42" hidden="1">#REF!</definedName>
    <definedName name="df" localSheetId="43" hidden="1">#REF!</definedName>
    <definedName name="df" localSheetId="44" hidden="1">#REF!</definedName>
    <definedName name="df" hidden="1">#REF!</definedName>
    <definedName name="dg" localSheetId="9">#REF!</definedName>
    <definedName name="dg" localSheetId="11">#REF!</definedName>
    <definedName name="dg" localSheetId="14">#REF!</definedName>
    <definedName name="dg" localSheetId="16">#REF!</definedName>
    <definedName name="dg" localSheetId="17">#REF!</definedName>
    <definedName name="dg" localSheetId="18">#REF!</definedName>
    <definedName name="dg" localSheetId="1">#REF!</definedName>
    <definedName name="dg" localSheetId="19">#REF!</definedName>
    <definedName name="dg" localSheetId="2">#REF!</definedName>
    <definedName name="dg" localSheetId="30">#REF!</definedName>
    <definedName name="dg" localSheetId="31">#REF!</definedName>
    <definedName name="dg" localSheetId="33">#REF!</definedName>
    <definedName name="dg" localSheetId="3">#REF!</definedName>
    <definedName name="dg" localSheetId="39">#REF!</definedName>
    <definedName name="dg" localSheetId="41">#REF!</definedName>
    <definedName name="dg" localSheetId="42">#REF!</definedName>
    <definedName name="dg" localSheetId="43">#REF!</definedName>
    <definedName name="dg">#REF!</definedName>
    <definedName name="DGVUA">#REF!</definedName>
    <definedName name="DGXDTT">#REF!</definedName>
    <definedName name="dien" localSheetId="9">#REF!</definedName>
    <definedName name="dien" localSheetId="11">#REF!</definedName>
    <definedName name="dien" localSheetId="14">#REF!</definedName>
    <definedName name="dien" localSheetId="16">#REF!</definedName>
    <definedName name="dien" localSheetId="17">#REF!</definedName>
    <definedName name="dien" localSheetId="18">#REF!</definedName>
    <definedName name="dien" localSheetId="1">#REF!</definedName>
    <definedName name="dien" localSheetId="19">#REF!</definedName>
    <definedName name="dien" localSheetId="2">#REF!</definedName>
    <definedName name="dien" localSheetId="30">#REF!</definedName>
    <definedName name="dien" localSheetId="31">#REF!</definedName>
    <definedName name="dien" localSheetId="33">#REF!</definedName>
    <definedName name="dien" localSheetId="3">#REF!</definedName>
    <definedName name="dien" localSheetId="39">#REF!</definedName>
    <definedName name="dien" localSheetId="41">#REF!</definedName>
    <definedName name="dien" localSheetId="42">#REF!</definedName>
    <definedName name="dien" localSheetId="43">#REF!</definedName>
    <definedName name="dien">#REF!</definedName>
    <definedName name="dientichck">#REF!</definedName>
    <definedName name="đil">#REF!</definedName>
    <definedName name="DIRECT_COST_ACC">#REF!</definedName>
    <definedName name="DM">#REF!</definedName>
    <definedName name="dmvt">#REF!</definedName>
    <definedName name="dmvt11">#REF!</definedName>
    <definedName name="dn" localSheetId="0" hidden="1">{"'TDTGT (theo Dphuong)'!$A$4:$F$75"}</definedName>
    <definedName name="dn" localSheetId="12" hidden="1">{"'TDTGT (theo Dphuong)'!$A$4:$F$75"}</definedName>
    <definedName name="dn" localSheetId="14" hidden="1">{"'TDTGT (theo Dphuong)'!$A$4:$F$75"}</definedName>
    <definedName name="dn" localSheetId="16" hidden="1">{"'TDTGT (theo Dphuong)'!$A$4:$F$75"}</definedName>
    <definedName name="dn" localSheetId="1" hidden="1">{"'TDTGT (theo Dphuong)'!$A$4:$F$75"}</definedName>
    <definedName name="dn" localSheetId="19" hidden="1">{"'TDTGT (theo Dphuong)'!$A$4:$F$75"}</definedName>
    <definedName name="dn" localSheetId="2" hidden="1">{"'TDTGT (theo Dphuong)'!$A$4:$F$75"}</definedName>
    <definedName name="dn" localSheetId="30" hidden="1">{"'TDTGT (theo Dphuong)'!$A$4:$F$75"}</definedName>
    <definedName name="dn" localSheetId="31" hidden="1">{"'TDTGT (theo Dphuong)'!$A$4:$F$75"}</definedName>
    <definedName name="dn" localSheetId="33" hidden="1">{"'TDTGT (theo Dphuong)'!$A$4:$F$75"}</definedName>
    <definedName name="dn" localSheetId="34" hidden="1">{"'TDTGT (theo Dphuong)'!$A$4:$F$75"}</definedName>
    <definedName name="dn" localSheetId="35" hidden="1">{"'TDTGT (theo Dphuong)'!$A$4:$F$75"}</definedName>
    <definedName name="dn" localSheetId="36" hidden="1">{"'TDTGT (theo Dphuong)'!$A$4:$F$75"}</definedName>
    <definedName name="dn" localSheetId="37" hidden="1">{"'TDTGT (theo Dphuong)'!$A$4:$F$75"}</definedName>
    <definedName name="dn" localSheetId="3" hidden="1">{"'TDTGT (theo Dphuong)'!$A$4:$F$75"}</definedName>
    <definedName name="dn" localSheetId="42" hidden="1">{"'TDTGT (theo Dphuong)'!$A$4:$F$75"}</definedName>
    <definedName name="dn" localSheetId="43" hidden="1">{"'TDTGT (theo Dphuong)'!$A$4:$F$75"}</definedName>
    <definedName name="dn" localSheetId="5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ument_array">{"Thuxm2.xls","Sheet1"}</definedName>
    <definedName name="DOOR1_H">#REF!</definedName>
    <definedName name="DOOR1_W">#REF!</definedName>
    <definedName name="DOOR2_H">#REF!</definedName>
    <definedName name="DOOR2_W">#REF!</definedName>
    <definedName name="DOOR3_H">#REF!</definedName>
    <definedName name="DOOR3_N">#REF!</definedName>
    <definedName name="DOOR3_W">#REF!</definedName>
    <definedName name="DSTD_Clear">#N/A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e.">#REF!</definedName>
    <definedName name="Ea">2100000</definedName>
    <definedName name="EARTH">#REF!</definedName>
    <definedName name="Eb">240000</definedName>
    <definedName name="En">240000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Q">#REF!</definedName>
    <definedName name="_xlnm.Extract">#REF!</definedName>
    <definedName name="f">#REF!</definedName>
    <definedName name="FAC">#REF!</definedName>
    <definedName name="FACTOR">#REF!</definedName>
    <definedName name="FDFDSFDSFDF">#REF!</definedName>
    <definedName name="fdk">#REF!</definedName>
    <definedName name="ffddg" localSheetId="0">#REF!</definedName>
    <definedName name="ffddg" localSheetId="9">#REF!</definedName>
    <definedName name="ffddg" localSheetId="11">#REF!</definedName>
    <definedName name="ffddg" localSheetId="14">#REF!</definedName>
    <definedName name="ffddg" localSheetId="16">#REF!</definedName>
    <definedName name="ffddg" localSheetId="17">#REF!</definedName>
    <definedName name="ffddg" localSheetId="18">#REF!</definedName>
    <definedName name="ffddg" localSheetId="1">#REF!</definedName>
    <definedName name="ffddg" localSheetId="19">#REF!</definedName>
    <definedName name="ffddg" localSheetId="2">#REF!</definedName>
    <definedName name="ffddg" localSheetId="30">#REF!</definedName>
    <definedName name="ffddg" localSheetId="31">#REF!</definedName>
    <definedName name="ffddg" localSheetId="33">#REF!</definedName>
    <definedName name="ffddg" localSheetId="35">#REF!</definedName>
    <definedName name="ffddg" localSheetId="36">#REF!</definedName>
    <definedName name="ffddg" localSheetId="37">#REF!</definedName>
    <definedName name="ffddg" localSheetId="3">#REF!</definedName>
    <definedName name="ffddg" localSheetId="39">#REF!</definedName>
    <definedName name="ffddg" localSheetId="41">#REF!</definedName>
    <definedName name="ffddg" localSheetId="42">#REF!</definedName>
    <definedName name="ffddg" localSheetId="43">#REF!</definedName>
    <definedName name="ffddg" localSheetId="5">#REF!</definedName>
    <definedName name="ffddg" localSheetId="6">#REF!</definedName>
    <definedName name="ffddg">#REF!</definedName>
    <definedName name="FINISH">#REF!</definedName>
    <definedName name="FP" localSheetId="0">'[1]COAT&amp;WRAP-QIOT-#3'!#REF!</definedName>
    <definedName name="FP" localSheetId="9">'[2]COAT&amp;WRAP-QIOT-#3'!#REF!</definedName>
    <definedName name="FP" localSheetId="11">'[2]COAT&amp;WRAP-QIOT-#3'!#REF!</definedName>
    <definedName name="FP" localSheetId="14">'[2]COAT&amp;WRAP-QIOT-#3'!#REF!</definedName>
    <definedName name="FP" localSheetId="16">'[2]COAT&amp;WRAP-QIOT-#3'!#REF!</definedName>
    <definedName name="FP" localSheetId="17">'[2]COAT&amp;WRAP-QIOT-#3'!#REF!</definedName>
    <definedName name="FP" localSheetId="18">'[2]COAT&amp;WRAP-QIOT-#3'!#REF!</definedName>
    <definedName name="FP" localSheetId="1">'[1]COAT&amp;WRAP-QIOT-#3'!#REF!</definedName>
    <definedName name="FP" localSheetId="19">'[2]COAT&amp;WRAP-QIOT-#3'!#REF!</definedName>
    <definedName name="FP" localSheetId="25">'[2]COAT&amp;WRAP-QIOT-#3'!#REF!</definedName>
    <definedName name="FP" localSheetId="2">'[1]COAT&amp;WRAP-QIOT-#3'!#REF!</definedName>
    <definedName name="FP" localSheetId="31">'[2]COAT&amp;WRAP-QIOT-#3'!#REF!</definedName>
    <definedName name="FP" localSheetId="3">'[3]COAT&amp;WRAP-QIOT-#3'!#REF!</definedName>
    <definedName name="FP" localSheetId="39">'[1]COAT&amp;WRAP-QIOT-#3'!#REF!</definedName>
    <definedName name="FP" localSheetId="41">'[1]COAT&amp;WRAP-QIOT-#3'!#REF!</definedName>
    <definedName name="FP" localSheetId="43">'[1]COAT&amp;WRAP-QIOT-#3'!#REF!</definedName>
    <definedName name="FP" localSheetId="4">'[1]COAT&amp;WRAP-QIOT-#3'!#REF!</definedName>
    <definedName name="FP" localSheetId="5">'[1]COAT&amp;WRAP-QIOT-#3'!#REF!</definedName>
    <definedName name="FP" localSheetId="6">'[1]COAT&amp;WRAP-QIOT-#3'!#REF!</definedName>
    <definedName name="FP">'[2]COAT&amp;WRAP-QIOT-#3'!#REF!</definedName>
    <definedName name="gcm">#REF!</definedName>
    <definedName name="gd" hidden="1">{"'TDTGT (theo Dphuong)'!$A$4:$F$75"}</definedName>
    <definedName name="ggg">#REF!</definedName>
    <definedName name="Ghi_chó">#REF!</definedName>
    <definedName name="gia_tien_BTN">#REF!</definedName>
    <definedName name="GIAVT">#REF!</definedName>
    <definedName name="GM">'[11]VT,NC,M'!$D$1:$E$65536</definedName>
    <definedName name="gnc">#REF!</definedName>
    <definedName name="Gthe">#REF!</definedName>
    <definedName name="gthep">1</definedName>
    <definedName name="GTNT1">#REF!</definedName>
    <definedName name="GTNT2">#REF!</definedName>
    <definedName name="gvt">#REF!</definedName>
    <definedName name="h" localSheetId="0" hidden="1">{"'TDTGT (theo Dphuong)'!$A$4:$F$75"}</definedName>
    <definedName name="h" localSheetId="12" hidden="1">{"'TDTGT (theo Dphuong)'!$A$4:$F$75"}</definedName>
    <definedName name="h" localSheetId="14" hidden="1">{"'TDTGT (theo Dphuong)'!$A$4:$F$75"}</definedName>
    <definedName name="h" localSheetId="16" hidden="1">{"'TDTGT (theo Dphuong)'!$A$4:$F$75"}</definedName>
    <definedName name="h" localSheetId="1" hidden="1">{"'TDTGT (theo Dphuong)'!$A$4:$F$75"}</definedName>
    <definedName name="h" localSheetId="19" hidden="1">{"'TDTGT (theo Dphuong)'!$A$4:$F$75"}</definedName>
    <definedName name="h" localSheetId="2" hidden="1">{"'TDTGT (theo Dphuong)'!$A$4:$F$75"}</definedName>
    <definedName name="h" localSheetId="30" hidden="1">{"'TDTGT (theo Dphuong)'!$A$4:$F$75"}</definedName>
    <definedName name="h" localSheetId="31" hidden="1">{"'TDTGT (theo Dphuong)'!$A$4:$F$75"}</definedName>
    <definedName name="h" localSheetId="33" hidden="1">{"'TDTGT (theo Dphuong)'!$A$4:$F$75"}</definedName>
    <definedName name="h" localSheetId="34" hidden="1">{"'TDTGT (theo Dphuong)'!$A$4:$F$75"}</definedName>
    <definedName name="h" localSheetId="35" hidden="1">{"'TDTGT (theo Dphuong)'!$A$4:$F$75"}</definedName>
    <definedName name="h" localSheetId="36" hidden="1">{"'TDTGT (theo Dphuong)'!$A$4:$F$75"}</definedName>
    <definedName name="h" localSheetId="37" hidden="1">{"'TDTGT (theo Dphuong)'!$A$4:$F$75"}</definedName>
    <definedName name="h" localSheetId="3" hidden="1">{"'TDTGT (theo Dphuong)'!$A$4:$F$75"}</definedName>
    <definedName name="h" localSheetId="42" hidden="1">{"'TDTGT (theo Dphuong)'!$A$4:$F$75"}</definedName>
    <definedName name="h" localSheetId="43" hidden="1">{"'TDTGT (theo Dphuong)'!$A$4:$F$75"}</definedName>
    <definedName name="h" localSheetId="5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1">#REF!</definedName>
    <definedName name="hab" localSheetId="14">#REF!</definedName>
    <definedName name="hab" localSheetId="16">#REF!</definedName>
    <definedName name="hab" localSheetId="17">#REF!</definedName>
    <definedName name="hab" localSheetId="18">#REF!</definedName>
    <definedName name="hab" localSheetId="1">#REF!</definedName>
    <definedName name="hab" localSheetId="19">#REF!</definedName>
    <definedName name="hab" localSheetId="2">#REF!</definedName>
    <definedName name="hab" localSheetId="30">#REF!</definedName>
    <definedName name="hab" localSheetId="31">#REF!</definedName>
    <definedName name="hab" localSheetId="33">#REF!</definedName>
    <definedName name="hab" localSheetId="35">#REF!</definedName>
    <definedName name="hab" localSheetId="36">#REF!</definedName>
    <definedName name="hab" localSheetId="37">#REF!</definedName>
    <definedName name="hab" localSheetId="3">#REF!</definedName>
    <definedName name="hab" localSheetId="39">#REF!</definedName>
    <definedName name="hab" localSheetId="41">#REF!</definedName>
    <definedName name="hab" localSheetId="42">#REF!</definedName>
    <definedName name="hab" localSheetId="43">#REF!</definedName>
    <definedName name="hab" localSheetId="44">#REF!</definedName>
    <definedName name="hab" localSheetId="4">#REF!</definedName>
    <definedName name="hab" localSheetId="5">#REF!</definedName>
    <definedName name="hab" localSheetId="6">#REF!</definedName>
    <definedName name="hab">#REF!</definedName>
    <definedName name="habac" localSheetId="0">#REF!</definedName>
    <definedName name="habac" localSheetId="9">#REF!</definedName>
    <definedName name="habac" localSheetId="11">#REF!</definedName>
    <definedName name="habac" localSheetId="14">#REF!</definedName>
    <definedName name="habac" localSheetId="16">#REF!</definedName>
    <definedName name="habac" localSheetId="17">#REF!</definedName>
    <definedName name="habac" localSheetId="18">#REF!</definedName>
    <definedName name="habac" localSheetId="1">#REF!</definedName>
    <definedName name="habac" localSheetId="19">#REF!</definedName>
    <definedName name="habac" localSheetId="2">#REF!</definedName>
    <definedName name="habac" localSheetId="30">#REF!</definedName>
    <definedName name="habac" localSheetId="31">#REF!</definedName>
    <definedName name="habac" localSheetId="33">#REF!</definedName>
    <definedName name="habac" localSheetId="3">#REF!</definedName>
    <definedName name="habac" localSheetId="39">#REF!</definedName>
    <definedName name="habac" localSheetId="41">#REF!</definedName>
    <definedName name="habac" localSheetId="42">#REF!</definedName>
    <definedName name="habac" localSheetId="43">#REF!</definedName>
    <definedName name="habac" localSheetId="44">#REF!</definedName>
    <definedName name="habac" localSheetId="4">#REF!</definedName>
    <definedName name="habac" localSheetId="5">#REF!</definedName>
    <definedName name="habac" localSheetId="6">#REF!</definedName>
    <definedName name="habac">#REF!</definedName>
    <definedName name="Habac1">'[12]7 THAI NGUYEN'!$A$11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DGTT">#REF!</definedName>
    <definedName name="Heä_soá_laép_xaø_H">1.7</definedName>
    <definedName name="hhg" localSheetId="0">#REF!</definedName>
    <definedName name="hhg" localSheetId="9">#REF!</definedName>
    <definedName name="hhg" localSheetId="11">#REF!</definedName>
    <definedName name="hhg" localSheetId="14">#REF!</definedName>
    <definedName name="hhg" localSheetId="16">#REF!</definedName>
    <definedName name="hhg" localSheetId="17">#REF!</definedName>
    <definedName name="hhg" localSheetId="18">#REF!</definedName>
    <definedName name="hhg" localSheetId="1">#REF!</definedName>
    <definedName name="hhg" localSheetId="19">#REF!</definedName>
    <definedName name="hhg" localSheetId="2">#REF!</definedName>
    <definedName name="hhg" localSheetId="30">#REF!</definedName>
    <definedName name="hhg" localSheetId="31">#REF!</definedName>
    <definedName name="hhg" localSheetId="33">#REF!</definedName>
    <definedName name="hhg" localSheetId="35">#REF!</definedName>
    <definedName name="hhg" localSheetId="36">#REF!</definedName>
    <definedName name="hhg" localSheetId="37">#REF!</definedName>
    <definedName name="hhg" localSheetId="3">#REF!</definedName>
    <definedName name="hhg" localSheetId="39">#REF!</definedName>
    <definedName name="hhg" localSheetId="41">#REF!</definedName>
    <definedName name="hhg" localSheetId="42">#REF!</definedName>
    <definedName name="hhg" localSheetId="43">#REF!</definedName>
    <definedName name="hhg" localSheetId="44">#REF!</definedName>
    <definedName name="hhg" localSheetId="4">#REF!</definedName>
    <definedName name="hhg" localSheetId="5">#REF!</definedName>
    <definedName name="hhg" localSheetId="6">#REF!</definedName>
    <definedName name="hhg">#REF!</definedName>
    <definedName name="HM">#REF!</definedName>
    <definedName name="Hmong">#REF!</definedName>
    <definedName name="hoa_luu">#REF!</definedName>
    <definedName name="HOME_MANP">#REF!</definedName>
    <definedName name="HOMEOFFICE_COST">#REF!</definedName>
    <definedName name="HOSO_TCTK_2005">#REF!</definedName>
    <definedName name="HS">#REF!</definedName>
    <definedName name="hs_HS">#REF!</definedName>
    <definedName name="HSCT3">0.1</definedName>
    <definedName name="HSDN">2.5</definedName>
    <definedName name="hsnv">#REF!</definedName>
    <definedName name="ht" hidden="1">{"'TDTGT (theo Dphuong)'!$A$4:$F$75"}</definedName>
    <definedName name="HTML" hidden="1">{"'TDTGT (theo Dphuong)'!$A$4:$F$75"}</definedName>
    <definedName name="HTML_CodePage" hidden="1">1252</definedName>
    <definedName name="HTML_Control" localSheetId="0" hidden="1">{"'TDTGT (theo Dphuong)'!$A$4:$F$75"}</definedName>
    <definedName name="HTML_Control" localSheetId="12" hidden="1">{"'TDTGT (theo Dphuong)'!$A$4:$F$75"}</definedName>
    <definedName name="HTML_Control" localSheetId="14" hidden="1">{"'TDTGT (theo Dphuong)'!$A$4:$F$75"}</definedName>
    <definedName name="HTML_Control" localSheetId="16" hidden="1">{"'TDTGT (theo Dphuong)'!$A$4:$F$75"}</definedName>
    <definedName name="HTML_Control" localSheetId="1" hidden="1">{"'TDTGT (theo Dphuong)'!$A$4:$F$75"}</definedName>
    <definedName name="HTML_Control" localSheetId="19" hidden="1">{"'TDTGT (theo Dphuong)'!$A$4:$F$75"}</definedName>
    <definedName name="HTML_Control" localSheetId="2" hidden="1">{"'TDTGT (theo Dphuong)'!$A$4:$F$75"}</definedName>
    <definedName name="HTML_Control" localSheetId="30" hidden="1">{"'TDTGT (theo Dphuong)'!$A$4:$F$75"}</definedName>
    <definedName name="HTML_Control" localSheetId="31" hidden="1">{"'TDTGT (theo Dphuong)'!$A$4:$F$75"}</definedName>
    <definedName name="HTML_Control" localSheetId="33" hidden="1">{"'TDTGT (theo Dphuong)'!$A$4:$F$75"}</definedName>
    <definedName name="HTML_Control" localSheetId="34" hidden="1">{"'TDTGT (theo Dphuong)'!$A$4:$F$75"}</definedName>
    <definedName name="HTML_Control" localSheetId="35" hidden="1">{"'TDTGT (theo Dphuong)'!$A$4:$F$75"}</definedName>
    <definedName name="HTML_Control" localSheetId="36" hidden="1">{"'TDTGT (theo Dphuong)'!$A$4:$F$75"}</definedName>
    <definedName name="HTML_Control" localSheetId="37" hidden="1">{"'TDTGT (theo Dphuong)'!$A$4:$F$75"}</definedName>
    <definedName name="HTML_Control" localSheetId="3" hidden="1">{"'TDTGT (theo Dphuong)'!$A$4:$F$75"}</definedName>
    <definedName name="HTML_Control" localSheetId="42" hidden="1">{"'TDTGT (theo Dphuong)'!$A$4:$F$75"}</definedName>
    <definedName name="HTML_Control" localSheetId="43" hidden="1">{"'TDTGT (theo Dphuong)'!$A$4:$F$75"}</definedName>
    <definedName name="HTML_Control" localSheetId="44" hidden="1">{"'TDTGT (theo Dphuong)'!$A$4:$F$75"}</definedName>
    <definedName name="HTML_Control" localSheetId="4" hidden="1">{"'TDTGT (theo Dphuong)'!$A$4:$F$75"}</definedName>
    <definedName name="HTML_Control" localSheetId="5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httk">#REF!</definedName>
    <definedName name="huy" hidden="1">{"'Sheet1'!$L$16"}</definedName>
    <definedName name="HVLDP">#REF!</definedName>
    <definedName name="i" localSheetId="0" hidden="1">{#N/A,#N/A,FALSE,"Chung"}</definedName>
    <definedName name="i" localSheetId="12" hidden="1">{#N/A,#N/A,FALSE,"Chung"}</definedName>
    <definedName name="i" localSheetId="14" hidden="1">{#N/A,#N/A,FALSE,"Chung"}</definedName>
    <definedName name="i" localSheetId="16" hidden="1">{#N/A,#N/A,FALSE,"Chung"}</definedName>
    <definedName name="i" localSheetId="1" hidden="1">{#N/A,#N/A,FALSE,"Chung"}</definedName>
    <definedName name="i" localSheetId="19" hidden="1">{#N/A,#N/A,FALSE,"Chung"}</definedName>
    <definedName name="i" localSheetId="2" hidden="1">{#N/A,#N/A,FALSE,"Chung"}</definedName>
    <definedName name="i" localSheetId="30" hidden="1">{#N/A,#N/A,FALSE,"Chung"}</definedName>
    <definedName name="i" localSheetId="31" hidden="1">{#N/A,#N/A,FALSE,"Chung"}</definedName>
    <definedName name="i" localSheetId="33" hidden="1">{#N/A,#N/A,FALSE,"Chung"}</definedName>
    <definedName name="i" localSheetId="34" hidden="1">{#N/A,#N/A,FALSE,"Chung"}</definedName>
    <definedName name="i" localSheetId="35" hidden="1">{#N/A,#N/A,FALSE,"Chung"}</definedName>
    <definedName name="i" localSheetId="36" hidden="1">{#N/A,#N/A,FALSE,"Chung"}</definedName>
    <definedName name="i" localSheetId="37" hidden="1">{#N/A,#N/A,FALSE,"Chung"}</definedName>
    <definedName name="i" localSheetId="3" hidden="1">{#N/A,#N/A,FALSE,"Chung"}</definedName>
    <definedName name="i" localSheetId="42" hidden="1">{#N/A,#N/A,FALSE,"Chung"}</definedName>
    <definedName name="i" localSheetId="43" hidden="1">{#N/A,#N/A,FALSE,"Chung"}</definedName>
    <definedName name="i" localSheetId="5" hidden="1">{#N/A,#N/A,FALSE,"Chung"}</definedName>
    <definedName name="i" localSheetId="6" hidden="1">{#N/A,#N/A,FALSE,"Chung"}</definedName>
    <definedName name="i" hidden="1">{#N/A,#N/A,FALSE,"Chung"}</definedName>
    <definedName name="IDLAB_COST">#REF!</definedName>
    <definedName name="IN_SITU">#REF!</definedName>
    <definedName name="IND_LAB">#REF!</definedName>
    <definedName name="INDMANP">#REF!</definedName>
    <definedName name="IO" localSheetId="0">'[1]COAT&amp;WRAP-QIOT-#3'!#REF!</definedName>
    <definedName name="IO" localSheetId="9">'[2]COAT&amp;WRAP-QIOT-#3'!#REF!</definedName>
    <definedName name="IO" localSheetId="11">'[2]COAT&amp;WRAP-QIOT-#3'!#REF!</definedName>
    <definedName name="IO" localSheetId="14">'[2]COAT&amp;WRAP-QIOT-#3'!#REF!</definedName>
    <definedName name="IO" localSheetId="16">'[2]COAT&amp;WRAP-QIOT-#3'!#REF!</definedName>
    <definedName name="IO" localSheetId="17">'[2]COAT&amp;WRAP-QIOT-#3'!#REF!</definedName>
    <definedName name="IO" localSheetId="18">'[2]COAT&amp;WRAP-QIOT-#3'!#REF!</definedName>
    <definedName name="IO" localSheetId="1">'[1]COAT&amp;WRAP-QIOT-#3'!#REF!</definedName>
    <definedName name="IO" localSheetId="19">'[2]COAT&amp;WRAP-QIOT-#3'!#REF!</definedName>
    <definedName name="IO" localSheetId="25">'[2]COAT&amp;WRAP-QIOT-#3'!#REF!</definedName>
    <definedName name="IO" localSheetId="2">'[1]COAT&amp;WRAP-QIOT-#3'!#REF!</definedName>
    <definedName name="IO" localSheetId="31">'[2]COAT&amp;WRAP-QIOT-#3'!#REF!</definedName>
    <definedName name="IO" localSheetId="3">'[3]COAT&amp;WRAP-QIOT-#3'!#REF!</definedName>
    <definedName name="IO" localSheetId="39">'[1]COAT&amp;WRAP-QIOT-#3'!#REF!</definedName>
    <definedName name="IO" localSheetId="41">'[1]COAT&amp;WRAP-QIOT-#3'!#REF!</definedName>
    <definedName name="IO" localSheetId="43">'[1]COAT&amp;WRAP-QIOT-#3'!#REF!</definedName>
    <definedName name="IO" localSheetId="4">'[1]COAT&amp;WRAP-QIOT-#3'!#REF!</definedName>
    <definedName name="IO" localSheetId="5">'[1]COAT&amp;WRAP-QIOT-#3'!#REF!</definedName>
    <definedName name="IO" localSheetId="6">'[1]COAT&amp;WRAP-QIOT-#3'!#REF!</definedName>
    <definedName name="IO">'[2]COAT&amp;WRAP-QIOT-#3'!#REF!</definedName>
    <definedName name="jflksdjlsfk">#REF!</definedName>
    <definedName name="K">#REF!</definedName>
    <definedName name="khee">#REF!</definedName>
    <definedName name="kiem">#REF!</definedName>
    <definedName name="kjh" localSheetId="0" hidden="1">{#N/A,#N/A,FALSE,"Chung"}</definedName>
    <definedName name="kjh" localSheetId="12" hidden="1">{#N/A,#N/A,FALSE,"Chung"}</definedName>
    <definedName name="kjh" localSheetId="14" hidden="1">{#N/A,#N/A,FALSE,"Chung"}</definedName>
    <definedName name="kjh" localSheetId="16" hidden="1">{#N/A,#N/A,FALSE,"Chung"}</definedName>
    <definedName name="kjh" localSheetId="1" hidden="1">{#N/A,#N/A,FALSE,"Chung"}</definedName>
    <definedName name="kjh" localSheetId="19" hidden="1">{#N/A,#N/A,FALSE,"Chung"}</definedName>
    <definedName name="kjh" localSheetId="2" hidden="1">{#N/A,#N/A,FALSE,"Chung"}</definedName>
    <definedName name="kjh" localSheetId="30" hidden="1">{#N/A,#N/A,FALSE,"Chung"}</definedName>
    <definedName name="kjh" localSheetId="31" hidden="1">{#N/A,#N/A,FALSE,"Chung"}</definedName>
    <definedName name="kjh" localSheetId="33" hidden="1">{#N/A,#N/A,FALSE,"Chung"}</definedName>
    <definedName name="kjh" localSheetId="34" hidden="1">{#N/A,#N/A,FALSE,"Chung"}</definedName>
    <definedName name="kjh" localSheetId="35" hidden="1">{#N/A,#N/A,FALSE,"Chung"}</definedName>
    <definedName name="kjh" localSheetId="36" hidden="1">{#N/A,#N/A,FALSE,"Chung"}</definedName>
    <definedName name="kjh" localSheetId="37" hidden="1">{#N/A,#N/A,FALSE,"Chung"}</definedName>
    <definedName name="kjh" localSheetId="3" hidden="1">{#N/A,#N/A,FALSE,"Chung"}</definedName>
    <definedName name="kjh" localSheetId="42" hidden="1">{#N/A,#N/A,FALSE,"Chung"}</definedName>
    <definedName name="kjh" localSheetId="43" hidden="1">{#N/A,#N/A,FALSE,"Chung"}</definedName>
    <definedName name="kjh" localSheetId="5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1">#REF!</definedName>
    <definedName name="kjhjfhdjkfndfndf" localSheetId="14">#REF!</definedName>
    <definedName name="kjhjfhdjkfndfndf" localSheetId="16">#REF!</definedName>
    <definedName name="kjhjfhdjkfndfndf" localSheetId="17">#REF!</definedName>
    <definedName name="kjhjfhdjkfndfndf" localSheetId="18">#REF!</definedName>
    <definedName name="kjhjfhdjkfndfndf" localSheetId="1">#REF!</definedName>
    <definedName name="kjhjfhdjkfndfndf" localSheetId="19">#REF!</definedName>
    <definedName name="kjhjfhdjkfndfndf" localSheetId="2">#REF!</definedName>
    <definedName name="kjhjfhdjkfndfndf" localSheetId="30">#REF!</definedName>
    <definedName name="kjhjfhdjkfndfndf" localSheetId="31">#REF!</definedName>
    <definedName name="kjhjfhdjkfndfndf" localSheetId="33">#REF!</definedName>
    <definedName name="kjhjfhdjkfndfndf" localSheetId="35">#REF!</definedName>
    <definedName name="kjhjfhdjkfndfndf" localSheetId="36">#REF!</definedName>
    <definedName name="kjhjfhdjkfndfndf" localSheetId="37">#REF!</definedName>
    <definedName name="kjhjfhdjkfndfndf" localSheetId="3">#REF!</definedName>
    <definedName name="kjhjfhdjkfndfndf" localSheetId="39">#REF!</definedName>
    <definedName name="kjhjfhdjkfndfndf" localSheetId="41">#REF!</definedName>
    <definedName name="kjhjfhdjkfndfndf" localSheetId="42">#REF!</definedName>
    <definedName name="kjhjfhdjkfndfndf" localSheetId="43">#REF!</definedName>
    <definedName name="kjhjfhdjkfndfndf" localSheetId="44">#REF!</definedName>
    <definedName name="kjhjfhdjkfndfndf" localSheetId="4">#REF!</definedName>
    <definedName name="kjhjfhdjkfndfndf" localSheetId="5">#REF!</definedName>
    <definedName name="kjhjfhdjkfndfndf" localSheetId="6">#REF!</definedName>
    <definedName name="kjhjfhdjkfndfndf">#REF!</definedName>
    <definedName name="KLVL">#REF!</definedName>
    <definedName name="KLVL1">#REF!</definedName>
    <definedName name="KLVLV">#REF!</definedName>
    <definedName name="KVC">#REF!</definedName>
    <definedName name="L">#REF!</definedName>
    <definedName name="lanhto">#REF!</definedName>
    <definedName name="LM">#REF!</definedName>
    <definedName name="LUI">#REF!</definedName>
    <definedName name="lVC">#REF!</definedName>
    <definedName name="m" localSheetId="0" hidden="1">{"'TDTGT (theo Dphuong)'!$A$4:$F$75"}</definedName>
    <definedName name="m" localSheetId="12" hidden="1">{"'TDTGT (theo Dphuong)'!$A$4:$F$75"}</definedName>
    <definedName name="m" localSheetId="14" hidden="1">{"'TDTGT (theo Dphuong)'!$A$4:$F$75"}</definedName>
    <definedName name="m" localSheetId="16" hidden="1">{"'TDTGT (theo Dphuong)'!$A$4:$F$75"}</definedName>
    <definedName name="m" localSheetId="1" hidden="1">{"'TDTGT (theo Dphuong)'!$A$4:$F$75"}</definedName>
    <definedName name="m" localSheetId="19" hidden="1">{"'TDTGT (theo Dphuong)'!$A$4:$F$75"}</definedName>
    <definedName name="m" localSheetId="2" hidden="1">{"'TDTGT (theo Dphuong)'!$A$4:$F$75"}</definedName>
    <definedName name="m" localSheetId="30" hidden="1">{"'TDTGT (theo Dphuong)'!$A$4:$F$75"}</definedName>
    <definedName name="m" localSheetId="31" hidden="1">{"'TDTGT (theo Dphuong)'!$A$4:$F$75"}</definedName>
    <definedName name="m" localSheetId="33" hidden="1">{"'TDTGT (theo Dphuong)'!$A$4:$F$75"}</definedName>
    <definedName name="m" localSheetId="34" hidden="1">{"'TDTGT (theo Dphuong)'!$A$4:$F$75"}</definedName>
    <definedName name="m" localSheetId="35" hidden="1">{"'TDTGT (theo Dphuong)'!$A$4:$F$75"}</definedName>
    <definedName name="m" localSheetId="36" hidden="1">{"'TDTGT (theo Dphuong)'!$A$4:$F$75"}</definedName>
    <definedName name="m" localSheetId="37" hidden="1">{"'TDTGT (theo Dphuong)'!$A$4:$F$75"}</definedName>
    <definedName name="m" localSheetId="3" hidden="1">{"'TDTGT (theo Dphuong)'!$A$4:$F$75"}</definedName>
    <definedName name="m" localSheetId="42" hidden="1">{"'TDTGT (theo Dphuong)'!$A$4:$F$75"}</definedName>
    <definedName name="m" localSheetId="43" hidden="1">{"'TDTGT (theo Dphuong)'!$A$4:$F$75"}</definedName>
    <definedName name="m" localSheetId="5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cro2">#REF!</definedName>
    <definedName name="MAHANGXK">#REF!</definedName>
    <definedName name="MAJ_CON_EQP">#REF!</definedName>
    <definedName name="MAT" localSheetId="0">'[1]COAT&amp;WRAP-QIOT-#3'!#REF!</definedName>
    <definedName name="MAT" localSheetId="9">'[2]COAT&amp;WRAP-QIOT-#3'!#REF!</definedName>
    <definedName name="MAT" localSheetId="11">'[2]COAT&amp;WRAP-QIOT-#3'!#REF!</definedName>
    <definedName name="MAT" localSheetId="14">'[2]COAT&amp;WRAP-QIOT-#3'!#REF!</definedName>
    <definedName name="MAT" localSheetId="16">'[2]COAT&amp;WRAP-QIOT-#3'!#REF!</definedName>
    <definedName name="MAT" localSheetId="17">'[2]COAT&amp;WRAP-QIOT-#3'!#REF!</definedName>
    <definedName name="MAT" localSheetId="18">'[2]COAT&amp;WRAP-QIOT-#3'!#REF!</definedName>
    <definedName name="MAT" localSheetId="1">'[1]COAT&amp;WRAP-QIOT-#3'!#REF!</definedName>
    <definedName name="MAT" localSheetId="19">'[2]COAT&amp;WRAP-QIOT-#3'!#REF!</definedName>
    <definedName name="MAT" localSheetId="25">'[2]COAT&amp;WRAP-QIOT-#3'!#REF!</definedName>
    <definedName name="MAT" localSheetId="2">'[1]COAT&amp;WRAP-QIOT-#3'!#REF!</definedName>
    <definedName name="MAT" localSheetId="31">'[2]COAT&amp;WRAP-QIOT-#3'!#REF!</definedName>
    <definedName name="MAT" localSheetId="3">'[3]COAT&amp;WRAP-QIOT-#3'!#REF!</definedName>
    <definedName name="MAT" localSheetId="39">'[1]COAT&amp;WRAP-QIOT-#3'!#REF!</definedName>
    <definedName name="MAT" localSheetId="41">'[1]COAT&amp;WRAP-QIOT-#3'!#REF!</definedName>
    <definedName name="MAT" localSheetId="43">'[1]COAT&amp;WRAP-QIOT-#3'!#REF!</definedName>
    <definedName name="MAT" localSheetId="4">'[1]COAT&amp;WRAP-QIOT-#3'!#REF!</definedName>
    <definedName name="MAT" localSheetId="5">'[1]COAT&amp;WRAP-QIOT-#3'!#REF!</definedName>
    <definedName name="MAT" localSheetId="6">'[1]COAT&amp;WRAP-QIOT-#3'!#REF!</definedName>
    <definedName name="MAT">'[2]COAT&amp;WRAP-QIOT-#3'!#REF!</definedName>
    <definedName name="MAVL">#REF!</definedName>
    <definedName name="MAVLV">#REF!</definedName>
    <definedName name="MAVT">#REF!</definedName>
    <definedName name="mc" localSheetId="0">#REF!</definedName>
    <definedName name="mc" localSheetId="9">#REF!</definedName>
    <definedName name="mc" localSheetId="11">#REF!</definedName>
    <definedName name="mc" localSheetId="14">#REF!</definedName>
    <definedName name="mc" localSheetId="16">#REF!</definedName>
    <definedName name="mc" localSheetId="17">#REF!</definedName>
    <definedName name="mc" localSheetId="18">#REF!</definedName>
    <definedName name="mc" localSheetId="1">#REF!</definedName>
    <definedName name="mc" localSheetId="19">#REF!</definedName>
    <definedName name="mc" localSheetId="2">#REF!</definedName>
    <definedName name="mc" localSheetId="30">#REF!</definedName>
    <definedName name="mc" localSheetId="31">#REF!</definedName>
    <definedName name="mc" localSheetId="33">#REF!</definedName>
    <definedName name="mc" localSheetId="35">#REF!</definedName>
    <definedName name="mc" localSheetId="36">#REF!</definedName>
    <definedName name="mc" localSheetId="37">#REF!</definedName>
    <definedName name="mc" localSheetId="3">#REF!</definedName>
    <definedName name="mc" localSheetId="39">#REF!</definedName>
    <definedName name="mc" localSheetId="41">#REF!</definedName>
    <definedName name="mc" localSheetId="42">#REF!</definedName>
    <definedName name="mc" localSheetId="43">#REF!</definedName>
    <definedName name="mc" localSheetId="44">#REF!</definedName>
    <definedName name="mc" localSheetId="4">#REF!</definedName>
    <definedName name="mc" localSheetId="5">#REF!</definedName>
    <definedName name="mc" localSheetId="6">#REF!</definedName>
    <definedName name="mc">#REF!</definedName>
    <definedName name="MF" localSheetId="0">'[1]COAT&amp;WRAP-QIOT-#3'!#REF!</definedName>
    <definedName name="MF" localSheetId="9">'[2]COAT&amp;WRAP-QIOT-#3'!#REF!</definedName>
    <definedName name="MF" localSheetId="11">'[2]COAT&amp;WRAP-QIOT-#3'!#REF!</definedName>
    <definedName name="MF" localSheetId="14">'[2]COAT&amp;WRAP-QIOT-#3'!#REF!</definedName>
    <definedName name="MF" localSheetId="16">'[2]COAT&amp;WRAP-QIOT-#3'!#REF!</definedName>
    <definedName name="MF" localSheetId="17">'[2]COAT&amp;WRAP-QIOT-#3'!#REF!</definedName>
    <definedName name="MF" localSheetId="18">'[2]COAT&amp;WRAP-QIOT-#3'!#REF!</definedName>
    <definedName name="MF" localSheetId="1">'[1]COAT&amp;WRAP-QIOT-#3'!#REF!</definedName>
    <definedName name="MF" localSheetId="19">'[2]COAT&amp;WRAP-QIOT-#3'!#REF!</definedName>
    <definedName name="MF" localSheetId="25">'[2]COAT&amp;WRAP-QIOT-#3'!#REF!</definedName>
    <definedName name="MF" localSheetId="2">'[1]COAT&amp;WRAP-QIOT-#3'!#REF!</definedName>
    <definedName name="MF" localSheetId="31">'[2]COAT&amp;WRAP-QIOT-#3'!#REF!</definedName>
    <definedName name="MF" localSheetId="3">'[3]COAT&amp;WRAP-QIOT-#3'!#REF!</definedName>
    <definedName name="MF" localSheetId="39">'[1]COAT&amp;WRAP-QIOT-#3'!#REF!</definedName>
    <definedName name="MF" localSheetId="41">'[1]COAT&amp;WRAP-QIOT-#3'!#REF!</definedName>
    <definedName name="MF" localSheetId="43">'[1]COAT&amp;WRAP-QIOT-#3'!#REF!</definedName>
    <definedName name="MF" localSheetId="4">'[1]COAT&amp;WRAP-QIOT-#3'!#REF!</definedName>
    <definedName name="MF" localSheetId="5">'[1]COAT&amp;WRAP-QIOT-#3'!#REF!</definedName>
    <definedName name="MF" localSheetId="6">'[1]COAT&amp;WRAP-QIOT-#3'!#REF!</definedName>
    <definedName name="MF">'[2]COAT&amp;WRAP-QIOT-#3'!#REF!</definedName>
    <definedName name="MG_A">#REF!</definedName>
    <definedName name="mhh">#REF!</definedName>
    <definedName name="mnh" localSheetId="0">'[13]2.74'!#REF!</definedName>
    <definedName name="mnh" localSheetId="9">'[13]2.74'!#REF!</definedName>
    <definedName name="mnh" localSheetId="11">'[13]2.74'!#REF!</definedName>
    <definedName name="mnh" localSheetId="16">'[14]2.74'!#REF!</definedName>
    <definedName name="mnh" localSheetId="17">'[14]2.74'!#REF!</definedName>
    <definedName name="mnh" localSheetId="18">'[14]2.74'!#REF!</definedName>
    <definedName name="mnh" localSheetId="1">'[13]2.74'!#REF!</definedName>
    <definedName name="mnh" localSheetId="19">'[14]2.74'!#REF!</definedName>
    <definedName name="mnh" localSheetId="25">'[13]2.74'!#REF!</definedName>
    <definedName name="mnh" localSheetId="2">'[13]2.74'!#REF!</definedName>
    <definedName name="mnh" localSheetId="31">'[13]2.74'!#REF!</definedName>
    <definedName name="mnh" localSheetId="3">'[13]2.74'!#REF!</definedName>
    <definedName name="mnh" localSheetId="39">'[13]2.74'!#REF!</definedName>
    <definedName name="mnh" localSheetId="41">'[13]2.74'!#REF!</definedName>
    <definedName name="mnh" localSheetId="43">'[13]2.74'!#REF!</definedName>
    <definedName name="mnh" localSheetId="5">'[13]2.74'!#REF!</definedName>
    <definedName name="mnh" localSheetId="6">'[13]2.74'!#REF!</definedName>
    <definedName name="mnh">'[13]2.74'!#REF!</definedName>
    <definedName name="Mong">#REF!</definedName>
    <definedName name="mongbang">#REF!</definedName>
    <definedName name="mongdon">#REF!</definedName>
    <definedName name="MRday">#REF!</definedName>
    <definedName name="mvt">#REF!</definedName>
    <definedName name="n" localSheetId="0">'[13]2.74'!#REF!</definedName>
    <definedName name="n" localSheetId="9">'[13]2.74'!#REF!</definedName>
    <definedName name="n" localSheetId="11">'[13]2.74'!#REF!</definedName>
    <definedName name="n" localSheetId="17">'[14]2.74'!#REF!</definedName>
    <definedName name="n" localSheetId="18">'[14]2.74'!#REF!</definedName>
    <definedName name="n" localSheetId="1">'[13]2.74'!#REF!</definedName>
    <definedName name="n" localSheetId="19">'[14]2.74'!#REF!</definedName>
    <definedName name="n" localSheetId="25">'[13]2.74'!#REF!</definedName>
    <definedName name="n" localSheetId="2">'[13]2.74'!#REF!</definedName>
    <definedName name="n" localSheetId="31">'[13]2.74'!#REF!</definedName>
    <definedName name="n" localSheetId="3">'[13]2.74'!#REF!</definedName>
    <definedName name="n" localSheetId="39">'[13]2.74'!#REF!</definedName>
    <definedName name="n" localSheetId="41">'[13]2.74'!#REF!</definedName>
    <definedName name="n" localSheetId="43">'[13]2.74'!#REF!</definedName>
    <definedName name="n" localSheetId="5">'[13]2.74'!#REF!</definedName>
    <definedName name="n" localSheetId="6">'[13]2.74'!#REF!</definedName>
    <definedName name="n">'[13]2.74'!#REF!</definedName>
    <definedName name="Năm">[15]Năm!$H$2:$H$27</definedName>
    <definedName name="nc">#REF!</definedName>
    <definedName name="NCcap0.7">#REF!</definedName>
    <definedName name="NCcap1">#REF!</definedName>
    <definedName name="nct_DL">#REF!</definedName>
    <definedName name="nctleft_DL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an" localSheetId="0">#REF!</definedName>
    <definedName name="nhan" localSheetId="9">#REF!</definedName>
    <definedName name="nhan" localSheetId="11">#REF!</definedName>
    <definedName name="nhan" localSheetId="14">#REF!</definedName>
    <definedName name="nhan" localSheetId="16">#REF!</definedName>
    <definedName name="nhan" localSheetId="17">#REF!</definedName>
    <definedName name="nhan" localSheetId="18">#REF!</definedName>
    <definedName name="nhan" localSheetId="1">#REF!</definedName>
    <definedName name="nhan" localSheetId="19">#REF!</definedName>
    <definedName name="nhan" localSheetId="2">#REF!</definedName>
    <definedName name="nhan" localSheetId="30">#REF!</definedName>
    <definedName name="nhan" localSheetId="31">#REF!</definedName>
    <definedName name="nhan" localSheetId="33">#REF!</definedName>
    <definedName name="nhan" localSheetId="35">#REF!</definedName>
    <definedName name="nhan" localSheetId="36">#REF!</definedName>
    <definedName name="nhan" localSheetId="3">#REF!</definedName>
    <definedName name="nhan" localSheetId="39">#REF!</definedName>
    <definedName name="nhan" localSheetId="41">#REF!</definedName>
    <definedName name="nhan" localSheetId="42">#REF!</definedName>
    <definedName name="nhan" localSheetId="43">#REF!</definedName>
    <definedName name="nhan" localSheetId="44">#REF!</definedName>
    <definedName name="nhan" localSheetId="4">#REF!</definedName>
    <definedName name="nhan" localSheetId="5">#REF!</definedName>
    <definedName name="nhan" localSheetId="6">#REF!</definedName>
    <definedName name="nhan">#REF!</definedName>
    <definedName name="Nhan_xet_cua_dai">"Picture 1"</definedName>
    <definedName name="No">#REF!</definedName>
    <definedName name="No_dau_ky">#REF!</definedName>
    <definedName name="nuoc" localSheetId="0">#REF!</definedName>
    <definedName name="nuoc" localSheetId="9">#REF!</definedName>
    <definedName name="nuoc" localSheetId="11">#REF!</definedName>
    <definedName name="nuoc" localSheetId="14">#REF!</definedName>
    <definedName name="nuoc" localSheetId="16">#REF!</definedName>
    <definedName name="nuoc" localSheetId="17">#REF!</definedName>
    <definedName name="nuoc" localSheetId="18">#REF!</definedName>
    <definedName name="nuoc" localSheetId="1">#REF!</definedName>
    <definedName name="nuoc" localSheetId="19">#REF!</definedName>
    <definedName name="nuoc" localSheetId="2">#REF!</definedName>
    <definedName name="nuoc" localSheetId="30">#REF!</definedName>
    <definedName name="nuoc" localSheetId="31">#REF!</definedName>
    <definedName name="nuoc" localSheetId="33">#REF!</definedName>
    <definedName name="nuoc" localSheetId="35">#REF!</definedName>
    <definedName name="nuoc" localSheetId="36">#REF!</definedName>
    <definedName name="nuoc" localSheetId="37">#REF!</definedName>
    <definedName name="nuoc" localSheetId="3">#REF!</definedName>
    <definedName name="nuoc" localSheetId="39">#REF!</definedName>
    <definedName name="nuoc" localSheetId="41">#REF!</definedName>
    <definedName name="nuoc" localSheetId="42">#REF!</definedName>
    <definedName name="nuoc" localSheetId="43">#REF!</definedName>
    <definedName name="nuoc" localSheetId="5">#REF!</definedName>
    <definedName name="nuoc" localSheetId="6">#REF!</definedName>
    <definedName name="nuoc">#REF!</definedName>
    <definedName name="oanh" localSheetId="0" hidden="1">{#N/A,#N/A,FALSE,"Chung"}</definedName>
    <definedName name="oanh" localSheetId="12" hidden="1">{#N/A,#N/A,FALSE,"Chung"}</definedName>
    <definedName name="oanh" localSheetId="14" hidden="1">{#N/A,#N/A,FALSE,"Chung"}</definedName>
    <definedName name="oanh" localSheetId="16" hidden="1">{#N/A,#N/A,FALSE,"Chung"}</definedName>
    <definedName name="oanh" localSheetId="1" hidden="1">{#N/A,#N/A,FALSE,"Chung"}</definedName>
    <definedName name="oanh" localSheetId="19" hidden="1">{#N/A,#N/A,FALSE,"Chung"}</definedName>
    <definedName name="oanh" localSheetId="2" hidden="1">{#N/A,#N/A,FALSE,"Chung"}</definedName>
    <definedName name="oanh" localSheetId="30" hidden="1">{#N/A,#N/A,FALSE,"Chung"}</definedName>
    <definedName name="oanh" localSheetId="31" hidden="1">{#N/A,#N/A,FALSE,"Chung"}</definedName>
    <definedName name="oanh" localSheetId="33" hidden="1">{#N/A,#N/A,FALSE,"Chung"}</definedName>
    <definedName name="oanh" localSheetId="34" hidden="1">{#N/A,#N/A,FALSE,"Chung"}</definedName>
    <definedName name="oanh" localSheetId="35" hidden="1">{#N/A,#N/A,FALSE,"Chung"}</definedName>
    <definedName name="oanh" localSheetId="36" hidden="1">{#N/A,#N/A,FALSE,"Chung"}</definedName>
    <definedName name="oanh" localSheetId="37" hidden="1">{#N/A,#N/A,FALSE,"Chung"}</definedName>
    <definedName name="oanh" localSheetId="3" hidden="1">{#N/A,#N/A,FALSE,"Chung"}</definedName>
    <definedName name="oanh" localSheetId="42" hidden="1">{#N/A,#N/A,FALSE,"Chung"}</definedName>
    <definedName name="oanh" localSheetId="43" hidden="1">{#N/A,#N/A,FALSE,"Chung"}</definedName>
    <definedName name="oanh" localSheetId="44" hidden="1">{#N/A,#N/A,FALSE,"Chung"}</definedName>
    <definedName name="oanh" localSheetId="4" hidden="1">{#N/A,#N/A,FALSE,"Chung"}</definedName>
    <definedName name="oanh" localSheetId="5" hidden="1">{#N/A,#N/A,FALSE,"Chung"}</definedName>
    <definedName name="oanh" localSheetId="6" hidden="1">{#N/A,#N/A,FALSE,"Chung"}</definedName>
    <definedName name="oanh" hidden="1">{#N/A,#N/A,FALSE,"Chung"}</definedName>
    <definedName name="OFF">#REF!</definedName>
    <definedName name="ổi">#REF!</definedName>
    <definedName name="P" localSheetId="0">'[1]PNT-QUOT-#3'!#REF!</definedName>
    <definedName name="P" localSheetId="9">'[2]PNT-QUOT-#3'!#REF!</definedName>
    <definedName name="P" localSheetId="11">'[2]PNT-QUOT-#3'!#REF!</definedName>
    <definedName name="P" localSheetId="14">'[2]PNT-QUOT-#3'!#REF!</definedName>
    <definedName name="P" localSheetId="16">'[2]PNT-QUOT-#3'!#REF!</definedName>
    <definedName name="P" localSheetId="17">'[2]PNT-QUOT-#3'!#REF!</definedName>
    <definedName name="P" localSheetId="18">'[2]PNT-QUOT-#3'!#REF!</definedName>
    <definedName name="P" localSheetId="1">'[1]PNT-QUOT-#3'!#REF!</definedName>
    <definedName name="P" localSheetId="19">'[2]PNT-QUOT-#3'!#REF!</definedName>
    <definedName name="P" localSheetId="25">'[2]PNT-QUOT-#3'!#REF!</definedName>
    <definedName name="P" localSheetId="2">'[1]PNT-QUOT-#3'!#REF!</definedName>
    <definedName name="P" localSheetId="31">'[2]PNT-QUOT-#3'!#REF!</definedName>
    <definedName name="P" localSheetId="3">'[3]PNT-QUOT-#3'!#REF!</definedName>
    <definedName name="P" localSheetId="39">'[1]PNT-QUOT-#3'!#REF!</definedName>
    <definedName name="P" localSheetId="41">'[1]PNT-QUOT-#3'!#REF!</definedName>
    <definedName name="P" localSheetId="43">'[1]PNT-QUOT-#3'!#REF!</definedName>
    <definedName name="P" localSheetId="4">'[1]PNT-QUOT-#3'!#REF!</definedName>
    <definedName name="P" localSheetId="5">'[1]PNT-QUOT-#3'!#REF!</definedName>
    <definedName name="P" localSheetId="6">'[1]PNT-QUOT-#3'!#REF!</definedName>
    <definedName name="P">'[2]PNT-QUOT-#3'!#REF!</definedName>
    <definedName name="PA">#REF!</definedName>
    <definedName name="panen">#REF!</definedName>
    <definedName name="PAYMENT">#REF!</definedName>
    <definedName name="PEJM" localSheetId="0">'[1]COAT&amp;WRAP-QIOT-#3'!#REF!</definedName>
    <definedName name="PEJM" localSheetId="9">'[2]COAT&amp;WRAP-QIOT-#3'!#REF!</definedName>
    <definedName name="PEJM" localSheetId="11">'[2]COAT&amp;WRAP-QIOT-#3'!#REF!</definedName>
    <definedName name="PEJM" localSheetId="14">'[2]COAT&amp;WRAP-QIOT-#3'!#REF!</definedName>
    <definedName name="PEJM" localSheetId="16">'[2]COAT&amp;WRAP-QIOT-#3'!#REF!</definedName>
    <definedName name="PEJM" localSheetId="17">'[2]COAT&amp;WRAP-QIOT-#3'!#REF!</definedName>
    <definedName name="PEJM" localSheetId="18">'[2]COAT&amp;WRAP-QIOT-#3'!#REF!</definedName>
    <definedName name="PEJM" localSheetId="1">'[1]COAT&amp;WRAP-QIOT-#3'!#REF!</definedName>
    <definedName name="PEJM" localSheetId="19">'[2]COAT&amp;WRAP-QIOT-#3'!#REF!</definedName>
    <definedName name="PEJM" localSheetId="25">'[2]COAT&amp;WRAP-QIOT-#3'!#REF!</definedName>
    <definedName name="PEJM" localSheetId="2">'[1]COAT&amp;WRAP-QIOT-#3'!#REF!</definedName>
    <definedName name="PEJM" localSheetId="31">'[2]COAT&amp;WRAP-QIOT-#3'!#REF!</definedName>
    <definedName name="PEJM" localSheetId="3">'[3]COAT&amp;WRAP-QIOT-#3'!#REF!</definedName>
    <definedName name="PEJM" localSheetId="39">'[1]COAT&amp;WRAP-QIOT-#3'!#REF!</definedName>
    <definedName name="PEJM" localSheetId="41">'[1]COAT&amp;WRAP-QIOT-#3'!#REF!</definedName>
    <definedName name="PEJM" localSheetId="43">'[1]COAT&amp;WRAP-QIOT-#3'!#REF!</definedName>
    <definedName name="PEJM" localSheetId="4">'[1]COAT&amp;WRAP-QIOT-#3'!#REF!</definedName>
    <definedName name="PEJM" localSheetId="5">'[1]COAT&amp;WRAP-QIOT-#3'!#REF!</definedName>
    <definedName name="PEJM" localSheetId="6">'[1]COAT&amp;WRAP-QIOT-#3'!#REF!</definedName>
    <definedName name="PEJM">'[2]COAT&amp;WRAP-QIOT-#3'!#REF!</definedName>
    <definedName name="PF" localSheetId="0">'[1]PNT-QUOT-#3'!#REF!</definedName>
    <definedName name="PF" localSheetId="9">'[2]PNT-QUOT-#3'!#REF!</definedName>
    <definedName name="PF" localSheetId="11">'[2]PNT-QUOT-#3'!#REF!</definedName>
    <definedName name="PF" localSheetId="14">'[2]PNT-QUOT-#3'!#REF!</definedName>
    <definedName name="PF" localSheetId="16">'[2]PNT-QUOT-#3'!#REF!</definedName>
    <definedName name="PF" localSheetId="17">'[2]PNT-QUOT-#3'!#REF!</definedName>
    <definedName name="PF" localSheetId="18">'[2]PNT-QUOT-#3'!#REF!</definedName>
    <definedName name="PF" localSheetId="1">'[1]PNT-QUOT-#3'!#REF!</definedName>
    <definedName name="PF" localSheetId="19">'[2]PNT-QUOT-#3'!#REF!</definedName>
    <definedName name="PF" localSheetId="25">'[2]PNT-QUOT-#3'!#REF!</definedName>
    <definedName name="PF" localSheetId="2">'[1]PNT-QUOT-#3'!#REF!</definedName>
    <definedName name="PF" localSheetId="31">'[2]PNT-QUOT-#3'!#REF!</definedName>
    <definedName name="PF" localSheetId="3">'[3]PNT-QUOT-#3'!#REF!</definedName>
    <definedName name="PF" localSheetId="39">'[1]PNT-QUOT-#3'!#REF!</definedName>
    <definedName name="PF" localSheetId="41">'[1]PNT-QUOT-#3'!#REF!</definedName>
    <definedName name="PF" localSheetId="43">'[1]PNT-QUOT-#3'!#REF!</definedName>
    <definedName name="PF" localSheetId="4">'[1]PNT-QUOT-#3'!#REF!</definedName>
    <definedName name="PF" localSheetId="5">'[1]PNT-QUOT-#3'!#REF!</definedName>
    <definedName name="PF" localSheetId="6">'[1]PNT-QUOT-#3'!#REF!</definedName>
    <definedName name="PF">'[2]PNT-QUOT-#3'!#REF!</definedName>
    <definedName name="PH">#REF!</definedName>
    <definedName name="PILE">#REF!</definedName>
    <definedName name="PILE_LENG">#REF!</definedName>
    <definedName name="PILE_TYPE">#REF!</definedName>
    <definedName name="PM" localSheetId="0">[16]IBASE!$AH$16:$AV$110</definedName>
    <definedName name="PM" localSheetId="14">[17]IBASE!$AH$16:$AV$110</definedName>
    <definedName name="PM" localSheetId="16">[17]IBASE!$AH$16:$AV$110</definedName>
    <definedName name="PM" localSheetId="1">[16]IBASE!$AH$16:$AV$110</definedName>
    <definedName name="PM" localSheetId="19">[17]IBASE!$AH$16:$AV$110</definedName>
    <definedName name="PM" localSheetId="2">[16]IBASE!$AH$16:$AV$110</definedName>
    <definedName name="PM" localSheetId="3">[18]IBASE!$AH$16:$AV$110</definedName>
    <definedName name="PM" localSheetId="5">[17]IBASE!$AH$16:$AV$110</definedName>
    <definedName name="PM" localSheetId="6">[17]IBASE!$AH$16:$AV$110</definedName>
    <definedName name="PM">[17]IBASE!$AH$16:$AV$110</definedName>
    <definedName name="PRICE">#REF!</definedName>
    <definedName name="PRICE1">#REF!</definedName>
    <definedName name="_xlnm.Print_Area">#REF!</definedName>
    <definedName name="Print_Area_MI" localSheetId="0">[19]ESTI.!$A$1:$U$52</definedName>
    <definedName name="Print_Area_MI" localSheetId="14">[20]ESTI.!$A$1:$U$52</definedName>
    <definedName name="Print_Area_MI" localSheetId="16">[20]ESTI.!$A$1:$U$52</definedName>
    <definedName name="Print_Area_MI" localSheetId="1">[19]ESTI.!$A$1:$U$52</definedName>
    <definedName name="Print_Area_MI" localSheetId="19">[20]ESTI.!$A$1:$U$52</definedName>
    <definedName name="Print_Area_MI" localSheetId="2">[21]ESTI.!$A$1:$U$52</definedName>
    <definedName name="Print_Area_MI" localSheetId="3">[22]ESTI.!$A$1:$U$52</definedName>
    <definedName name="Print_Area_MI" localSheetId="5">[20]ESTI.!$A$1:$U$52</definedName>
    <definedName name="Print_Area_MI" localSheetId="6">[20]ESTI.!$A$1:$U$52</definedName>
    <definedName name="Print_Area_MI">[20]ESTI.!$A$1:$U$52</definedName>
    <definedName name="_xlnm.Print_Titles" localSheetId="9">'[23]TiÕn ®é thùc hiÖn KC'!#REF!</definedName>
    <definedName name="_xlnm.Print_Titles" localSheetId="11">'[23]TiÕn ®é thùc hiÖn KC'!#REF!</definedName>
    <definedName name="_xlnm.Print_Titles" localSheetId="14">'[23]TiÕn ®é thùc hiÖn KC'!#REF!</definedName>
    <definedName name="_xlnm.Print_Titles" localSheetId="17">'[23]TiÕn ®é thùc hiÖn KC'!#REF!</definedName>
    <definedName name="_xlnm.Print_Titles" localSheetId="18">'[23]TiÕn ®é thùc hiÖn KC'!#REF!</definedName>
    <definedName name="_xlnm.Print_Titles" localSheetId="19">'[23]TiÕn ®é thùc hiÖn KC'!#REF!</definedName>
    <definedName name="_xlnm.Print_Titles" localSheetId="2">'[23]TiÕn ®é thùc hiÖn KC'!#REF!</definedName>
    <definedName name="_xlnm.Print_Titles" localSheetId="30">'[23]TiÕn ®é thùc hiÖn KC'!#REF!</definedName>
    <definedName name="_xlnm.Print_Titles" localSheetId="31">'[23]TiÕn ®é thùc hiÖn KC'!#REF!</definedName>
    <definedName name="_xlnm.Print_Titles" localSheetId="3">'[23]TiÕn ®é thùc hiÖn KC'!#REF!</definedName>
    <definedName name="_xlnm.Print_Titles" localSheetId="39">'[23]TiÕn ®é thùc hiÖn KC'!#REF!</definedName>
    <definedName name="_xlnm.Print_Titles" localSheetId="41">'[23]TiÕn ®é thùc hiÖn KC'!#REF!</definedName>
    <definedName name="_xlnm.Print_Titles" localSheetId="43">'[23]TiÕn ®é thùc hiÖn KC'!#REF!</definedName>
    <definedName name="_xlnm.Print_Titles" localSheetId="5">'[23]TiÕn ®é thùc hiÖn KC'!#REF!</definedName>
    <definedName name="_xlnm.Print_Titles">'[23]TiÕn ®é thùc hiÖn KC'!#REF!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POSAL">#REF!</definedName>
    <definedName name="pt" localSheetId="0">#REF!</definedName>
    <definedName name="pt" localSheetId="9">#REF!</definedName>
    <definedName name="pt" localSheetId="11">#REF!</definedName>
    <definedName name="pt" localSheetId="14">#REF!</definedName>
    <definedName name="pt" localSheetId="16">#REF!</definedName>
    <definedName name="pt" localSheetId="17">#REF!</definedName>
    <definedName name="pt" localSheetId="18">#REF!</definedName>
    <definedName name="pt" localSheetId="1">#REF!</definedName>
    <definedName name="pt" localSheetId="19">#REF!</definedName>
    <definedName name="pt" localSheetId="2">#REF!</definedName>
    <definedName name="pt" localSheetId="30">#REF!</definedName>
    <definedName name="pt" localSheetId="31">#REF!</definedName>
    <definedName name="pt" localSheetId="33">#REF!</definedName>
    <definedName name="pt" localSheetId="35">#REF!</definedName>
    <definedName name="pt" localSheetId="36">#REF!</definedName>
    <definedName name="pt" localSheetId="37">#REF!</definedName>
    <definedName name="pt" localSheetId="3">#REF!</definedName>
    <definedName name="pt" localSheetId="39">#REF!</definedName>
    <definedName name="pt" localSheetId="41">#REF!</definedName>
    <definedName name="pt" localSheetId="42">#REF!</definedName>
    <definedName name="pt" localSheetId="43">#REF!</definedName>
    <definedName name="pt" localSheetId="5">#REF!</definedName>
    <definedName name="pt" localSheetId="6">#REF!</definedName>
    <definedName name="pt">#REF!</definedName>
    <definedName name="PtichDTL">#N/A</definedName>
    <definedName name="ptr" localSheetId="0">#REF!</definedName>
    <definedName name="ptr" localSheetId="9">#REF!</definedName>
    <definedName name="ptr" localSheetId="11">#REF!</definedName>
    <definedName name="ptr" localSheetId="14">#REF!</definedName>
    <definedName name="ptr" localSheetId="16">#REF!</definedName>
    <definedName name="ptr" localSheetId="17">#REF!</definedName>
    <definedName name="ptr" localSheetId="18">#REF!</definedName>
    <definedName name="ptr" localSheetId="1">#REF!</definedName>
    <definedName name="ptr" localSheetId="19">#REF!</definedName>
    <definedName name="ptr" localSheetId="2">#REF!</definedName>
    <definedName name="ptr" localSheetId="30">#REF!</definedName>
    <definedName name="ptr" localSheetId="31">#REF!</definedName>
    <definedName name="ptr" localSheetId="33">#REF!</definedName>
    <definedName name="ptr" localSheetId="3">#REF!</definedName>
    <definedName name="ptr" localSheetId="39">#REF!</definedName>
    <definedName name="ptr" localSheetId="41">#REF!</definedName>
    <definedName name="ptr" localSheetId="42">#REF!</definedName>
    <definedName name="ptr" localSheetId="43">#REF!</definedName>
    <definedName name="ptr" localSheetId="5">#REF!</definedName>
    <definedName name="ptr" localSheetId="6">#REF!</definedName>
    <definedName name="ptr">#REF!</definedName>
    <definedName name="ptvt">'[24]ma-pt'!$A$6:$IV$228</definedName>
    <definedName name="PTVT_B">#REF!</definedName>
    <definedName name="QL18CLBC">#REF!</definedName>
    <definedName name="QL18conlai">#REF!</definedName>
    <definedName name="qưeqwrqw" localSheetId="0" hidden="1">{#N/A,#N/A,FALSE,"Chung"}</definedName>
    <definedName name="qưeqwrqw" localSheetId="12" hidden="1">{#N/A,#N/A,FALSE,"Chung"}</definedName>
    <definedName name="qưeqwrqw" localSheetId="14" hidden="1">{#N/A,#N/A,FALSE,"Chung"}</definedName>
    <definedName name="qưeqwrqw" localSheetId="16" hidden="1">{#N/A,#N/A,FALSE,"Chung"}</definedName>
    <definedName name="qưeqwrqw" localSheetId="1" hidden="1">{#N/A,#N/A,FALSE,"Chung"}</definedName>
    <definedName name="qưeqwrqw" localSheetId="19" hidden="1">{#N/A,#N/A,FALSE,"Chung"}</definedName>
    <definedName name="qưeqwrqw" localSheetId="2" hidden="1">{#N/A,#N/A,FALSE,"Chung"}</definedName>
    <definedName name="qưeqwrqw" localSheetId="30" hidden="1">{#N/A,#N/A,FALSE,"Chung"}</definedName>
    <definedName name="qưeqwrqw" localSheetId="31" hidden="1">{#N/A,#N/A,FALSE,"Chung"}</definedName>
    <definedName name="qưeqwrqw" localSheetId="33" hidden="1">{#N/A,#N/A,FALSE,"Chung"}</definedName>
    <definedName name="qưeqwrqw" localSheetId="34" hidden="1">{#N/A,#N/A,FALSE,"Chung"}</definedName>
    <definedName name="qưeqwrqw" localSheetId="35" hidden="1">{#N/A,#N/A,FALSE,"Chung"}</definedName>
    <definedName name="qưeqwrqw" localSheetId="36" hidden="1">{#N/A,#N/A,FALSE,"Chung"}</definedName>
    <definedName name="qưeqwrqw" localSheetId="37" hidden="1">{#N/A,#N/A,FALSE,"Chung"}</definedName>
    <definedName name="qưeqwrqw" localSheetId="3" hidden="1">{#N/A,#N/A,FALSE,"Chung"}</definedName>
    <definedName name="qưeqwrqw" localSheetId="42" hidden="1">{#N/A,#N/A,FALSE,"Chung"}</definedName>
    <definedName name="qưeqwrqw" localSheetId="43" hidden="1">{#N/A,#N/A,FALSE,"Chung"}</definedName>
    <definedName name="qưeqwrqw" localSheetId="5" hidden="1">{#N/A,#N/A,FALSE,"Chung"}</definedName>
    <definedName name="qưeqwrqw" localSheetId="6" hidden="1">{#N/A,#N/A,FALSE,"Chung"}</definedName>
    <definedName name="qưeqwrqw" hidden="1">{#N/A,#N/A,FALSE,"Chung"}</definedName>
    <definedName name="Ra">2100</definedName>
    <definedName name="_xlnm.Recorder">#REF!</definedName>
    <definedName name="RECOUT">#N/A</definedName>
    <definedName name="RETENTION">#REF!</definedName>
    <definedName name="RFnOTHER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k">7.5</definedName>
    <definedName name="Rn">90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T" localSheetId="0">'[1]COAT&amp;WRAP-QIOT-#3'!#REF!</definedName>
    <definedName name="RT" localSheetId="9">'[2]COAT&amp;WRAP-QIOT-#3'!#REF!</definedName>
    <definedName name="RT" localSheetId="11">'[2]COAT&amp;WRAP-QIOT-#3'!#REF!</definedName>
    <definedName name="RT" localSheetId="14">'[2]COAT&amp;WRAP-QIOT-#3'!#REF!</definedName>
    <definedName name="RT" localSheetId="16">'[2]COAT&amp;WRAP-QIOT-#3'!#REF!</definedName>
    <definedName name="RT" localSheetId="17">'[2]COAT&amp;WRAP-QIOT-#3'!#REF!</definedName>
    <definedName name="RT" localSheetId="18">'[2]COAT&amp;WRAP-QIOT-#3'!#REF!</definedName>
    <definedName name="RT" localSheetId="1">'[1]COAT&amp;WRAP-QIOT-#3'!#REF!</definedName>
    <definedName name="RT" localSheetId="19">'[2]COAT&amp;WRAP-QIOT-#3'!#REF!</definedName>
    <definedName name="RT" localSheetId="25">'[2]COAT&amp;WRAP-QIOT-#3'!#REF!</definedName>
    <definedName name="RT" localSheetId="2">'[1]COAT&amp;WRAP-QIOT-#3'!#REF!</definedName>
    <definedName name="RT" localSheetId="31">'[2]COAT&amp;WRAP-QIOT-#3'!#REF!</definedName>
    <definedName name="RT" localSheetId="3">'[3]COAT&amp;WRAP-QIOT-#3'!#REF!</definedName>
    <definedName name="RT" localSheetId="39">'[1]COAT&amp;WRAP-QIOT-#3'!#REF!</definedName>
    <definedName name="RT" localSheetId="41">'[1]COAT&amp;WRAP-QIOT-#3'!#REF!</definedName>
    <definedName name="RT" localSheetId="43">'[1]COAT&amp;WRAP-QIOT-#3'!#REF!</definedName>
    <definedName name="RT" localSheetId="4">'[1]COAT&amp;WRAP-QIOT-#3'!#REF!</definedName>
    <definedName name="RT" localSheetId="5">'[1]COAT&amp;WRAP-QIOT-#3'!#REF!</definedName>
    <definedName name="RT" localSheetId="6">'[1]COAT&amp;WRAP-QIOT-#3'!#REF!</definedName>
    <definedName name="RT">'[2]COAT&amp;WRAP-QIOT-#3'!#REF!</definedName>
    <definedName name="san">#REF!</definedName>
    <definedName name="SB" localSheetId="0">[16]IBASE!$AH$7:$AL$14</definedName>
    <definedName name="SB" localSheetId="14">[17]IBASE!$AH$7:$AL$14</definedName>
    <definedName name="SB" localSheetId="16">[17]IBASE!$AH$7:$AL$14</definedName>
    <definedName name="SB" localSheetId="1">[16]IBASE!$AH$7:$AL$14</definedName>
    <definedName name="SB" localSheetId="19">[17]IBASE!$AH$7:$AL$14</definedName>
    <definedName name="SB" localSheetId="2">[16]IBASE!$AH$7:$AL$14</definedName>
    <definedName name="SB" localSheetId="3">[18]IBASE!$AH$7:$AL$14</definedName>
    <definedName name="SB" localSheetId="5">[17]IBASE!$AH$7:$AL$14</definedName>
    <definedName name="SB" localSheetId="6">[17]IBASE!$AH$7:$AL$14</definedName>
    <definedName name="SB">[17]IBASE!$AH$7:$AL$14</definedName>
    <definedName name="SCH">#REF!</definedName>
    <definedName name="SIZE">#REF!</definedName>
    <definedName name="SL">#REF!</definedName>
    <definedName name="slg">#REF!</definedName>
    <definedName name="slh">#REF!</definedName>
    <definedName name="sln">#REF!</definedName>
    <definedName name="slx">#REF!</definedName>
    <definedName name="So_du_Co">#REF!</definedName>
    <definedName name="So_du_No">#REF!</definedName>
    <definedName name="So_TK">#REF!</definedName>
    <definedName name="SORT" localSheetId="0">#REF!</definedName>
    <definedName name="SORT" localSheetId="9">#REF!</definedName>
    <definedName name="SORT" localSheetId="11">#REF!</definedName>
    <definedName name="SORT" localSheetId="14">#REF!</definedName>
    <definedName name="SORT" localSheetId="16">#REF!</definedName>
    <definedName name="SORT" localSheetId="17">#REF!</definedName>
    <definedName name="SORT" localSheetId="18">#REF!</definedName>
    <definedName name="SORT" localSheetId="1">#REF!</definedName>
    <definedName name="SORT" localSheetId="19">#REF!</definedName>
    <definedName name="SORT" localSheetId="2">#REF!</definedName>
    <definedName name="SORT" localSheetId="30">#REF!</definedName>
    <definedName name="SORT" localSheetId="31">#REF!</definedName>
    <definedName name="SORT" localSheetId="33">#REF!</definedName>
    <definedName name="SORT" localSheetId="35">#REF!</definedName>
    <definedName name="SORT" localSheetId="36">#REF!</definedName>
    <definedName name="SORT" localSheetId="37">#REF!</definedName>
    <definedName name="SORT" localSheetId="3">#REF!</definedName>
    <definedName name="SORT" localSheetId="39">#REF!</definedName>
    <definedName name="SORT" localSheetId="41">#REF!</definedName>
    <definedName name="SORT" localSheetId="42">#REF!</definedName>
    <definedName name="SORT" localSheetId="43">#REF!</definedName>
    <definedName name="SORT" localSheetId="44">#REF!</definedName>
    <definedName name="SORT" localSheetId="4">#REF!</definedName>
    <definedName name="SORT" localSheetId="5">#REF!</definedName>
    <definedName name="SORT" localSheetId="6">#REF!</definedName>
    <definedName name="SORT">#REF!</definedName>
    <definedName name="SORT_AREA" localSheetId="0">'[19]DI-ESTI'!$A$8:$R$489</definedName>
    <definedName name="SORT_AREA" localSheetId="14">'[20]DI-ESTI'!$A$8:$R$489</definedName>
    <definedName name="SORT_AREA" localSheetId="16">'[20]DI-ESTI'!$A$8:$R$489</definedName>
    <definedName name="SORT_AREA" localSheetId="1">'[19]DI-ESTI'!$A$8:$R$489</definedName>
    <definedName name="SORT_AREA" localSheetId="19">'[20]DI-ESTI'!$A$8:$R$489</definedName>
    <definedName name="SORT_AREA" localSheetId="2">'[21]DI-ESTI'!$A$8:$R$489</definedName>
    <definedName name="SORT_AREA" localSheetId="3">'[22]DI-ESTI'!$A$8:$R$489</definedName>
    <definedName name="SORT_AREA" localSheetId="5">'[20]DI-ESTI'!$A$8:$R$489</definedName>
    <definedName name="SORT_AREA" localSheetId="6">'[20]DI-ESTI'!$A$8:$R$489</definedName>
    <definedName name="SORT_AREA">'[20]DI-ESTI'!$A$8:$R$489</definedName>
    <definedName name="SP" localSheetId="0">'[1]PNT-QUOT-#3'!#REF!</definedName>
    <definedName name="SP" localSheetId="9">'[2]PNT-QUOT-#3'!#REF!</definedName>
    <definedName name="SP" localSheetId="11">'[2]PNT-QUOT-#3'!#REF!</definedName>
    <definedName name="SP" localSheetId="14">'[2]PNT-QUOT-#3'!#REF!</definedName>
    <definedName name="SP" localSheetId="16">'[2]PNT-QUOT-#3'!#REF!</definedName>
    <definedName name="SP" localSheetId="17">'[2]PNT-QUOT-#3'!#REF!</definedName>
    <definedName name="SP" localSheetId="18">'[2]PNT-QUOT-#3'!#REF!</definedName>
    <definedName name="SP" localSheetId="1">'[1]PNT-QUOT-#3'!#REF!</definedName>
    <definedName name="SP" localSheetId="19">'[2]PNT-QUOT-#3'!#REF!</definedName>
    <definedName name="SP" localSheetId="2">'[1]PNT-QUOT-#3'!#REF!</definedName>
    <definedName name="SP" localSheetId="31">'[1]PNT-QUOT-#3'!#REF!</definedName>
    <definedName name="SP" localSheetId="3">'[3]PNT-QUOT-#3'!#REF!</definedName>
    <definedName name="SP" localSheetId="39">'[1]PNT-QUOT-#3'!#REF!</definedName>
    <definedName name="SP" localSheetId="41">'[1]PNT-QUOT-#3'!#REF!</definedName>
    <definedName name="SP" localSheetId="43">'[1]PNT-QUOT-#3'!#REF!</definedName>
    <definedName name="SP" localSheetId="4">'[1]PNT-QUOT-#3'!#REF!</definedName>
    <definedName name="SP" localSheetId="5">'[1]PNT-QUOT-#3'!#REF!</definedName>
    <definedName name="SP" localSheetId="6">'[1]PNT-QUOT-#3'!#REF!</definedName>
    <definedName name="SP">'[1]PNT-QUOT-#3'!#REF!</definedName>
    <definedName name="SPEC">#REF!</definedName>
    <definedName name="SPECSUMMARY">#REF!</definedName>
    <definedName name="Sprack">#REF!</definedName>
    <definedName name="sps">#REF!</definedName>
    <definedName name="sps_DL">#REF!</definedName>
    <definedName name="sss" localSheetId="0">#REF!</definedName>
    <definedName name="sss" localSheetId="9">#REF!</definedName>
    <definedName name="sss" localSheetId="11">#REF!</definedName>
    <definedName name="sss" localSheetId="14">#REF!</definedName>
    <definedName name="sss" localSheetId="16">#REF!</definedName>
    <definedName name="sss" localSheetId="17">#REF!</definedName>
    <definedName name="sss" localSheetId="18">#REF!</definedName>
    <definedName name="sss" localSheetId="1">#REF!</definedName>
    <definedName name="sss" localSheetId="19">#REF!</definedName>
    <definedName name="sss" localSheetId="2">#REF!</definedName>
    <definedName name="sss" localSheetId="30">#REF!</definedName>
    <definedName name="sss" localSheetId="31">#REF!</definedName>
    <definedName name="sss" localSheetId="33">#REF!</definedName>
    <definedName name="sss" localSheetId="35">#REF!</definedName>
    <definedName name="sss" localSheetId="36">#REF!</definedName>
    <definedName name="sss" localSheetId="37">#REF!</definedName>
    <definedName name="sss" localSheetId="3">#REF!</definedName>
    <definedName name="sss" localSheetId="39">#REF!</definedName>
    <definedName name="sss" localSheetId="41">#REF!</definedName>
    <definedName name="sss" localSheetId="42">#REF!</definedName>
    <definedName name="sss" localSheetId="43">#REF!</definedName>
    <definedName name="sss" localSheetId="44">#REF!</definedName>
    <definedName name="sss" localSheetId="5">#REF!</definedName>
    <definedName name="sss" localSheetId="6">#REF!</definedName>
    <definedName name="sss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vn">#REF!</definedName>
    <definedName name="SUM">#REF!,#REF!</definedName>
    <definedName name="SUMMARY">#REF!</definedName>
    <definedName name="Super_Str">#REF!</definedName>
    <definedName name="svl">50</definedName>
    <definedName name="T">#REF!</definedName>
    <definedName name="TAMTINH">#REF!</definedName>
    <definedName name="TANK">#REF!</definedName>
    <definedName name="TaxTV">10%</definedName>
    <definedName name="TaxXL">5%</definedName>
    <definedName name="TBA" localSheetId="0">#REF!</definedName>
    <definedName name="TBA" localSheetId="9">#REF!</definedName>
    <definedName name="TBA" localSheetId="11">#REF!</definedName>
    <definedName name="TBA" localSheetId="14">#REF!</definedName>
    <definedName name="TBA" localSheetId="16">#REF!</definedName>
    <definedName name="TBA" localSheetId="17">#REF!</definedName>
    <definedName name="TBA" localSheetId="18">#REF!</definedName>
    <definedName name="TBA" localSheetId="1">#REF!</definedName>
    <definedName name="TBA" localSheetId="19">#REF!</definedName>
    <definedName name="TBA" localSheetId="2">#REF!</definedName>
    <definedName name="TBA" localSheetId="30">#REF!</definedName>
    <definedName name="TBA" localSheetId="31">#REF!</definedName>
    <definedName name="TBA" localSheetId="33">#REF!</definedName>
    <definedName name="TBA" localSheetId="3">#REF!</definedName>
    <definedName name="TBA" localSheetId="39">#REF!</definedName>
    <definedName name="TBA" localSheetId="41">#REF!</definedName>
    <definedName name="TBA" localSheetId="42">#REF!</definedName>
    <definedName name="TBA" localSheetId="43">#REF!</definedName>
    <definedName name="TBA" localSheetId="44">#REF!</definedName>
    <definedName name="TBA" localSheetId="4">#REF!</definedName>
    <definedName name="TBA" localSheetId="5">#REF!</definedName>
    <definedName name="TBA" localSheetId="6">#REF!</definedName>
    <definedName name="TBA">#REF!</definedName>
    <definedName name="td" localSheetId="9">#REF!</definedName>
    <definedName name="td" localSheetId="11">#REF!</definedName>
    <definedName name="td" localSheetId="14">#REF!</definedName>
    <definedName name="td" localSheetId="16">#REF!</definedName>
    <definedName name="td" localSheetId="17">#REF!</definedName>
    <definedName name="td" localSheetId="18">#REF!</definedName>
    <definedName name="td" localSheetId="1">#REF!</definedName>
    <definedName name="td" localSheetId="19">#REF!</definedName>
    <definedName name="td" localSheetId="2">#REF!</definedName>
    <definedName name="td" localSheetId="30">#REF!</definedName>
    <definedName name="td" localSheetId="31">#REF!</definedName>
    <definedName name="td" localSheetId="33">#REF!</definedName>
    <definedName name="td" localSheetId="3">#REF!</definedName>
    <definedName name="td" localSheetId="39">#REF!</definedName>
    <definedName name="td" localSheetId="41">#REF!</definedName>
    <definedName name="td" localSheetId="42">#REF!</definedName>
    <definedName name="td" localSheetId="43">#REF!</definedName>
    <definedName name="td">#REF!</definedName>
    <definedName name="tenck">#REF!</definedName>
    <definedName name="test">#REF!</definedName>
    <definedName name="th_bl" localSheetId="0">#REF!</definedName>
    <definedName name="th_bl" localSheetId="9">#REF!</definedName>
    <definedName name="th_bl" localSheetId="11">#REF!</definedName>
    <definedName name="th_bl" localSheetId="14">#REF!</definedName>
    <definedName name="th_bl" localSheetId="16">#REF!</definedName>
    <definedName name="th_bl" localSheetId="17">#REF!</definedName>
    <definedName name="th_bl" localSheetId="18">#REF!</definedName>
    <definedName name="th_bl" localSheetId="1">#REF!</definedName>
    <definedName name="th_bl" localSheetId="19">#REF!</definedName>
    <definedName name="th_bl" localSheetId="2">#REF!</definedName>
    <definedName name="th_bl" localSheetId="30">#REF!</definedName>
    <definedName name="th_bl" localSheetId="31">#REF!</definedName>
    <definedName name="th_bl" localSheetId="33">#REF!</definedName>
    <definedName name="th_bl" localSheetId="35">#REF!</definedName>
    <definedName name="th_bl" localSheetId="36">#REF!</definedName>
    <definedName name="th_bl" localSheetId="37">#REF!</definedName>
    <definedName name="th_bl" localSheetId="3">#REF!</definedName>
    <definedName name="th_bl" localSheetId="39">#REF!</definedName>
    <definedName name="th_bl" localSheetId="41">#REF!</definedName>
    <definedName name="th_bl" localSheetId="42">#REF!</definedName>
    <definedName name="th_bl" localSheetId="43">#REF!</definedName>
    <definedName name="th_bl" localSheetId="44">#REF!</definedName>
    <definedName name="th_bl">#REF!</definedName>
    <definedName name="thang">#REF!</definedName>
    <definedName name="Tháng">'[15]Thời gian'!$D$2:$D$21</definedName>
    <definedName name="thanh" localSheetId="0" hidden="1">{"'TDTGT (theo Dphuong)'!$A$4:$F$75"}</definedName>
    <definedName name="thanh" localSheetId="12" hidden="1">{"'TDTGT (theo Dphuong)'!$A$4:$F$75"}</definedName>
    <definedName name="thanh" localSheetId="14" hidden="1">{"'TDTGT (theo Dphuong)'!$A$4:$F$75"}</definedName>
    <definedName name="thanh" localSheetId="16" hidden="1">{"'TDTGT (theo Dphuong)'!$A$4:$F$75"}</definedName>
    <definedName name="thanh" localSheetId="1" hidden="1">{"'TDTGT (theo Dphuong)'!$A$4:$F$75"}</definedName>
    <definedName name="thanh" localSheetId="19" hidden="1">{"'TDTGT (theo Dphuong)'!$A$4:$F$75"}</definedName>
    <definedName name="thanh" localSheetId="2" hidden="1">{"'TDTGT (theo Dphuong)'!$A$4:$F$75"}</definedName>
    <definedName name="thanh" localSheetId="30" hidden="1">{"'TDTGT (theo Dphuong)'!$A$4:$F$75"}</definedName>
    <definedName name="thanh" localSheetId="31" hidden="1">{"'TDTGT (theo Dphuong)'!$A$4:$F$75"}</definedName>
    <definedName name="thanh" localSheetId="33" hidden="1">{"'TDTGT (theo Dphuong)'!$A$4:$F$75"}</definedName>
    <definedName name="thanh" localSheetId="34" hidden="1">{"'TDTGT (theo Dphuong)'!$A$4:$F$75"}</definedName>
    <definedName name="thanh" localSheetId="35" hidden="1">{"'TDTGT (theo Dphuong)'!$A$4:$F$75"}</definedName>
    <definedName name="thanh" localSheetId="36" hidden="1">{"'TDTGT (theo Dphuong)'!$A$4:$F$75"}</definedName>
    <definedName name="thanh" localSheetId="37" hidden="1">{"'TDTGT (theo Dphuong)'!$A$4:$F$75"}</definedName>
    <definedName name="thanh" localSheetId="3" hidden="1">{"'TDTGT (theo Dphuong)'!$A$4:$F$75"}</definedName>
    <definedName name="thanh" localSheetId="42" hidden="1">{"'TDTGT (theo Dphuong)'!$A$4:$F$75"}</definedName>
    <definedName name="thanh" localSheetId="43" hidden="1">{"'TDTGT (theo Dphuong)'!$A$4:$F$75"}</definedName>
    <definedName name="thanh" localSheetId="5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anhtien">#REF!</definedName>
    <definedName name="thepban">#REF!</definedName>
    <definedName name="thetichck">#REF!</definedName>
    <definedName name="THI">#REF!</definedName>
    <definedName name="THK" localSheetId="0">'[1]COAT&amp;WRAP-QIOT-#3'!#REF!</definedName>
    <definedName name="THK" localSheetId="9">'[2]COAT&amp;WRAP-QIOT-#3'!#REF!</definedName>
    <definedName name="THK" localSheetId="11">'[2]COAT&amp;WRAP-QIOT-#3'!#REF!</definedName>
    <definedName name="THK" localSheetId="14">'[2]COAT&amp;WRAP-QIOT-#3'!#REF!</definedName>
    <definedName name="THK" localSheetId="16">'[2]COAT&amp;WRAP-QIOT-#3'!#REF!</definedName>
    <definedName name="THK" localSheetId="17">'[2]COAT&amp;WRAP-QIOT-#3'!#REF!</definedName>
    <definedName name="THK" localSheetId="18">'[2]COAT&amp;WRAP-QIOT-#3'!#REF!</definedName>
    <definedName name="THK" localSheetId="1">'[1]COAT&amp;WRAP-QIOT-#3'!#REF!</definedName>
    <definedName name="THK" localSheetId="19">'[2]COAT&amp;WRAP-QIOT-#3'!#REF!</definedName>
    <definedName name="THK" localSheetId="25">'[2]COAT&amp;WRAP-QIOT-#3'!#REF!</definedName>
    <definedName name="THK" localSheetId="2">'[1]COAT&amp;WRAP-QIOT-#3'!#REF!</definedName>
    <definedName name="THK" localSheetId="31">'[2]COAT&amp;WRAP-QIOT-#3'!#REF!</definedName>
    <definedName name="THK" localSheetId="3">'[3]COAT&amp;WRAP-QIOT-#3'!#REF!</definedName>
    <definedName name="THK" localSheetId="39">'[1]COAT&amp;WRAP-QIOT-#3'!#REF!</definedName>
    <definedName name="THK" localSheetId="41">'[1]COAT&amp;WRAP-QIOT-#3'!#REF!</definedName>
    <definedName name="THK" localSheetId="43">'[1]COAT&amp;WRAP-QIOT-#3'!#REF!</definedName>
    <definedName name="THK" localSheetId="4">'[1]COAT&amp;WRAP-QIOT-#3'!#REF!</definedName>
    <definedName name="THK" localSheetId="5">'[1]COAT&amp;WRAP-QIOT-#3'!#REF!</definedName>
    <definedName name="THK" localSheetId="6">'[1]COAT&amp;WRAP-QIOT-#3'!#REF!</definedName>
    <definedName name="THK">'[2]COAT&amp;WRAP-QIOT-#3'!#REF!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ue">#REF!</definedName>
    <definedName name="THUEMA">#REF!</definedName>
    <definedName name="Tien">#REF!</definedName>
    <definedName name="Tinh">#REF!</definedName>
    <definedName name="Tỉnh">#REF!</definedName>
    <definedName name="Tinh_Vung">[15]Tỉnh!$H$1:$H$69</definedName>
    <definedName name="TITAN">#REF!</definedName>
    <definedName name="tkc">#REF!</definedName>
    <definedName name="tkc_DL">#REF!</definedName>
    <definedName name="tkco">#REF!</definedName>
    <definedName name="TKM" hidden="1">{"'TDTGT (theo Dphuong)'!$A$4:$F$75"}</definedName>
    <definedName name="tkn">#REF!</definedName>
    <definedName name="tkn_DL">#REF!</definedName>
    <definedName name="tkno">#REF!</definedName>
    <definedName name="TKYB">"TKYB"</definedName>
    <definedName name="TMBLCSG" localSheetId="14">#REF!</definedName>
    <definedName name="TMBLCSG" localSheetId="25">#REF!</definedName>
    <definedName name="TMBLCSG" localSheetId="30">#REF!</definedName>
    <definedName name="TMBLCSG" localSheetId="31">#REF!</definedName>
    <definedName name="TMBLCSG" localSheetId="3">#REF!</definedName>
    <definedName name="TMBLCSG" localSheetId="39">#REF!</definedName>
    <definedName name="TMBLCSG" localSheetId="41">#REF!</definedName>
    <definedName name="TMBLCSG" localSheetId="43">#REF!</definedName>
    <definedName name="TMBLCSG">#REF!</definedName>
    <definedName name="Tnghiep" localSheetId="0" hidden="1">{"'TDTGT (theo Dphuong)'!$A$4:$F$75"}</definedName>
    <definedName name="Tnghiep" localSheetId="12" hidden="1">{"'TDTGT (theo Dphuong)'!$A$4:$F$75"}</definedName>
    <definedName name="Tnghiep" localSheetId="14" hidden="1">{"'TDTGT (theo Dphuong)'!$A$4:$F$75"}</definedName>
    <definedName name="Tnghiep" localSheetId="16" hidden="1">{"'TDTGT (theo Dphuong)'!$A$4:$F$75"}</definedName>
    <definedName name="Tnghiep" localSheetId="1" hidden="1">{"'TDTGT (theo Dphuong)'!$A$4:$F$75"}</definedName>
    <definedName name="Tnghiep" localSheetId="19" hidden="1">{"'TDTGT (theo Dphuong)'!$A$4:$F$75"}</definedName>
    <definedName name="Tnghiep" localSheetId="2" hidden="1">{"'TDTGT (theo Dphuong)'!$A$4:$F$75"}</definedName>
    <definedName name="Tnghiep" localSheetId="30" hidden="1">{"'TDTGT (theo Dphuong)'!$A$4:$F$75"}</definedName>
    <definedName name="Tnghiep" localSheetId="31" hidden="1">{"'TDTGT (theo Dphuong)'!$A$4:$F$75"}</definedName>
    <definedName name="Tnghiep" localSheetId="33" hidden="1">{"'TDTGT (theo Dphuong)'!$A$4:$F$75"}</definedName>
    <definedName name="Tnghiep" localSheetId="34" hidden="1">{"'TDTGT (theo Dphuong)'!$A$4:$F$75"}</definedName>
    <definedName name="Tnghiep" localSheetId="35" hidden="1">{"'TDTGT (theo Dphuong)'!$A$4:$F$75"}</definedName>
    <definedName name="Tnghiep" localSheetId="36" hidden="1">{"'TDTGT (theo Dphuong)'!$A$4:$F$75"}</definedName>
    <definedName name="Tnghiep" localSheetId="37" hidden="1">{"'TDTGT (theo Dphuong)'!$A$4:$F$75"}</definedName>
    <definedName name="Tnghiep" localSheetId="3" hidden="1">{"'TDTGT (theo Dphuong)'!$A$4:$F$75"}</definedName>
    <definedName name="Tnghiep" localSheetId="42" hidden="1">{"'TDTGT (theo Dphuong)'!$A$4:$F$75"}</definedName>
    <definedName name="Tnghiep" localSheetId="43" hidden="1">{"'TDTGT (theo Dphuong)'!$A$4:$F$75"}</definedName>
    <definedName name="Tnghiep" localSheetId="5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ONG_DL">#REF!</definedName>
    <definedName name="tongbt">#REF!</definedName>
    <definedName name="tongcong">#REF!</definedName>
    <definedName name="tongdientich">#REF!</definedName>
    <definedName name="Tonghop">#REF!</definedName>
    <definedName name="TonghopHtxH">#REF!</definedName>
    <definedName name="TonghopHtxT">#REF!</definedName>
    <definedName name="tongthep">#REF!</definedName>
    <definedName name="tongthetich">#REF!</definedName>
    <definedName name="TOTAL">#REF!</definedName>
    <definedName name="TPLRP">#REF!</definedName>
    <definedName name="TPVT">#REF!</definedName>
    <definedName name="TR">#REF!</definedName>
    <definedName name="Tra_don_gia_KS">#REF!</definedName>
    <definedName name="TRADE2">#REF!</definedName>
    <definedName name="TRISO">#REF!</definedName>
    <definedName name="TT_chung">#REF!</definedName>
    <definedName name="ttbt">#REF!</definedName>
    <definedName name="ttn">#REF!</definedName>
    <definedName name="ttt" localSheetId="0">#REF!</definedName>
    <definedName name="ttt" localSheetId="9">#REF!</definedName>
    <definedName name="ttt" localSheetId="11">#REF!</definedName>
    <definedName name="ttt" localSheetId="14">#REF!</definedName>
    <definedName name="ttt" localSheetId="16">#REF!</definedName>
    <definedName name="ttt" localSheetId="17">#REF!</definedName>
    <definedName name="ttt" localSheetId="18">#REF!</definedName>
    <definedName name="ttt" localSheetId="1">#REF!</definedName>
    <definedName name="ttt" localSheetId="19">#REF!</definedName>
    <definedName name="ttt" localSheetId="2">#REF!</definedName>
    <definedName name="ttt" localSheetId="30">#REF!</definedName>
    <definedName name="ttt" localSheetId="31">#REF!</definedName>
    <definedName name="ttt" localSheetId="33">#REF!</definedName>
    <definedName name="ttt" localSheetId="35">#REF!</definedName>
    <definedName name="ttt" localSheetId="36">#REF!</definedName>
    <definedName name="ttt" localSheetId="37">#REF!</definedName>
    <definedName name="ttt" localSheetId="3">#REF!</definedName>
    <definedName name="ttt" localSheetId="39">#REF!</definedName>
    <definedName name="ttt" localSheetId="41">#REF!</definedName>
    <definedName name="ttt" localSheetId="42">#REF!</definedName>
    <definedName name="ttt" localSheetId="43">#REF!</definedName>
    <definedName name="ttt" localSheetId="5">#REF!</definedName>
    <definedName name="ttt" localSheetId="6">#REF!</definedName>
    <definedName name="ttt">#REF!</definedName>
    <definedName name="ttx">#REF!</definedName>
    <definedName name="TXLM">#REF!</definedName>
    <definedName name="TXNB">#REF!</definedName>
    <definedName name="ty_le_BTN">#REF!</definedName>
    <definedName name="UP">#REF!,#REF!,#REF!,#REF!,#REF!,#REF!,#REF!,#REF!,#REF!,#REF!,#REF!</definedName>
    <definedName name="usd">15000</definedName>
    <definedName name="v">#REF!</definedName>
    <definedName name="VARIINST">#REF!</definedName>
    <definedName name="VARIPURC">#REF!</definedName>
    <definedName name="Vat_tu">#REF!</definedName>
    <definedName name="VatTuTungHangMuc">#REF!</definedName>
    <definedName name="VC">#REF!</definedName>
    <definedName name="vccot">#REF!</definedName>
    <definedName name="vctb">#REF!</definedName>
    <definedName name="vfff" localSheetId="0">#REF!</definedName>
    <definedName name="vfff" localSheetId="9">#REF!</definedName>
    <definedName name="vfff" localSheetId="11">#REF!</definedName>
    <definedName name="vfff" localSheetId="14">#REF!</definedName>
    <definedName name="vfff" localSheetId="16">#REF!</definedName>
    <definedName name="vfff" localSheetId="17">#REF!</definedName>
    <definedName name="vfff" localSheetId="18">#REF!</definedName>
    <definedName name="vfff" localSheetId="1">#REF!</definedName>
    <definedName name="vfff" localSheetId="19">#REF!</definedName>
    <definedName name="vfff" localSheetId="2">#REF!</definedName>
    <definedName name="vfff" localSheetId="30">#REF!</definedName>
    <definedName name="vfff" localSheetId="31">#REF!</definedName>
    <definedName name="vfff" localSheetId="33">#REF!</definedName>
    <definedName name="vfff" localSheetId="3">#REF!</definedName>
    <definedName name="vfff" localSheetId="39">#REF!</definedName>
    <definedName name="vfff" localSheetId="41">#REF!</definedName>
    <definedName name="vfff" localSheetId="42">#REF!</definedName>
    <definedName name="vfff" localSheetId="43">#REF!</definedName>
    <definedName name="vfff" localSheetId="44">#REF!</definedName>
    <definedName name="vfff" localSheetId="4">#REF!</definedName>
    <definedName name="vfff" localSheetId="5">#REF!</definedName>
    <definedName name="vfff" localSheetId="6">#REF!</definedName>
    <definedName name="vfff">#REF!</definedName>
    <definedName name="Vlcap0.7">#REF!</definedName>
    <definedName name="VLcap1">#REF!</definedName>
    <definedName name="VLDP">#REF!</definedName>
    <definedName name="vn" localSheetId="14">#REF!</definedName>
    <definedName name="vn" localSheetId="25">#REF!</definedName>
    <definedName name="vn" localSheetId="30">#REF!</definedName>
    <definedName name="vn" localSheetId="31">#REF!</definedName>
    <definedName name="vn" localSheetId="3">#REF!</definedName>
    <definedName name="vn" localSheetId="39">#REF!</definedName>
    <definedName name="vn" localSheetId="41">#REF!</definedName>
    <definedName name="vn" localSheetId="43">#REF!</definedName>
    <definedName name="vn">#REF!</definedName>
    <definedName name="VT">#REF!</definedName>
    <definedName name="VTu">#REF!</definedName>
    <definedName name="VTVUA">#REF!</definedName>
    <definedName name="vv" localSheetId="0" hidden="1">{"'TDTGT (theo Dphuong)'!$A$4:$F$75"}</definedName>
    <definedName name="vv" localSheetId="12" hidden="1">{"'TDTGT (theo Dphuong)'!$A$4:$F$75"}</definedName>
    <definedName name="vv" localSheetId="14" hidden="1">{"'TDTGT (theo Dphuong)'!$A$4:$F$75"}</definedName>
    <definedName name="vv" localSheetId="16" hidden="1">{"'TDTGT (theo Dphuong)'!$A$4:$F$75"}</definedName>
    <definedName name="vv" localSheetId="1" hidden="1">{"'TDTGT (theo Dphuong)'!$A$4:$F$75"}</definedName>
    <definedName name="vv" localSheetId="19" hidden="1">{"'TDTGT (theo Dphuong)'!$A$4:$F$75"}</definedName>
    <definedName name="vv" localSheetId="2" hidden="1">{"'TDTGT (theo Dphuong)'!$A$4:$F$75"}</definedName>
    <definedName name="vv" localSheetId="30" hidden="1">{"'TDTGT (theo Dphuong)'!$A$4:$F$75"}</definedName>
    <definedName name="vv" localSheetId="31" hidden="1">{"'TDTGT (theo Dphuong)'!$A$4:$F$75"}</definedName>
    <definedName name="vv" localSheetId="33" hidden="1">{"'TDTGT (theo Dphuong)'!$A$4:$F$75"}</definedName>
    <definedName name="vv" localSheetId="34" hidden="1">{"'TDTGT (theo Dphuong)'!$A$4:$F$75"}</definedName>
    <definedName name="vv" localSheetId="35" hidden="1">{"'TDTGT (theo Dphuong)'!$A$4:$F$75"}</definedName>
    <definedName name="vv" localSheetId="36" hidden="1">{"'TDTGT (theo Dphuong)'!$A$4:$F$75"}</definedName>
    <definedName name="vv" localSheetId="37" hidden="1">{"'TDTGT (theo Dphuong)'!$A$4:$F$75"}</definedName>
    <definedName name="vv" localSheetId="3" hidden="1">{"'TDTGT (theo Dphuong)'!$A$4:$F$75"}</definedName>
    <definedName name="vv" localSheetId="42" hidden="1">{"'TDTGT (theo Dphuong)'!$A$4:$F$75"}</definedName>
    <definedName name="vv" localSheetId="43" hidden="1">{"'TDTGT (theo Dphuong)'!$A$4:$F$75"}</definedName>
    <definedName name="vv" localSheetId="5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">#REF!</definedName>
    <definedName name="wrn.thu." localSheetId="0" hidden="1">{#N/A,#N/A,FALSE,"Chung"}</definedName>
    <definedName name="wrn.thu." localSheetId="12" hidden="1">{#N/A,#N/A,FALSE,"Chung"}</definedName>
    <definedName name="wrn.thu." localSheetId="14" hidden="1">{#N/A,#N/A,FALSE,"Chung"}</definedName>
    <definedName name="wrn.thu." localSheetId="16" hidden="1">{#N/A,#N/A,FALSE,"Chung"}</definedName>
    <definedName name="wrn.thu." localSheetId="1" hidden="1">{#N/A,#N/A,FALSE,"Chung"}</definedName>
    <definedName name="wrn.thu." localSheetId="19" hidden="1">{#N/A,#N/A,FALSE,"Chung"}</definedName>
    <definedName name="wrn.thu." localSheetId="2" hidden="1">{#N/A,#N/A,FALSE,"Chung"}</definedName>
    <definedName name="wrn.thu." localSheetId="30" hidden="1">{#N/A,#N/A,FALSE,"Chung"}</definedName>
    <definedName name="wrn.thu." localSheetId="31" hidden="1">{#N/A,#N/A,FALSE,"Chung"}</definedName>
    <definedName name="wrn.thu." localSheetId="33" hidden="1">{#N/A,#N/A,FALSE,"Chung"}</definedName>
    <definedName name="wrn.thu." localSheetId="34" hidden="1">{#N/A,#N/A,FALSE,"Chung"}</definedName>
    <definedName name="wrn.thu." localSheetId="35" hidden="1">{#N/A,#N/A,FALSE,"Chung"}</definedName>
    <definedName name="wrn.thu." localSheetId="36" hidden="1">{#N/A,#N/A,FALSE,"Chung"}</definedName>
    <definedName name="wrn.thu." localSheetId="37" hidden="1">{#N/A,#N/A,FALSE,"Chung"}</definedName>
    <definedName name="wrn.thu." localSheetId="3" hidden="1">{#N/A,#N/A,FALSE,"Chung"}</definedName>
    <definedName name="wrn.thu." localSheetId="42" hidden="1">{#N/A,#N/A,FALSE,"Chung"}</definedName>
    <definedName name="wrn.thu." localSheetId="43" hidden="1">{#N/A,#N/A,FALSE,"Chung"}</definedName>
    <definedName name="wrn.thu." localSheetId="44" hidden="1">{#N/A,#N/A,FALSE,"Chung"}</definedName>
    <definedName name="wrn.thu." localSheetId="4" hidden="1">{#N/A,#N/A,FALSE,"Chung"}</definedName>
    <definedName name="wrn.thu." localSheetId="5" hidden="1">{#N/A,#N/A,FALSE,"Chung"}</definedName>
    <definedName name="wrn.thu." localSheetId="6" hidden="1">{#N/A,#N/A,FALSE,"Chung"}</definedName>
    <definedName name="wrn.thu." hidden="1">{#N/A,#N/A,FALSE,"Chung"}</definedName>
    <definedName name="X">#REF!</definedName>
    <definedName name="XCCT">0.5</definedName>
    <definedName name="xd" localSheetId="0">'[25]7 THAI NGUYEN'!$A$11</definedName>
    <definedName name="xd" localSheetId="14">'[25]7 THAI NGUYEN'!$A$11</definedName>
    <definedName name="xd" localSheetId="1">'[25]7 THAI NGUYEN'!$A$11</definedName>
    <definedName name="xd" localSheetId="19">'[25]7 THAI NGUYEN'!$A$11</definedName>
    <definedName name="xd" localSheetId="3">'[26]7 THAI NGUYEN'!$A$11</definedName>
    <definedName name="xd" localSheetId="5">'[25]7 THAI NGUYEN'!$A$11</definedName>
    <definedName name="xd" localSheetId="6">'[25]7 THAI NGUYEN'!$A$11</definedName>
    <definedName name="xd">'[25]7 THAI NGUYEN'!$A$11</definedName>
    <definedName name="xl">[10]THKP!#REF!</definedName>
    <definedName name="xlc">[10]THKP!#REF!</definedName>
    <definedName name="xlk">[10]THKP!#REF!</definedName>
    <definedName name="ZYX" localSheetId="0">#REF!</definedName>
    <definedName name="ZYX" localSheetId="9">#REF!</definedName>
    <definedName name="ZYX" localSheetId="11">#REF!</definedName>
    <definedName name="ZYX" localSheetId="14">#REF!</definedName>
    <definedName name="ZYX" localSheetId="16">#REF!</definedName>
    <definedName name="ZYX" localSheetId="17">#REF!</definedName>
    <definedName name="ZYX" localSheetId="18">#REF!</definedName>
    <definedName name="ZYX" localSheetId="1">#REF!</definedName>
    <definedName name="ZYX" localSheetId="19">#REF!</definedName>
    <definedName name="ZYX" localSheetId="2">#REF!</definedName>
    <definedName name="ZYX" localSheetId="30">#REF!</definedName>
    <definedName name="ZYX" localSheetId="31">#REF!</definedName>
    <definedName name="ZYX" localSheetId="33">#REF!</definedName>
    <definedName name="ZYX" localSheetId="35">#REF!</definedName>
    <definedName name="ZYX" localSheetId="36">#REF!</definedName>
    <definedName name="ZYX" localSheetId="37">#REF!</definedName>
    <definedName name="ZYX" localSheetId="3">#REF!</definedName>
    <definedName name="ZYX" localSheetId="39">#REF!</definedName>
    <definedName name="ZYX" localSheetId="41">#REF!</definedName>
    <definedName name="ZYX" localSheetId="42">#REF!</definedName>
    <definedName name="ZYX" localSheetId="43">#REF!</definedName>
    <definedName name="ZYX" localSheetId="44">#REF!</definedName>
    <definedName name="ZYX" localSheetId="4">#REF!</definedName>
    <definedName name="ZYX" localSheetId="5">#REF!</definedName>
    <definedName name="ZYX" localSheetId="6">#REF!</definedName>
    <definedName name="ZYX">#REF!</definedName>
    <definedName name="ZZZ" localSheetId="0">#REF!</definedName>
    <definedName name="ZZZ" localSheetId="9">#REF!</definedName>
    <definedName name="ZZZ" localSheetId="11">#REF!</definedName>
    <definedName name="ZZZ" localSheetId="14">#REF!</definedName>
    <definedName name="ZZZ" localSheetId="16">#REF!</definedName>
    <definedName name="ZZZ" localSheetId="17">#REF!</definedName>
    <definedName name="ZZZ" localSheetId="18">#REF!</definedName>
    <definedName name="ZZZ" localSheetId="1">#REF!</definedName>
    <definedName name="ZZZ" localSheetId="19">#REF!</definedName>
    <definedName name="ZZZ" localSheetId="2">#REF!</definedName>
    <definedName name="ZZZ" localSheetId="30">#REF!</definedName>
    <definedName name="ZZZ" localSheetId="31">#REF!</definedName>
    <definedName name="ZZZ" localSheetId="33">#REF!</definedName>
    <definedName name="ZZZ" localSheetId="3">#REF!</definedName>
    <definedName name="ZZZ" localSheetId="39">#REF!</definedName>
    <definedName name="ZZZ" localSheetId="41">#REF!</definedName>
    <definedName name="ZZZ" localSheetId="42">#REF!</definedName>
    <definedName name="ZZZ" localSheetId="43">#REF!</definedName>
    <definedName name="ZZZ" localSheetId="44">#REF!</definedName>
    <definedName name="ZZZ" localSheetId="4">#REF!</definedName>
    <definedName name="ZZZ" localSheetId="5">#REF!</definedName>
    <definedName name="ZZZ" localSheetId="6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7" i="58" l="1"/>
  <c r="K87" i="58"/>
  <c r="J87" i="58"/>
  <c r="I87" i="58"/>
  <c r="R86" i="58"/>
  <c r="K86" i="58"/>
  <c r="J86" i="58"/>
  <c r="I86" i="58"/>
  <c r="R85" i="58"/>
  <c r="K85" i="58"/>
  <c r="J85" i="58"/>
  <c r="I85" i="58"/>
  <c r="R84" i="58"/>
  <c r="K84" i="58"/>
  <c r="J84" i="58"/>
  <c r="I84" i="58"/>
  <c r="R83" i="58"/>
  <c r="K83" i="58"/>
  <c r="J83" i="58"/>
  <c r="I83" i="58"/>
  <c r="R82" i="58"/>
  <c r="K82" i="58"/>
  <c r="J82" i="58"/>
  <c r="I82" i="58"/>
  <c r="R81" i="58"/>
  <c r="K81" i="58"/>
  <c r="J81" i="58"/>
  <c r="I81" i="58"/>
  <c r="R80" i="58"/>
  <c r="K80" i="58"/>
  <c r="J80" i="58"/>
  <c r="I80" i="58"/>
  <c r="R79" i="58"/>
  <c r="K79" i="58"/>
  <c r="J79" i="58"/>
  <c r="I79" i="58"/>
  <c r="R78" i="58"/>
  <c r="K78" i="58"/>
  <c r="J78" i="58"/>
  <c r="I78" i="58"/>
  <c r="R77" i="58"/>
  <c r="K77" i="58"/>
  <c r="J77" i="58"/>
  <c r="I77" i="58"/>
  <c r="R76" i="58"/>
  <c r="K76" i="58"/>
  <c r="J76" i="58"/>
  <c r="I76" i="58"/>
  <c r="R75" i="58"/>
  <c r="K75" i="58"/>
  <c r="J75" i="58"/>
  <c r="I75" i="58"/>
  <c r="R74" i="58"/>
  <c r="J74" i="58"/>
  <c r="I74" i="58"/>
  <c r="G74" i="58"/>
  <c r="K74" i="58" s="1"/>
  <c r="E74" i="58"/>
  <c r="D74" i="58"/>
  <c r="B74" i="58"/>
  <c r="R73" i="58"/>
  <c r="K73" i="58"/>
  <c r="J73" i="58"/>
  <c r="I73" i="58"/>
  <c r="R72" i="58"/>
  <c r="K72" i="58"/>
  <c r="J72" i="58"/>
  <c r="I72" i="58"/>
  <c r="R71" i="58"/>
  <c r="K71" i="58"/>
  <c r="J71" i="58"/>
  <c r="I71" i="58"/>
  <c r="R70" i="58"/>
  <c r="K70" i="58"/>
  <c r="J70" i="58"/>
  <c r="I70" i="58"/>
  <c r="R69" i="58"/>
  <c r="K69" i="58"/>
  <c r="J69" i="58"/>
  <c r="I69" i="58"/>
  <c r="R68" i="58"/>
  <c r="K68" i="58"/>
  <c r="J68" i="58"/>
  <c r="I68" i="58"/>
  <c r="R67" i="58"/>
  <c r="J67" i="58"/>
  <c r="I67" i="58"/>
  <c r="G67" i="58"/>
  <c r="K67" i="58" s="1"/>
  <c r="E67" i="58"/>
  <c r="D67" i="58"/>
  <c r="B67" i="58"/>
  <c r="R66" i="58"/>
  <c r="K66" i="58"/>
  <c r="J66" i="58"/>
  <c r="I66" i="58"/>
  <c r="R65" i="58"/>
  <c r="K65" i="58"/>
  <c r="J65" i="58"/>
  <c r="I65" i="58"/>
  <c r="R64" i="58"/>
  <c r="K64" i="58"/>
  <c r="J64" i="58"/>
  <c r="I64" i="58"/>
  <c r="R63" i="58"/>
  <c r="K63" i="58"/>
  <c r="J63" i="58"/>
  <c r="I63" i="58"/>
  <c r="R62" i="58"/>
  <c r="K62" i="58"/>
  <c r="J62" i="58"/>
  <c r="I62" i="58"/>
  <c r="J61" i="58"/>
  <c r="G61" i="58"/>
  <c r="R61" i="58" s="1"/>
  <c r="E61" i="58"/>
  <c r="D61" i="58"/>
  <c r="B61" i="58"/>
  <c r="I61" i="58" s="1"/>
  <c r="R60" i="58"/>
  <c r="K60" i="58"/>
  <c r="J60" i="58"/>
  <c r="I60" i="58"/>
  <c r="R59" i="58"/>
  <c r="K59" i="58"/>
  <c r="J59" i="58"/>
  <c r="I59" i="58"/>
  <c r="R58" i="58"/>
  <c r="K58" i="58"/>
  <c r="J58" i="58"/>
  <c r="I58" i="58"/>
  <c r="R57" i="58"/>
  <c r="K57" i="58"/>
  <c r="J57" i="58"/>
  <c r="I57" i="58"/>
  <c r="R56" i="58"/>
  <c r="K56" i="58"/>
  <c r="J56" i="58"/>
  <c r="I56" i="58"/>
  <c r="R55" i="58"/>
  <c r="K55" i="58"/>
  <c r="J55" i="58"/>
  <c r="I55" i="58"/>
  <c r="R54" i="58"/>
  <c r="K54" i="58"/>
  <c r="J54" i="58"/>
  <c r="I54" i="58"/>
  <c r="R53" i="58"/>
  <c r="K53" i="58"/>
  <c r="J53" i="58"/>
  <c r="I53" i="58"/>
  <c r="R52" i="58"/>
  <c r="R51" i="58"/>
  <c r="R50" i="58"/>
  <c r="R49" i="58"/>
  <c r="R48" i="58"/>
  <c r="R47" i="58"/>
  <c r="R46" i="58"/>
  <c r="R45" i="58"/>
  <c r="R44" i="58"/>
  <c r="K44" i="58"/>
  <c r="J44" i="58"/>
  <c r="I44" i="58"/>
  <c r="R43" i="58"/>
  <c r="K43" i="58"/>
  <c r="J43" i="58"/>
  <c r="I43" i="58"/>
  <c r="R42" i="58"/>
  <c r="K42" i="58"/>
  <c r="J42" i="58"/>
  <c r="I42" i="58"/>
  <c r="R41" i="58"/>
  <c r="K41" i="58"/>
  <c r="J41" i="58"/>
  <c r="I41" i="58"/>
  <c r="R40" i="58"/>
  <c r="K40" i="58"/>
  <c r="J40" i="58"/>
  <c r="I40" i="58"/>
  <c r="R39" i="58"/>
  <c r="K39" i="58"/>
  <c r="J39" i="58"/>
  <c r="I39" i="58"/>
  <c r="J38" i="58"/>
  <c r="G38" i="58"/>
  <c r="R38" i="58" s="1"/>
  <c r="E38" i="58"/>
  <c r="D38" i="58"/>
  <c r="B38" i="58"/>
  <c r="I38" i="58" s="1"/>
  <c r="R37" i="58"/>
  <c r="R36" i="58"/>
  <c r="K36" i="58"/>
  <c r="J36" i="58"/>
  <c r="I36" i="58"/>
  <c r="R35" i="58"/>
  <c r="K35" i="58"/>
  <c r="J35" i="58"/>
  <c r="I35" i="58"/>
  <c r="R34" i="58"/>
  <c r="K34" i="58"/>
  <c r="J34" i="58"/>
  <c r="I34" i="58"/>
  <c r="R33" i="58"/>
  <c r="K33" i="58"/>
  <c r="J33" i="58"/>
  <c r="I33" i="58"/>
  <c r="R32" i="58"/>
  <c r="K32" i="58"/>
  <c r="J32" i="58"/>
  <c r="I32" i="58"/>
  <c r="R31" i="58"/>
  <c r="K31" i="58"/>
  <c r="J31" i="58"/>
  <c r="I31" i="58"/>
  <c r="R30" i="58"/>
  <c r="K30" i="58"/>
  <c r="J30" i="58"/>
  <c r="I30" i="58"/>
  <c r="R29" i="58"/>
  <c r="K29" i="58"/>
  <c r="J29" i="58"/>
  <c r="I29" i="58"/>
  <c r="R28" i="58"/>
  <c r="K28" i="58"/>
  <c r="J28" i="58"/>
  <c r="I28" i="58"/>
  <c r="R27" i="58"/>
  <c r="K27" i="58"/>
  <c r="J27" i="58"/>
  <c r="I27" i="58"/>
  <c r="R26" i="58"/>
  <c r="K26" i="58"/>
  <c r="J26" i="58"/>
  <c r="I26" i="58"/>
  <c r="R25" i="58"/>
  <c r="K25" i="58"/>
  <c r="J25" i="58"/>
  <c r="I25" i="58"/>
  <c r="R24" i="58"/>
  <c r="K24" i="58"/>
  <c r="J24" i="58"/>
  <c r="I24" i="58"/>
  <c r="R23" i="58"/>
  <c r="K23" i="58"/>
  <c r="J23" i="58"/>
  <c r="I23" i="58"/>
  <c r="J22" i="58"/>
  <c r="I22" i="58"/>
  <c r="G22" i="58"/>
  <c r="E22" i="58"/>
  <c r="D22" i="58"/>
  <c r="R22" i="58" s="1"/>
  <c r="B22" i="58"/>
  <c r="R21" i="58"/>
  <c r="K21" i="58"/>
  <c r="J21" i="58"/>
  <c r="I21" i="58"/>
  <c r="R20" i="58"/>
  <c r="K20" i="58"/>
  <c r="J20" i="58"/>
  <c r="I20" i="58"/>
  <c r="R19" i="58"/>
  <c r="K19" i="58"/>
  <c r="J19" i="58"/>
  <c r="I19" i="58"/>
  <c r="R18" i="58"/>
  <c r="K18" i="58"/>
  <c r="J18" i="58"/>
  <c r="I18" i="58"/>
  <c r="R17" i="58"/>
  <c r="K17" i="58"/>
  <c r="J17" i="58"/>
  <c r="I17" i="58"/>
  <c r="R16" i="58"/>
  <c r="K16" i="58"/>
  <c r="J16" i="58"/>
  <c r="I16" i="58"/>
  <c r="R15" i="58"/>
  <c r="K15" i="58"/>
  <c r="J15" i="58"/>
  <c r="I15" i="58"/>
  <c r="R14" i="58"/>
  <c r="K14" i="58"/>
  <c r="J14" i="58"/>
  <c r="I14" i="58"/>
  <c r="R13" i="58"/>
  <c r="K13" i="58"/>
  <c r="J13" i="58"/>
  <c r="I13" i="58"/>
  <c r="R12" i="58"/>
  <c r="K12" i="58"/>
  <c r="J12" i="58"/>
  <c r="I12" i="58"/>
  <c r="R11" i="58"/>
  <c r="K11" i="58"/>
  <c r="J11" i="58"/>
  <c r="I11" i="58"/>
  <c r="Q10" i="58"/>
  <c r="Q11" i="58" s="1"/>
  <c r="O10" i="58"/>
  <c r="O12" i="58" s="1"/>
  <c r="J10" i="58"/>
  <c r="I10" i="58"/>
  <c r="G10" i="58"/>
  <c r="R10" i="58" s="1"/>
  <c r="E10" i="58"/>
  <c r="D10" i="58"/>
  <c r="N10" i="58" s="1"/>
  <c r="B10" i="58"/>
  <c r="L10" i="58" s="1"/>
  <c r="L11" i="58" s="1"/>
  <c r="R9" i="58"/>
  <c r="N9" i="58"/>
  <c r="M9" i="58"/>
  <c r="L9" i="58"/>
  <c r="K9" i="58"/>
  <c r="J9" i="58"/>
  <c r="I9" i="58"/>
  <c r="Q12" i="58" l="1"/>
  <c r="N11" i="58"/>
  <c r="Q13" i="58" s="1"/>
  <c r="O11" i="58"/>
  <c r="O13" i="58" s="1"/>
  <c r="K10" i="58"/>
  <c r="K22" i="58"/>
  <c r="K38" i="58"/>
  <c r="K61" i="58"/>
  <c r="D26" i="41" l="1"/>
  <c r="D25" i="41"/>
  <c r="D24" i="41"/>
  <c r="D23" i="41"/>
  <c r="D22" i="41"/>
  <c r="D21" i="41"/>
  <c r="D20" i="41"/>
  <c r="D19" i="41"/>
  <c r="D18" i="41"/>
  <c r="D17" i="41"/>
  <c r="D16" i="41"/>
  <c r="D15" i="41"/>
  <c r="C14" i="41"/>
  <c r="D14" i="41" s="1"/>
  <c r="B14" i="41"/>
  <c r="D13" i="41"/>
  <c r="D12" i="41"/>
  <c r="D11" i="41"/>
  <c r="D10" i="41"/>
  <c r="C9" i="41"/>
  <c r="C7" i="41" s="1"/>
  <c r="D7" i="41" s="1"/>
  <c r="B9" i="41"/>
  <c r="B7" i="41" s="1"/>
  <c r="D8" i="41"/>
  <c r="D26" i="40"/>
  <c r="D25" i="40"/>
  <c r="D24" i="40"/>
  <c r="D23" i="40"/>
  <c r="D22" i="40"/>
  <c r="D21" i="40"/>
  <c r="D20" i="40"/>
  <c r="D19" i="40"/>
  <c r="D18" i="40"/>
  <c r="D17" i="40"/>
  <c r="D16" i="40"/>
  <c r="D15" i="40"/>
  <c r="C14" i="40"/>
  <c r="C7" i="40" s="1"/>
  <c r="D7" i="40" s="1"/>
  <c r="D13" i="40"/>
  <c r="D12" i="40"/>
  <c r="D11" i="40"/>
  <c r="D10" i="40"/>
  <c r="D9" i="40"/>
  <c r="C9" i="40"/>
  <c r="D8" i="40"/>
  <c r="D26" i="39"/>
  <c r="D25" i="39"/>
  <c r="D24" i="39"/>
  <c r="D23" i="39"/>
  <c r="D22" i="39"/>
  <c r="D21" i="39"/>
  <c r="D20" i="39"/>
  <c r="D19" i="39"/>
  <c r="D18" i="39"/>
  <c r="D17" i="39"/>
  <c r="D16" i="39"/>
  <c r="D15" i="39"/>
  <c r="C14" i="39"/>
  <c r="D14" i="39" s="1"/>
  <c r="D13" i="39"/>
  <c r="D12" i="39"/>
  <c r="D11" i="39"/>
  <c r="D10" i="39"/>
  <c r="C9" i="39"/>
  <c r="D9" i="39" s="1"/>
  <c r="D8" i="39"/>
  <c r="C7" i="39"/>
  <c r="D7" i="39" s="1"/>
  <c r="I30" i="38"/>
  <c r="H30" i="38"/>
  <c r="G30" i="38"/>
  <c r="I29" i="38"/>
  <c r="H29" i="38"/>
  <c r="G29" i="38"/>
  <c r="I28" i="38"/>
  <c r="H28" i="38"/>
  <c r="G28" i="38"/>
  <c r="I27" i="38"/>
  <c r="H27" i="38"/>
  <c r="G27" i="38"/>
  <c r="I26" i="38"/>
  <c r="H26" i="38"/>
  <c r="G26" i="38"/>
  <c r="I25" i="38"/>
  <c r="H25" i="38"/>
  <c r="G25" i="38"/>
  <c r="I24" i="38"/>
  <c r="H24" i="38"/>
  <c r="G24" i="38"/>
  <c r="I23" i="38"/>
  <c r="H23" i="38"/>
  <c r="G23" i="38"/>
  <c r="I22" i="38"/>
  <c r="H22" i="38"/>
  <c r="G22" i="38"/>
  <c r="I21" i="38"/>
  <c r="H21" i="38"/>
  <c r="G21" i="38"/>
  <c r="I20" i="38"/>
  <c r="H20" i="38"/>
  <c r="G20" i="38"/>
  <c r="I19" i="38"/>
  <c r="H19" i="38"/>
  <c r="G19" i="38"/>
  <c r="M18" i="38"/>
  <c r="L18" i="38"/>
  <c r="K18" i="38"/>
  <c r="I18" i="38"/>
  <c r="E18" i="38"/>
  <c r="D18" i="38"/>
  <c r="H18" i="38" s="1"/>
  <c r="C18" i="38"/>
  <c r="G18" i="38" s="1"/>
  <c r="I17" i="38"/>
  <c r="H17" i="38"/>
  <c r="G17" i="38"/>
  <c r="I16" i="38"/>
  <c r="H16" i="38"/>
  <c r="G16" i="38"/>
  <c r="I15" i="38"/>
  <c r="H15" i="38"/>
  <c r="G15" i="38"/>
  <c r="I14" i="38"/>
  <c r="H14" i="38"/>
  <c r="G14" i="38"/>
  <c r="M13" i="38"/>
  <c r="L13" i="38"/>
  <c r="K13" i="38"/>
  <c r="H13" i="38"/>
  <c r="G13" i="38"/>
  <c r="E13" i="38"/>
  <c r="E10" i="38" s="1"/>
  <c r="I10" i="38" s="1"/>
  <c r="D13" i="38"/>
  <c r="C13" i="38"/>
  <c r="I12" i="38"/>
  <c r="H12" i="38"/>
  <c r="G12" i="38"/>
  <c r="M10" i="38"/>
  <c r="L10" i="38"/>
  <c r="K10" i="38"/>
  <c r="D10" i="38"/>
  <c r="H10" i="38" s="1"/>
  <c r="C10" i="38"/>
  <c r="G10" i="38" s="1"/>
  <c r="N17" i="37"/>
  <c r="M17" i="37"/>
  <c r="G17" i="37"/>
  <c r="F17" i="37"/>
  <c r="E17" i="37"/>
  <c r="L17" i="37" s="1"/>
  <c r="M16" i="37"/>
  <c r="L16" i="37"/>
  <c r="G16" i="37"/>
  <c r="N16" i="37" s="1"/>
  <c r="F16" i="37"/>
  <c r="E16" i="37"/>
  <c r="G15" i="37"/>
  <c r="N15" i="37" s="1"/>
  <c r="F15" i="37"/>
  <c r="M15" i="37" s="1"/>
  <c r="E15" i="37"/>
  <c r="L15" i="37" s="1"/>
  <c r="G14" i="37"/>
  <c r="N14" i="37" s="1"/>
  <c r="F14" i="37"/>
  <c r="M14" i="37" s="1"/>
  <c r="E14" i="37"/>
  <c r="L14" i="37" s="1"/>
  <c r="J13" i="37"/>
  <c r="I13" i="37"/>
  <c r="D13" i="37"/>
  <c r="G13" i="37" s="1"/>
  <c r="N13" i="37" s="1"/>
  <c r="C13" i="37"/>
  <c r="F13" i="37" s="1"/>
  <c r="M13" i="37" s="1"/>
  <c r="B13" i="37"/>
  <c r="G12" i="37"/>
  <c r="N12" i="37" s="1"/>
  <c r="F12" i="37"/>
  <c r="M12" i="37" s="1"/>
  <c r="E12" i="37"/>
  <c r="L12" i="37" s="1"/>
  <c r="N11" i="37"/>
  <c r="G11" i="37"/>
  <c r="F11" i="37"/>
  <c r="M11" i="37" s="1"/>
  <c r="E11" i="37"/>
  <c r="L11" i="37" s="1"/>
  <c r="N10" i="37"/>
  <c r="M10" i="37"/>
  <c r="L10" i="37"/>
  <c r="G10" i="37"/>
  <c r="F10" i="37"/>
  <c r="E10" i="37"/>
  <c r="L8" i="37"/>
  <c r="L7" i="37"/>
  <c r="N7" i="37" s="1"/>
  <c r="L5" i="37"/>
  <c r="L4" i="37"/>
  <c r="N4" i="37" s="1"/>
  <c r="M7" i="37" l="1"/>
  <c r="E13" i="37"/>
  <c r="L13" i="37" s="1"/>
  <c r="I13" i="38"/>
  <c r="D9" i="41"/>
  <c r="M4" i="37"/>
  <c r="D14" i="40"/>
  <c r="D34" i="21"/>
  <c r="B34" i="21"/>
  <c r="C33" i="21"/>
  <c r="B33" i="21"/>
  <c r="D32" i="21"/>
  <c r="C32" i="21"/>
  <c r="B32" i="21"/>
  <c r="D30" i="21"/>
  <c r="C30" i="21"/>
  <c r="B30" i="21"/>
  <c r="D29" i="21"/>
  <c r="C29" i="21"/>
  <c r="B29" i="21"/>
  <c r="D27" i="21"/>
  <c r="C27" i="21"/>
  <c r="B27" i="21"/>
  <c r="D26" i="21"/>
  <c r="C26" i="21"/>
  <c r="B26" i="21"/>
  <c r="D12" i="6" l="1"/>
  <c r="D11" i="6"/>
  <c r="D10" i="6"/>
  <c r="D9" i="6"/>
  <c r="D8" i="6"/>
  <c r="D7" i="6"/>
</calcChain>
</file>

<file path=xl/sharedStrings.xml><?xml version="1.0" encoding="utf-8"?>
<sst xmlns="http://schemas.openxmlformats.org/spreadsheetml/2006/main" count="2113" uniqueCount="780">
  <si>
    <t>Nghìn ha</t>
  </si>
  <si>
    <t>Thực hiện cùng</t>
  </si>
  <si>
    <t xml:space="preserve">Thực hiện </t>
  </si>
  <si>
    <t>Thực hiện kỳ này</t>
  </si>
  <si>
    <t>kỳ năm trước</t>
  </si>
  <si>
    <t>kỳ này</t>
  </si>
  <si>
    <t>so với cùng kỳ</t>
  </si>
  <si>
    <t>năm trước (%)</t>
  </si>
  <si>
    <t>Thu hoạch lúa đông xuân</t>
  </si>
  <si>
    <t>Miền Bắc</t>
  </si>
  <si>
    <t>Miền Nam</t>
  </si>
  <si>
    <t xml:space="preserve">Gieo cấy lúa hè thu </t>
  </si>
  <si>
    <t>Gieo trồng các loại cây khác</t>
  </si>
  <si>
    <t>Ngô</t>
  </si>
  <si>
    <t>Khoai lang</t>
  </si>
  <si>
    <t>Đậu tương</t>
  </si>
  <si>
    <t>Lạc</t>
  </si>
  <si>
    <t>Thực hiện</t>
  </si>
  <si>
    <t xml:space="preserve"> vụ đông xuân năm 2024</t>
  </si>
  <si>
    <t>một số cây trồng</t>
  </si>
  <si>
    <t>Lúa đông xuân</t>
  </si>
  <si>
    <r>
      <t xml:space="preserve">    Diện tích </t>
    </r>
    <r>
      <rPr>
        <i/>
        <sz val="10"/>
        <rFont val="Arial"/>
        <family val="2"/>
      </rPr>
      <t>(Nghìn ha)</t>
    </r>
  </si>
  <si>
    <r>
      <t xml:space="preserve">    Năng suất </t>
    </r>
    <r>
      <rPr>
        <i/>
        <sz val="10"/>
        <rFont val="Arial"/>
        <family val="2"/>
      </rPr>
      <t>(Tạ/ha)</t>
    </r>
  </si>
  <si>
    <r>
      <t xml:space="preserve">    Sản lượng</t>
    </r>
    <r>
      <rPr>
        <i/>
        <sz val="10"/>
        <rFont val="Arial"/>
        <family val="2"/>
      </rPr>
      <t xml:space="preserve"> (Nghìn tấn)</t>
    </r>
  </si>
  <si>
    <t xml:space="preserve">    phân theo địa phương</t>
  </si>
  <si>
    <t>Thực hiện vụ đông xuân</t>
  </si>
  <si>
    <t>năm 2024</t>
  </si>
  <si>
    <t>Diện tích</t>
  </si>
  <si>
    <t>Năng suất</t>
  </si>
  <si>
    <t>Sản lượng</t>
  </si>
  <si>
    <t>Diện
tích</t>
  </si>
  <si>
    <t>Năng
suất</t>
  </si>
  <si>
    <t>Sản
lượng</t>
  </si>
  <si>
    <t>(Nghìn ha)</t>
  </si>
  <si>
    <t>(Tạ/ha)</t>
  </si>
  <si>
    <t>(Nghìn tấn)</t>
  </si>
  <si>
    <t>CẢ NƯỚC</t>
  </si>
  <si>
    <t>Đồng bằng sông Hồng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</si>
  <si>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</si>
  <si>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</si>
  <si>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</si>
  <si>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</si>
  <si>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</si>
  <si>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</si>
  <si>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</si>
  <si>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>Thái Bình</t>
  </si>
  <si>
    <t>Hà Nam</t>
  </si>
  <si>
    <t>Nam Định</t>
  </si>
  <si>
    <t>Ninh Bình</t>
  </si>
  <si>
    <t>Trung du và miền núi phía Bắc</t>
  </si>
  <si>
    <t>Hà Giang</t>
  </si>
  <si>
    <t>Cao Bằng</t>
  </si>
  <si>
    <t>Bắc Kạn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</si>
  <si>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</si>
  <si>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</si>
  <si>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</si>
  <si>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</si>
  <si>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</si>
  <si>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</si>
  <si>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</si>
  <si>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</si>
  <si>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</si>
  <si>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</si>
  <si>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</si>
  <si>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 xml:space="preserve">Bắc Trung Bộ </t>
  </si>
  <si>
    <t>và duyên hải miền Trung</t>
  </si>
  <si>
    <t>Thanh Hóa</t>
  </si>
  <si>
    <t>Nghệ An</t>
  </si>
  <si>
    <t>Hà Tĩnh</t>
  </si>
  <si>
    <t>Quảng Bình</t>
  </si>
  <si>
    <t>Quảng Trị</t>
  </si>
  <si>
    <t xml:space="preserve">Đà Nẵng </t>
  </si>
  <si>
    <t>Quảng Nam</t>
  </si>
  <si>
    <t>Quảng Ngãi</t>
  </si>
  <si>
    <t>Bình Định</t>
  </si>
  <si>
    <t>Phú Yên</t>
  </si>
  <si>
    <t>Khánh Hòa</t>
  </si>
  <si>
    <t>Ninh Thuận</t>
  </si>
  <si>
    <t>Bình Thuận</t>
  </si>
  <si>
    <t>Tây Nguyên</t>
  </si>
  <si>
    <t>Kon Tum</t>
  </si>
  <si>
    <t>Gia Lai</t>
  </si>
  <si>
    <t>Đắk Lắk</t>
  </si>
  <si>
    <t>Đắk Nông</t>
  </si>
  <si>
    <t>Lâm Đồng</t>
  </si>
  <si>
    <t xml:space="preserve">Đông Nam Bộ                    </t>
  </si>
  <si>
    <t>Bình Phước</t>
  </si>
  <si>
    <t>Tây Ninh</t>
  </si>
  <si>
    <t>Bình  Dương</t>
  </si>
  <si>
    <t>Đồng Nai</t>
  </si>
  <si>
    <t>Bà Rịa - Vũng Tàu</t>
  </si>
  <si>
    <t>TP. Hồ Chí Minh</t>
  </si>
  <si>
    <t>Đồng bằng sông Cửu Long</t>
  </si>
  <si>
    <t>Long An</t>
  </si>
  <si>
    <t>Tiền Giang</t>
  </si>
  <si>
    <t>Bến Tre</t>
  </si>
  <si>
    <t>Trà Vinh</t>
  </si>
  <si>
    <t>Vĩnh Long</t>
  </si>
  <si>
    <t>Đồng Tháp</t>
  </si>
  <si>
    <t>An Giang</t>
  </si>
  <si>
    <t>Kiên Giang</t>
  </si>
  <si>
    <t>Cần Thơ</t>
  </si>
  <si>
    <t>Hậu Giang</t>
  </si>
  <si>
    <t>Sóc Trăng</t>
  </si>
  <si>
    <t>Bạc Liêu</t>
  </si>
  <si>
    <t>Cà Mau</t>
  </si>
  <si>
    <t xml:space="preserve">6. Sản phẩm chăn nuôi </t>
  </si>
  <si>
    <t>Ước tính</t>
  </si>
  <si>
    <t xml:space="preserve">Cộng dồn </t>
  </si>
  <si>
    <t>So với cùng kỳ năm trước (%)</t>
  </si>
  <si>
    <t>quý I</t>
  </si>
  <si>
    <t>quý II</t>
  </si>
  <si>
    <t>6 tháng</t>
  </si>
  <si>
    <t>Quý I</t>
  </si>
  <si>
    <t>Quý II</t>
  </si>
  <si>
    <t xml:space="preserve">6 tháng </t>
  </si>
  <si>
    <t>năm</t>
  </si>
  <si>
    <t>Sản lượng thịt hơi xuất chuồng (Nghìn tấn)</t>
  </si>
  <si>
    <t>Thịt lợn</t>
  </si>
  <si>
    <t>Thịt gia cầm</t>
  </si>
  <si>
    <t>Thịt trâu</t>
  </si>
  <si>
    <t>Thịt bò</t>
  </si>
  <si>
    <t xml:space="preserve">Sản lượng sản phẩm chăn nuôi khác </t>
  </si>
  <si>
    <t>Trứng (Triệu quả)</t>
  </si>
  <si>
    <t>Sữa (Triệu lít)</t>
  </si>
  <si>
    <t>3. Sản xuất nông nghiệp đến ngày 20 tháng 6 năm 2025</t>
  </si>
  <si>
    <t>5. Diện tích, năng suất, sản lượng lúa đông xuân năm 2025</t>
  </si>
  <si>
    <t>năm 2025</t>
  </si>
  <si>
    <t>Vụ đông xuân năm 2025</t>
  </si>
  <si>
    <t>so với vụ đông xuân 2024 (%)</t>
  </si>
  <si>
    <r>
      <t xml:space="preserve">5. </t>
    </r>
    <r>
      <rPr>
        <i/>
        <sz val="12"/>
        <rFont val="Arial"/>
        <family val="2"/>
      </rPr>
      <t>(Tiếp theo)</t>
    </r>
    <r>
      <rPr>
        <b/>
        <sz val="12"/>
        <rFont val="Arial"/>
        <family val="2"/>
      </rPr>
      <t xml:space="preserve"> Diện tích, năng suất, sản lượng lúa đông xuân năm 2025</t>
    </r>
  </si>
  <si>
    <t xml:space="preserve"> vụ đông xuân năm 2025</t>
  </si>
  <si>
    <t>Thực hiện 
vụ đông xuân năm 2024</t>
  </si>
  <si>
    <t>Ước tính
vụ đông xuân năm 2025</t>
  </si>
  <si>
    <t>Tổng sản lượng lương thực có hạt</t>
  </si>
  <si>
    <t>Nghìn tấn</t>
  </si>
  <si>
    <t xml:space="preserve">    Lúa</t>
  </si>
  <si>
    <t xml:space="preserve">    Ngô</t>
  </si>
  <si>
    <t/>
  </si>
  <si>
    <t>Sắn</t>
  </si>
  <si>
    <t>Vụ đông xuân năm 2025 so với năm 2024 (%)</t>
  </si>
  <si>
    <t xml:space="preserve">Diện tích, năng suất và sản lượng </t>
  </si>
  <si>
    <t>4. Diện tích, năng suất và sản lượng một số cây trồng chủ yếu</t>
  </si>
  <si>
    <t>Huế</t>
  </si>
  <si>
    <t>7. Kết quả sản xuất lâm nghiệp</t>
  </si>
  <si>
    <t>Diện tích rừng trồng mới tập trung
(Nghìn ha)</t>
  </si>
  <si>
    <t>Số cây lâm nghiệp trồng phân tán
(Triệu cây)</t>
  </si>
  <si>
    <r>
      <t>Sản lượng gỗ khai thác (Nghìn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</si>
  <si>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Diện tích rừng bị thiệt hại (Ha)</t>
  </si>
  <si>
    <t>Cháy rừng</t>
  </si>
  <si>
    <t>Chặt phá rừng</t>
  </si>
  <si>
    <t xml:space="preserve">8. Sản lượng thủy sản </t>
  </si>
  <si>
    <t>Tổng số</t>
  </si>
  <si>
    <t>Cá</t>
  </si>
  <si>
    <t>Tôm</t>
  </si>
  <si>
    <t>Thủy sản khác</t>
  </si>
  <si>
    <t>Nuôi trồng</t>
  </si>
  <si>
    <t>Khai thác</t>
  </si>
  <si>
    <t>9. Chỉ số sản xuất công nghiệp tháng 6 và 6 tháng năm 2025</t>
  </si>
  <si>
    <t>%</t>
  </si>
  <si>
    <t>Tháng 5</t>
  </si>
  <si>
    <t>Tháng 6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</si>
  <si>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</si>
  <si>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</si>
  <si>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</si>
  <si>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</si>
  <si>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</si>
  <si>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</si>
  <si>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</si>
  <si>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</si>
  <si>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</si>
  <si>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</si>
  <si>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</si>
  <si>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</si>
  <si>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</si>
  <si>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</si>
  <si>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</si>
  <si>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</si>
  <si>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</si>
  <si>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</si>
  <si>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</si>
  <si>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</si>
  <si>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 ghế); sản xuất sản phẩm từ rơm,
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</si>
  <si>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</si>
  <si>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</si>
  <si>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</si>
  <si>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</si>
  <si>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</si>
  <si>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</si>
  <si>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</si>
  <si>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</si>
  <si>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
(trừ máy móc, thiết bị)</t>
  </si>
  <si>
    <t>Sản xuất sản phẩm điện tử, máy vi tính 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</si>
  <si>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</si>
  <si>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</si>
  <si>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</si>
  <si>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</si>
  <si>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</si>
  <si>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</si>
  <si>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móc, thiết bị</t>
  </si>
  <si>
    <t>Sản xuất và phân phối điện</t>
  </si>
  <si>
    <t>Cung cấp nước; hoạt động quản lý và xử lý 
rác thải, 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</si>
  <si>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</si>
  <si>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</si>
  <si>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</si>
  <si>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10. Chỉ số sản xuất công nghiệp các quý năm 2025</t>
  </si>
  <si>
    <t>Thực hiện quý I</t>
  </si>
  <si>
    <t>Ước tính quý II</t>
  </si>
  <si>
    <t>Sản xuất sản phẩm từ kim loại đúc sẵn (trừ máy móc, thiết bị)</t>
  </si>
  <si>
    <t>Sản xuất sản phẩm điện tử, máy vi tính và sản phẩm quang học</t>
  </si>
  <si>
    <t>Cung cấp nước; hoạt động quản lý và xử lý rác thải, nước thải</t>
  </si>
  <si>
    <t>Hoạt động thu gom, xử lý và tiêu huỷ rác thải; tái chế phế liệu</t>
  </si>
  <si>
    <t>11. Một số sản phẩm chủ yếu của ngành công nghiệp</t>
  </si>
  <si>
    <t xml:space="preserve">      tháng 6 và 6 tháng năm 2025</t>
  </si>
  <si>
    <t>Đơn vị</t>
  </si>
  <si>
    <t>Cộng dồn</t>
  </si>
  <si>
    <t>tính</t>
  </si>
  <si>
    <t>tháng 5</t>
  </si>
  <si>
    <t>tháng 6</t>
  </si>
  <si>
    <t>Than đá (than sạch)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</si>
  <si>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</si>
  <si>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</si>
  <si>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</si>
  <si>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9"/>
        <rFont val="Arial"/>
        <family val="2"/>
      </rPr>
      <t>3</t>
    </r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</si>
  <si>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</si>
  <si>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</si>
  <si>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</si>
  <si>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</si>
  <si>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</si>
  <si>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</si>
  <si>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</si>
  <si>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</si>
  <si>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</si>
  <si>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</si>
  <si>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</si>
  <si>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</si>
  <si>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</si>
  <si>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</si>
  <si>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</si>
  <si>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</si>
  <si>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</si>
  <si>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</si>
  <si>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</si>
  <si>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</si>
  <si>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</si>
  <si>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</si>
  <si>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</si>
  <si>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</si>
  <si>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</si>
  <si>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</si>
  <si>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</si>
  <si>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</si>
  <si>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</si>
  <si>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</si>
  <si>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</si>
  <si>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</si>
  <si>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</si>
  <si>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</si>
  <si>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</si>
  <si>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</si>
  <si>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</si>
  <si>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</si>
  <si>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</si>
  <si>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</si>
  <si>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 xml:space="preserve">12. Một số sản phẩm chủ yếu của ngành công nghiệp các quý năm 2025 </t>
  </si>
  <si>
    <r>
      <t>Triệu m</t>
    </r>
    <r>
      <rPr>
        <vertAlign val="superscript"/>
        <sz val="9.5"/>
        <color theme="1"/>
        <rFont val="Arial"/>
        <family val="2"/>
      </rPr>
      <t>3</t>
    </r>
  </si>
  <si>
    <r>
      <t>Triệu m</t>
    </r>
    <r>
      <rPr>
        <vertAlign val="superscript"/>
        <sz val="9.5"/>
        <color theme="1"/>
        <rFont val="Arial"/>
        <family val="2"/>
      </rPr>
      <t>2</t>
    </r>
  </si>
  <si>
    <t>13. Chỉ số tiêu thụ và tồn kho ngành công nghiệp chế biến, chế tạo</t>
  </si>
  <si>
    <t>Chỉ số tiêu thụ</t>
  </si>
  <si>
    <t>Chỉ số tồn kho</t>
  </si>
  <si>
    <t xml:space="preserve"> Tháng 6</t>
  </si>
  <si>
    <t>Thời điểm</t>
  </si>
  <si>
    <t>30/6/2025</t>
  </si>
  <si>
    <t>so với cùng</t>
  </si>
  <si>
    <t>tháng</t>
  </si>
  <si>
    <t xml:space="preserve"> cùng kỳ</t>
  </si>
  <si>
    <t xml:space="preserve"> thời điểm</t>
  </si>
  <si>
    <t>tháng trước</t>
  </si>
  <si>
    <t>Toàn ngành chế biến, chế tạo</t>
  </si>
  <si>
    <t>Chế biến gỗ và sản xuất sản phẩm từ gỗ, tre, nứa (trừ giường, tủ, bàn, ghế); sản xuất sản phẩm từ rơm, rạ và vật liệu tết bện</t>
  </si>
  <si>
    <t>Sản xuất sản phẩm từ khoáng
phi kim loại khác</t>
  </si>
  <si>
    <t>Sản xuất sản phẩm điện tử, máy vi tính
và sản phẩm quang học</t>
  </si>
  <si>
    <t>Sản xuất máy móc, thiết bị 
chưa được phân vào đâu</t>
  </si>
  <si>
    <t xml:space="preserve">14. Chỉ số sử dụng lao động của doanh nghiệp công nghiệp </t>
  </si>
  <si>
    <t>Chỉ số sử dụng</t>
  </si>
  <si>
    <t>lao động thời điểm</t>
  </si>
  <si>
    <t>01/6/2025 so với</t>
  </si>
  <si>
    <t>cùng thời điểm</t>
  </si>
  <si>
    <t>Chế biến gỗ và sản xuất sản phẩm từ gỗ, tre, nứa (trừ giường,
tủ, bàn ghế); sản xuất sản phẩm từ rơm, rạ và vật liệu tết bện</t>
  </si>
  <si>
    <t>Xử lý ô nhiễm và hoạt động quản lý chất thải khác</t>
  </si>
  <si>
    <t xml:space="preserve">15. Chỉ số sử dụng lao động của doanh nghiệp công nghiệp </t>
  </si>
  <si>
    <t xml:space="preserve">      phân theo địa phương</t>
  </si>
  <si>
    <t>Chỉ số sử dụng lao động</t>
  </si>
  <si>
    <t xml:space="preserve"> thời điểm 01/6/2025 so với</t>
  </si>
  <si>
    <t>cùng thời điểm tháng trước</t>
  </si>
  <si>
    <t>cùng thời điểm năm trước</t>
  </si>
  <si>
    <t xml:space="preserve">CẢ NƯỚC </t>
  </si>
  <si>
    <t xml:space="preserve">Thái Bình </t>
  </si>
  <si>
    <t xml:space="preserve">Bắc Kạn </t>
  </si>
  <si>
    <r>
      <t xml:space="preserve">15.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</si>
  <si>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       phân theo địa phương</t>
  </si>
  <si>
    <t xml:space="preserve">Ninh Thuận </t>
  </si>
  <si>
    <t>Bình Dương</t>
  </si>
  <si>
    <t xml:space="preserve">Tiền Giang </t>
  </si>
  <si>
    <t xml:space="preserve">Bến Tre </t>
  </si>
  <si>
    <t xml:space="preserve">Trà Vinh </t>
  </si>
  <si>
    <t xml:space="preserve">Đồng Tháp </t>
  </si>
  <si>
    <t xml:space="preserve">An Giang </t>
  </si>
  <si>
    <r>
      <t>33. Chỉ số giá sản xuất</t>
    </r>
    <r>
      <rPr>
        <b/>
        <vertAlign val="superscript"/>
        <sz val="12"/>
        <rFont val="Arial"/>
        <family val="2"/>
      </rPr>
      <t>(*)</t>
    </r>
  </si>
  <si>
    <t>Quý II năm 2025 so với:</t>
  </si>
  <si>
    <t>6 tháng năm 2025</t>
  </si>
  <si>
    <t xml:space="preserve"> so với cùng kỳ </t>
  </si>
  <si>
    <t>Nông nghiệp, lâm nghiệp và thủy sản</t>
  </si>
  <si>
    <t>Nông nghiệp và dịch vụ có liên quan</t>
  </si>
  <si>
    <t>Lâm nghiệp và dịch vụ có liên quan</t>
  </si>
  <si>
    <t>Thủy sản khai thác, nuôi trồng</t>
  </si>
  <si>
    <t xml:space="preserve">Công nghiệp </t>
  </si>
  <si>
    <t xml:space="preserve">Điện, khí đốt, nước nóng, hơi nước và điều hòa
không khí </t>
  </si>
  <si>
    <t>Nước tự nhiên khai thác; dịch vụ quản lý nước và 
xử lý rác thải, nước thải</t>
  </si>
  <si>
    <t>Dịch vụ</t>
  </si>
  <si>
    <t>Trong đó:</t>
  </si>
  <si>
    <t>Vận tải kho bãi</t>
  </si>
  <si>
    <t>Dịch vụ lưu trú và ăn uống</t>
  </si>
  <si>
    <t>Thông tin và truyền thông</t>
  </si>
  <si>
    <t>Giáo dục và đào tạo</t>
  </si>
  <si>
    <t>Y tế và hoạt động trợ giúp xã hội</t>
  </si>
  <si>
    <t>Nghệ thuật, vui chơi và giải trí</t>
  </si>
  <si>
    <r>
      <rPr>
        <vertAlign val="superscript"/>
        <sz val="10"/>
        <color theme="1"/>
        <rFont val="Arial"/>
        <family val="2"/>
      </rPr>
      <t>(*)</t>
    </r>
    <r>
      <rPr>
        <sz val="10"/>
        <rFont val="Arial"/>
        <family val="2"/>
      </rPr>
      <t xml:space="preserve"> Số liệu sơ bộ</t>
    </r>
  </si>
  <si>
    <r>
      <t>34. Chỉ số giá vận tải, kho bãi</t>
    </r>
    <r>
      <rPr>
        <b/>
        <vertAlign val="superscript"/>
        <sz val="12"/>
        <rFont val="Arial"/>
        <family val="2"/>
      </rPr>
      <t>(*)</t>
    </r>
  </si>
  <si>
    <t>CHỈ SỐ CHUNG</t>
  </si>
  <si>
    <t>Dịch vụ vận tải đường sắt, đường bộ</t>
  </si>
  <si>
    <t>Vận tải đường sắt</t>
  </si>
  <si>
    <t>Vận tải đường bộ và xe buýt</t>
  </si>
  <si>
    <t>Dịch vụ vận tải đường thủy</t>
  </si>
  <si>
    <t>Dịch vụ vận tải đường ven biển và viễn dương</t>
  </si>
  <si>
    <t>Dịch vụ vận tải đường thủy nội địa</t>
  </si>
  <si>
    <t>Dịch vụ vận tải đường hàng không</t>
  </si>
  <si>
    <t>Dịch vụ kho bãi và các dịch vụ liên quan
đến hỗ trợ vận tải</t>
  </si>
  <si>
    <t xml:space="preserve">Trong đó: </t>
  </si>
  <si>
    <t>Dịch vụ liên quan đến hoạt động hỗ trợ vận tải</t>
  </si>
  <si>
    <t>Dịch vụ bốc xếp hàng hóa</t>
  </si>
  <si>
    <t>Dịch vụ bưu chính và chuyển phát</t>
  </si>
  <si>
    <r>
      <t>35. Chỉ số giá nguyên liệu, nhiên liệu, vật liệu dùng cho sản xuất</t>
    </r>
    <r>
      <rPr>
        <b/>
        <vertAlign val="superscript"/>
        <sz val="12"/>
        <rFont val="Arial"/>
        <family val="2"/>
      </rPr>
      <t>(*)</t>
    </r>
  </si>
  <si>
    <t>Phân theo mục đích sử dụng</t>
  </si>
  <si>
    <t>Sử dụng cho sản xuất nông nghiệp, lâm nghiệp và thủy sản</t>
  </si>
  <si>
    <t>Sử dụng cho sản xuất công nghiệp chế biến, chế tạo</t>
  </si>
  <si>
    <t>Sử dụng cho xây dựng</t>
  </si>
  <si>
    <t>Phân theo ngành sản phẩm</t>
  </si>
  <si>
    <t>Sản phẩm nông nghiệp, lâm nghiệp và thủy sản</t>
  </si>
  <si>
    <t>Sản phẩm khai khoáng</t>
  </si>
  <si>
    <t>Sản phẩm công nghiệp chế biến, chế tạo</t>
  </si>
  <si>
    <t>Điện, khí đốt, hơi nước và điều hòa không khí</t>
  </si>
  <si>
    <t>Nước tự nhiên khai thác</t>
  </si>
  <si>
    <t>Dịch vụ xây dựng chuyên dụng</t>
  </si>
  <si>
    <t>Dịch vụ chuyên môn khoa học công nghệ</t>
  </si>
  <si>
    <r>
      <t>36. Chỉ số giá xuất khẩu hàng hóa</t>
    </r>
    <r>
      <rPr>
        <b/>
        <vertAlign val="superscript"/>
        <sz val="12"/>
        <rFont val="Arial"/>
        <family val="2"/>
      </rPr>
      <t>(*)</t>
    </r>
  </si>
  <si>
    <t>Nông sản, thực phẩm</t>
  </si>
  <si>
    <t>Hàng thủy sản</t>
  </si>
  <si>
    <t>Hàng rau quả</t>
  </si>
  <si>
    <t>Hạt điều</t>
  </si>
  <si>
    <t>Cà phê</t>
  </si>
  <si>
    <t>Chè</t>
  </si>
  <si>
    <t>Hạt tiêu</t>
  </si>
  <si>
    <t>Gạo</t>
  </si>
  <si>
    <t>Sắn và sản phẩm từ sắn</t>
  </si>
  <si>
    <t>Cao su</t>
  </si>
  <si>
    <t>Nhiên liệu</t>
  </si>
  <si>
    <t>Than đá</t>
  </si>
  <si>
    <t>Dầu thô</t>
  </si>
  <si>
    <t>Xăng dầu các loại</t>
  </si>
  <si>
    <t>Hàng hóa chế biến, chế tạo khác</t>
  </si>
  <si>
    <t>Thức ăn gia súc và nguyên liệu</t>
  </si>
  <si>
    <t>Sản phẩm từ hóa chất</t>
  </si>
  <si>
    <t>Phân bón</t>
  </si>
  <si>
    <t>Sản phẩm từ chất dẻo</t>
  </si>
  <si>
    <t>Túi xách, ví, vali, mũ và ô dù</t>
  </si>
  <si>
    <t>Sản phẩm mây, tre, cói và thảm</t>
  </si>
  <si>
    <t>Gỗ và sản phẩm từ gỗ</t>
  </si>
  <si>
    <t>Giấy và sản phẩm từ giấy</t>
  </si>
  <si>
    <t>Hàng dệt may</t>
  </si>
  <si>
    <t>Giày dép các loại</t>
  </si>
  <si>
    <t>Sắt thép</t>
  </si>
  <si>
    <t>Máy vi tính, sản phẩm điện tử và linh kiện</t>
  </si>
  <si>
    <t>Điện thoại và thiết bị di động</t>
  </si>
  <si>
    <t>Máy móc, thiết bị, dụng cụ và phụ tùng khác</t>
  </si>
  <si>
    <t>Dây và cáp điện</t>
  </si>
  <si>
    <r>
      <t>37. Chỉ số giá nhập khẩu hàng hóa</t>
    </r>
    <r>
      <rPr>
        <b/>
        <vertAlign val="superscript"/>
        <sz val="12"/>
        <rFont val="Arial"/>
        <family val="2"/>
      </rPr>
      <t>(*)</t>
    </r>
  </si>
  <si>
    <t xml:space="preserve">CHỈ SỐ CHUNG </t>
  </si>
  <si>
    <t xml:space="preserve"> Hàng thủy sản</t>
  </si>
  <si>
    <t xml:space="preserve"> Hàng rau quả</t>
  </si>
  <si>
    <t xml:space="preserve"> Lúa mỳ</t>
  </si>
  <si>
    <t xml:space="preserve"> Dầu mỡ động thực vật</t>
  </si>
  <si>
    <t>Khí đốt hóa lỏng</t>
  </si>
  <si>
    <t>Thức ăn chăn nuôi và nguyên liệu</t>
  </si>
  <si>
    <t>Hóa chất</t>
  </si>
  <si>
    <t>Nguyên phụ liệu dược phẩm</t>
  </si>
  <si>
    <t>Thuốc trừ sâu</t>
  </si>
  <si>
    <t>Chất dẻo nguyên liệu</t>
  </si>
  <si>
    <t>Cao su nguyên liệu</t>
  </si>
  <si>
    <t>Giấy</t>
  </si>
  <si>
    <t>Xơ, sợi dệt</t>
  </si>
  <si>
    <t>Vải may mặc</t>
  </si>
  <si>
    <t>Nguyên phụ liệu dệt, may, da, giày</t>
  </si>
  <si>
    <t>Điện thoại các loại và linh kiện</t>
  </si>
  <si>
    <t>Ô tô nguyên chiếc</t>
  </si>
  <si>
    <t>Máy móc, thiết bị, dụng cụ và phụ tùng</t>
  </si>
  <si>
    <t>Dây điện và dây cáp điện</t>
  </si>
  <si>
    <t>Linh kiện, phụ tùng ô tô</t>
  </si>
  <si>
    <r>
      <t>38. Tỷ giá thương mại hàng hóa</t>
    </r>
    <r>
      <rPr>
        <b/>
        <vertAlign val="superscript"/>
        <sz val="12"/>
        <rFont val="Arial"/>
        <family val="2"/>
      </rPr>
      <t>(*)</t>
    </r>
  </si>
  <si>
    <t>Gỗ &amp; sản phẩm gỗ</t>
  </si>
  <si>
    <t>Sắt, thép</t>
  </si>
  <si>
    <t xml:space="preserve">45. Một số chỉ tiêu lao động </t>
  </si>
  <si>
    <t>Nghìn người</t>
  </si>
  <si>
    <t xml:space="preserve">Lực lượng lao động từ 15 tuổi trở lên </t>
  </si>
  <si>
    <t>Phân theo giới tính</t>
  </si>
  <si>
    <t xml:space="preserve">Nam </t>
  </si>
  <si>
    <t>Nữ</t>
  </si>
  <si>
    <t>Phân theo thành thị, nông thôn</t>
  </si>
  <si>
    <t xml:space="preserve">Thành thị </t>
  </si>
  <si>
    <t>Nông thôn</t>
  </si>
  <si>
    <t>Lao động có việc làm</t>
  </si>
  <si>
    <t>Nông, lâm nghiệp và thủy sản</t>
  </si>
  <si>
    <t>Công nghiệp và xây dựng</t>
  </si>
  <si>
    <t>Cơ cấu - %</t>
  </si>
  <si>
    <t>46. Tỷ lệ thất nghiệp và tỷ lệ thiếu việc làm</t>
  </si>
  <si>
    <t>Chung</t>
  </si>
  <si>
    <t>Chia ra:</t>
  </si>
  <si>
    <t>Thành thị</t>
  </si>
  <si>
    <t>Tỷ lệ thất nghiệp trong độ tuổi lao động</t>
  </si>
  <si>
    <t>Quý I năm 2025</t>
  </si>
  <si>
    <t>Quý II năm 2025</t>
  </si>
  <si>
    <t>Ước tính 6 tháng đầu năm 2025</t>
  </si>
  <si>
    <t>Tỷ lệ thất nghiệp thanh niên (từ 15-24 tuổi)</t>
  </si>
  <si>
    <t>Tỷ lệ thiếu việc làm trong độ tuổi lao động</t>
  </si>
  <si>
    <r>
      <t>47. Tỷ lệ lao động có việc làm phi chính thức</t>
    </r>
    <r>
      <rPr>
        <b/>
        <vertAlign val="superscript"/>
        <sz val="12"/>
        <color indexed="8"/>
        <rFont val="Arial"/>
        <family val="2"/>
      </rPr>
      <t>(*)</t>
    </r>
  </si>
  <si>
    <t xml:space="preserve"> năm 2025</t>
  </si>
  <si>
    <r>
      <rPr>
        <vertAlign val="superscript"/>
        <sz val="10"/>
        <color indexed="8"/>
        <rFont val="Arial"/>
        <family val="2"/>
      </rPr>
      <t>(*)</t>
    </r>
    <r>
      <rPr>
        <sz val="10"/>
        <color indexed="8"/>
        <rFont val="Arial"/>
        <family val="2"/>
      </rPr>
      <t xml:space="preserve"> Bao gồm cả lao động làm việc trong khu vực hộ nông, lâm nghiệp và thủy sản.</t>
    </r>
  </si>
  <si>
    <t>25. Tổng mức bán lẻ hàng hóa và doanh thu dịch vụ tiêu dùng</t>
  </si>
  <si>
    <t>Tỷ đồng</t>
  </si>
  <si>
    <t>Sơ bộ</t>
  </si>
  <si>
    <t>Cộng dồn 6 tháng</t>
  </si>
  <si>
    <t xml:space="preserve">Tháng 6 </t>
  </si>
  <si>
    <t>Tổng</t>
  </si>
  <si>
    <t>Cơ</t>
  </si>
  <si>
    <t>mức</t>
  </si>
  <si>
    <t>cấu (%)</t>
  </si>
  <si>
    <t>trước (%)</t>
  </si>
  <si>
    <t>TỔNG SỐ</t>
  </si>
  <si>
    <t>Bán lẻ hàng hóa</t>
  </si>
  <si>
    <t>Dịch vụ lưu trú, ăn uống</t>
  </si>
  <si>
    <t>Du lịch lữ hành</t>
  </si>
  <si>
    <t>Dịch vụ khác</t>
  </si>
  <si>
    <t>26. Tổng mức bán lẻ hàng hóa và doanh thu dịch vụ tiêu dùng các quý năm 2025</t>
  </si>
  <si>
    <t>21. Vốn đầu tư phát triển toàn xã hội thực hiện theo giá hiện hành</t>
  </si>
  <si>
    <t>Nghìn tỷ đồng</t>
  </si>
  <si>
    <t>Vốn đầu tư thuộc ngân sách Nhà nước</t>
  </si>
  <si>
    <t>Vốn tín dụng đầu tư theo kế hoạch NN</t>
  </si>
  <si>
    <t>Vốn vay từ các nguồn khác 
(của khu vực Nhà nước)</t>
  </si>
  <si>
    <t>Vốn đầu tư của doanh nghiệp Nhà nước
(Vốn tự có)</t>
  </si>
  <si>
    <t>Vốn đầu tư của dân cư và tư nhân</t>
  </si>
  <si>
    <t>Vốn đầu tư trực tiếp nước ngoài</t>
  </si>
  <si>
    <t>Vốn huy động khác</t>
  </si>
  <si>
    <t>22. Vốn đầu tư thực hiện từ nguồn ngân sách Nhà nước</t>
  </si>
  <si>
    <t xml:space="preserve">Ước tính </t>
  </si>
  <si>
    <t>6 tháng năm</t>
  </si>
  <si>
    <t>2025 so với</t>
  </si>
  <si>
    <t xml:space="preserve"> kế hoạch</t>
  </si>
  <si>
    <t>năm 2025 (%)</t>
  </si>
  <si>
    <t>Trung ương</t>
  </si>
  <si>
    <t>Bộ Xây dựng</t>
  </si>
  <si>
    <t>Bộ Nông nghiệp và Môi trường</t>
  </si>
  <si>
    <t>Bộ Y tế</t>
  </si>
  <si>
    <t>Bộ Văn hóa, Thể thao và Du lịch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</si>
  <si>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</si>
  <si>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</si>
  <si>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</si>
  <si>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</si>
  <si>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</si>
  <si>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</si>
  <si>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23. Vốn đầu tư thực hiện từ nguồn ngân sách Nhà nước các quý</t>
  </si>
  <si>
    <t>Triệu USD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</si>
  <si>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</si>
  <si>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</si>
  <si>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</si>
  <si>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</si>
  <si>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</si>
  <si>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</si>
  <si>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Phân theo một số nước và vùng lãnh thổ</t>
  </si>
  <si>
    <t>Xin-ga-po</t>
  </si>
  <si>
    <t>Trung Quốc</t>
  </si>
  <si>
    <t>Thụy Điển</t>
  </si>
  <si>
    <t>Nhật Bản</t>
  </si>
  <si>
    <t>Đài Loan</t>
  </si>
  <si>
    <t>Đặc khu hành chính Hồng Kông (TQ)</t>
  </si>
  <si>
    <t>Quần đảo Vigin thuộc Anh</t>
  </si>
  <si>
    <t>Hàn Quốc</t>
  </si>
  <si>
    <t>Hoa Kỳ</t>
  </si>
  <si>
    <t>Xa-moa</t>
  </si>
  <si>
    <t>Quần đảo Cây-men</t>
  </si>
  <si>
    <t>Đan Mạch</t>
  </si>
  <si>
    <t>Lúc-xăm-bua</t>
  </si>
  <si>
    <t>Hà Lan</t>
  </si>
  <si>
    <t>Thái Lan</t>
  </si>
  <si>
    <t>Xây-xen</t>
  </si>
  <si>
    <t>Đức</t>
  </si>
  <si>
    <t>Vương quốc Anh</t>
  </si>
  <si>
    <t>Pháp</t>
  </si>
  <si>
    <t>Ca-na-da</t>
  </si>
  <si>
    <t>Nghìn tấn; Triệu USD</t>
  </si>
  <si>
    <t>Tháng 6 năm 2025</t>
  </si>
  <si>
    <t xml:space="preserve">so với cùng kỳ </t>
  </si>
  <si>
    <t>Lượng</t>
  </si>
  <si>
    <t>Trị giá</t>
  </si>
  <si>
    <t>TỔNG TRỊ GIÁ</t>
  </si>
  <si>
    <t>Khu vực kinh tế trong nước</t>
  </si>
  <si>
    <t>Khu vực có vốn đầu tư NN</t>
  </si>
  <si>
    <t>Hàng hoá khác</t>
  </si>
  <si>
    <t>MẶT HÀNG CHỦ YẾU</t>
  </si>
  <si>
    <t xml:space="preserve">Thủy sản </t>
  </si>
  <si>
    <t>Rau quả</t>
  </si>
  <si>
    <t>Sắn và sản phẩm của sắn</t>
  </si>
  <si>
    <t>Bánh kẹo và các sản phẩm từ ngũ cốc</t>
  </si>
  <si>
    <t xml:space="preserve"> Clanhke và xi măng</t>
  </si>
  <si>
    <t xml:space="preserve">Dầu thô  </t>
  </si>
  <si>
    <t>Xăng dầu</t>
  </si>
  <si>
    <t>SP hóa chất</t>
  </si>
  <si>
    <t>Sản phẩm chất dẻo</t>
  </si>
  <si>
    <t>Sản phẩm từ cao su</t>
  </si>
  <si>
    <t>Túi xách, ví, va li, mũ, ô dù</t>
  </si>
  <si>
    <t>Gỗ và sản phẩm gỗ</t>
  </si>
  <si>
    <t>Giấy và các sản phẩm từ giấy</t>
  </si>
  <si>
    <t>Xơ, sợi dệt các loại</t>
  </si>
  <si>
    <t>Hàng dệt, may</t>
  </si>
  <si>
    <t>Giày dép</t>
  </si>
  <si>
    <t>Thủy tinh và các sản phẩm từ thủy tinh</t>
  </si>
  <si>
    <t>Sản phẩm từ sắt thép</t>
  </si>
  <si>
    <t>Kim loại thường khác và sản phẩm</t>
  </si>
  <si>
    <t>Điện tử, máy tính và linh kiện</t>
  </si>
  <si>
    <t>Máy ảnh, máy quay phim và linh kiện</t>
  </si>
  <si>
    <t>Máy móc, thiết bị, dụng cụ, phụ tùng khác</t>
  </si>
  <si>
    <t>Dây điện và cáp điện</t>
  </si>
  <si>
    <t>Phương tiện vận tải và phụ tùng</t>
  </si>
  <si>
    <t>Sản phẩm nội thất từ chất liệu khác gỗ</t>
  </si>
  <si>
    <t>Đồ chơi, dụng cụ thể thao và bộ phận</t>
  </si>
  <si>
    <t>Thủy sản</t>
  </si>
  <si>
    <t>Sữa và sản phẩm sữa</t>
  </si>
  <si>
    <t>Lúa mỳ</t>
  </si>
  <si>
    <t>Dầu mỡ động thực vật</t>
  </si>
  <si>
    <t>Chế phẩm thực phẩm khác</t>
  </si>
  <si>
    <t>Thức ăn gia súc và NPL</t>
  </si>
  <si>
    <t>Quặng và khoáng sản khác</t>
  </si>
  <si>
    <t xml:space="preserve">Xăng dầu </t>
  </si>
  <si>
    <t>Sản phẩm khác từ dầu mỏ</t>
  </si>
  <si>
    <t xml:space="preserve">Hóa chất </t>
  </si>
  <si>
    <t>Sản phẩm hoá chất</t>
  </si>
  <si>
    <t>Tân dược</t>
  </si>
  <si>
    <t xml:space="preserve">Phân bón </t>
  </si>
  <si>
    <t>Chất thơm, mỹ phẩm và chế phẩm vệ sinh</t>
  </si>
  <si>
    <t xml:space="preserve">Chất dẻo </t>
  </si>
  <si>
    <t>Giấy các loại</t>
  </si>
  <si>
    <t>Sản phẩm từ giấy</t>
  </si>
  <si>
    <t xml:space="preserve">Bông </t>
  </si>
  <si>
    <t xml:space="preserve">Sợi dệt </t>
  </si>
  <si>
    <t>Vải</t>
  </si>
  <si>
    <t>Nguyên PL dệt, may, giày dép</t>
  </si>
  <si>
    <t>Phế liệu sắt thép</t>
  </si>
  <si>
    <t xml:space="preserve">Sắt thép </t>
  </si>
  <si>
    <t>Kim loại thường khác</t>
  </si>
  <si>
    <t>Sản phẩm từ kim loại thường khác</t>
  </si>
  <si>
    <t>Hàng điện gia dụng và linh kiện</t>
  </si>
  <si>
    <t xml:space="preserve"> Trong đó: Nguyên chiếc(*)</t>
  </si>
  <si>
    <t>Phương tiện vận tải khác và phụ tùng</t>
  </si>
  <si>
    <t>(*)Chiếc, triệu USD</t>
  </si>
  <si>
    <t>Nghìn tấn; triệu USD</t>
  </si>
  <si>
    <t>Clanhke và xi măng</t>
  </si>
  <si>
    <t>Sản phẩm hóa chất</t>
  </si>
  <si>
    <t>Dệt, may</t>
  </si>
  <si>
    <t>Điện thoại và linh kiện</t>
  </si>
  <si>
    <t>SP nội thất từ chất liệu khác gỗ</t>
  </si>
  <si>
    <t>Khu vực KT trong nước</t>
  </si>
  <si>
    <t>Khu vực có vốn ĐTTTNN</t>
  </si>
  <si>
    <t xml:space="preserve">32. Chỉ số giá tiêu dùng, chỉ số giá vàng, chỉ số giá đô la Mỹ </t>
  </si>
  <si>
    <t xml:space="preserve">       và lạm phát cơ bản tháng 6 năm 2025</t>
  </si>
  <si>
    <t>Tháng 6 năm 2025 so với:</t>
  </si>
  <si>
    <t>Bình quân</t>
  </si>
  <si>
    <t>Kỳ gốc</t>
  </si>
  <si>
    <t>Tháng 12</t>
  </si>
  <si>
    <t>(2019)</t>
  </si>
  <si>
    <t xml:space="preserve">năm </t>
  </si>
  <si>
    <t>CHỈ SỐ GIÁ TIÊU DÙNG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</si>
  <si>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</si>
  <si>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</si>
  <si>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</si>
  <si>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</si>
  <si>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</si>
  <si>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</si>
  <si>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</si>
  <si>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r>
      <t>Nhà ở và vật liệu xây dựng</t>
    </r>
    <r>
      <rPr>
        <vertAlign val="superscript"/>
        <sz val="9.5"/>
        <rFont val="Arial"/>
        <family val="2"/>
      </rPr>
      <t>(*)</t>
    </r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</si>
  <si>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</si>
  <si>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</si>
  <si>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</si>
  <si>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</si>
  <si>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</si>
  <si>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</si>
  <si>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</si>
  <si>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</si>
  <si>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</si>
  <si>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</si>
  <si>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</si>
  <si>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</si>
  <si>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r>
      <rPr>
        <vertAlign val="superscript"/>
        <sz val="10"/>
        <rFont val="Arial"/>
        <family val="2"/>
      </rPr>
      <t xml:space="preserve">(*) </t>
    </r>
    <r>
      <rPr>
        <sz val="10"/>
        <rFont val="Arial"/>
        <family val="2"/>
      </rPr>
      <t>Nhóm này bao gồm: tiền thuê nhà ở, điện, nước, chất đốt và vật liệu xây dựng.</t>
    </r>
  </si>
  <si>
    <t>Bộ Giáo dục và Đào tạo</t>
  </si>
  <si>
    <t>Bộ Công Thương</t>
  </si>
  <si>
    <t>24. Đầu tư nước ngoài vào Việt Nam được cấp phép từ 01/01 - 30/6/2025</t>
  </si>
  <si>
    <t>27. Hàng hóa xuất khẩu</t>
  </si>
  <si>
    <t>30. Hàng hóa nhập khẩu các quý năm 2025</t>
  </si>
  <si>
    <t>6 tháng</t>
  </si>
  <si>
    <t>Tai nạn giao thông</t>
  </si>
  <si>
    <t>Tổng số vụ tai nạn giao thông</t>
  </si>
  <si>
    <t>Vụ</t>
  </si>
  <si>
    <t>Số người chết</t>
  </si>
  <si>
    <t>Người</t>
  </si>
  <si>
    <t>Số người bị thương</t>
  </si>
  <si>
    <t>Thiệt hại do thiên tai</t>
  </si>
  <si>
    <t>Số người chết, mất tích</t>
  </si>
  <si>
    <t>Diện tích lúa hư hại</t>
  </si>
  <si>
    <t>Ha</t>
  </si>
  <si>
    <t>Diện tích hoa màu hư hại</t>
  </si>
  <si>
    <t>Nhà bị sập đổ, cuốn trôi</t>
  </si>
  <si>
    <t>Cái</t>
  </si>
  <si>
    <t>Nhà bị ngập, sạt lở, tốc mái</t>
  </si>
  <si>
    <t>Tổng giá trị thiệt hại</t>
  </si>
  <si>
    <t>Vi phạm môi trường</t>
  </si>
  <si>
    <t>Số vụ vi phạm môi trường</t>
  </si>
  <si>
    <t>Số vụ vi phạm môi trường đã xử lý</t>
  </si>
  <si>
    <t>Số tiền xử phạt</t>
  </si>
  <si>
    <t>Cháy, nổ</t>
  </si>
  <si>
    <t>Số vụ cháy, nổ</t>
  </si>
  <si>
    <t>48. Một số chỉ tiêu xã hội - môi trường</t>
  </si>
  <si>
    <t>I.  XUẤT KHẨU DỊCH VỤ</t>
  </si>
  <si>
    <t xml:space="preserve">Dịch vụ vận tải </t>
  </si>
  <si>
    <t>Dịch vụ bưu chính viễn thông</t>
  </si>
  <si>
    <t>Dịch vụ du lịch</t>
  </si>
  <si>
    <t>Dịch vụ tài chính</t>
  </si>
  <si>
    <t xml:space="preserve">Dịch vụ bảo hiểm </t>
  </si>
  <si>
    <t xml:space="preserve">Dịch vụ Chính phủ </t>
  </si>
  <si>
    <t xml:space="preserve">Dịch vụ khác </t>
  </si>
  <si>
    <t>II.  NHẬP KHẨU DỊCH VỤ</t>
  </si>
  <si>
    <t>Trong đó phí vận tải hàng hóa nhập khẩu</t>
  </si>
  <si>
    <t>Trong đó phí bảo hiểm hàng hóa nhập khẩu</t>
  </si>
  <si>
    <t>31. Xuất, nhập khẩu dịch vụ</t>
  </si>
  <si>
    <t>+/-</t>
  </si>
  <si>
    <t>BQ</t>
  </si>
  <si>
    <t>so với (%)</t>
  </si>
  <si>
    <t>cùng kỳ năm</t>
  </si>
  <si>
    <t>2024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</si>
  <si>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</si>
  <si>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</si>
  <si>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</si>
  <si>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</si>
  <si>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</si>
  <si>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</si>
  <si>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</si>
  <si>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</si>
  <si>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6 tháng đầu năm 2025</t>
  </si>
  <si>
    <t xml:space="preserve">6 tháng đầu năm 2025 so với </t>
  </si>
  <si>
    <t>6 tháng năm 2024</t>
  </si>
  <si>
    <t xml:space="preserve"> cùng kỳ năm 2024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</si>
  <si>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</si>
  <si>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</si>
  <si>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</si>
  <si>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</si>
  <si>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</si>
  <si>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</si>
  <si>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</si>
  <si>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</si>
  <si>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</si>
  <si>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</si>
  <si>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</si>
  <si>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</si>
  <si>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</si>
  <si>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</si>
  <si>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</si>
  <si>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</si>
  <si>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Bán buôn; bán lẻ; sửa chữa ô tô, xe máy</t>
  </si>
  <si>
    <t>Tài chính, ngân hàng và bảo hiểm</t>
  </si>
  <si>
    <t>Kinh doanh bất động sản</t>
  </si>
  <si>
    <t>Khoa học, công nghệ; dịch vụ tư vấn, thiết kế; quảng cáo và chuyên môn khác</t>
  </si>
  <si>
    <t>Dịch vụ việc làm; du lịch; cho thuê máy móc thiết bị, đồ dùng và các dịch vụ hỗ trợ khác</t>
  </si>
  <si>
    <t>Hoạt động dịch vụ khác</t>
  </si>
  <si>
    <t>Doanh nghiệp</t>
  </si>
  <si>
    <t xml:space="preserve">6 tháng năm 2025 so với </t>
  </si>
  <si>
    <t>cùng kỳ năm 2024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</si>
  <si>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</si>
  <si>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</si>
  <si>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 xml:space="preserve">16. Một số chỉ tiêu về doanh nghiệp </t>
  </si>
  <si>
    <t>17. Doanh nghiệp đăng ký thành lập mới</t>
  </si>
  <si>
    <t>18. Doanh nghiệp quay trở lại hoạt động</t>
  </si>
  <si>
    <t>19. Doanh nghiệp tạm ngừng kinh doanh có thời hạn</t>
  </si>
  <si>
    <t>39. Vận tải hành khách tháng 6 và 6 tháng đầu năm 2025</t>
  </si>
  <si>
    <t>Tháng 6 năm</t>
  </si>
  <si>
    <t>(%)</t>
  </si>
  <si>
    <t>I. Vận chuyển (Nghìn HK)</t>
  </si>
  <si>
    <t xml:space="preserve">  Phân theo khu vực vận tải</t>
  </si>
  <si>
    <t>Trong nước</t>
  </si>
  <si>
    <t>Ngoài nước</t>
  </si>
  <si>
    <t xml:space="preserve">  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</si>
  <si>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</si>
  <si>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</si>
  <si>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</si>
  <si>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</si>
  <si>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</si>
  <si>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</si>
  <si>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40. Vận tải hành khách các quý năm 2025</t>
  </si>
  <si>
    <t>41. Vận tải hàng hoá tháng 6 và 6 tháng đầu năm 2025</t>
  </si>
  <si>
    <t>I. Vận chuyển (Nghìn tấn)</t>
  </si>
  <si>
    <t>II. Luân chuyển (Triệu tấn.km)</t>
  </si>
  <si>
    <t>42. Vận tải hàng hoá các quý năm 2025</t>
  </si>
  <si>
    <t>43. Khách quốc tế đến Việt Nam</t>
  </si>
  <si>
    <t>Lượt người</t>
  </si>
  <si>
    <t>Phân theo phương tiện đến</t>
  </si>
  <si>
    <t>Đường không</t>
  </si>
  <si>
    <t>Châu Á</t>
  </si>
  <si>
    <t>CHND Trung Hoa</t>
  </si>
  <si>
    <t>Ma-lai-xi-a</t>
  </si>
  <si>
    <t>Cam-pu-chia</t>
  </si>
  <si>
    <t>Phi-li-pin</t>
  </si>
  <si>
    <t>Lào</t>
  </si>
  <si>
    <t>In-đô-nê-xi-a</t>
  </si>
  <si>
    <t>Ấn Độ</t>
  </si>
  <si>
    <t xml:space="preserve">Một số nước khác </t>
  </si>
  <si>
    <t>Châu Mỹ</t>
  </si>
  <si>
    <t>Ca-na-đa</t>
  </si>
  <si>
    <t>Một số nước khác thuộc châu Mỹ</t>
  </si>
  <si>
    <t>Châu Âu</t>
  </si>
  <si>
    <t>Liên bang Nga</t>
  </si>
  <si>
    <t>Tây Ban Nha</t>
  </si>
  <si>
    <t>I-ta-li-a</t>
  </si>
  <si>
    <t>Thụy Sỹ</t>
  </si>
  <si>
    <t>Bỉ</t>
  </si>
  <si>
    <t>Na Uy</t>
  </si>
  <si>
    <t>Cộng hoà Séc</t>
  </si>
  <si>
    <t>Ba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</si>
  <si>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</si>
  <si>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</si>
  <si>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</si>
  <si>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</si>
  <si>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</si>
  <si>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</si>
  <si>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>44. Khách quốc tế đến Việt Nam các quý năm 2025</t>
  </si>
  <si>
    <t>28. Hàng hóa nhập khẩu</t>
  </si>
  <si>
    <t>29. Hàng hóa xuất khẩu các quý năm 2025</t>
  </si>
  <si>
    <t>Chế biến gỗ và sản xuất sản phẩm từ gỗ, tre, nứa (trừ giường,
tủ, bàn, ghế); sản xuất sản phẩm từ rơm, rạ và vật liệu tết bện</t>
  </si>
  <si>
    <t>Trong đó: Đồng bằng sông Cửu Long</t>
  </si>
  <si>
    <t>Rau các loại</t>
  </si>
  <si>
    <t>Đậu các loại</t>
  </si>
  <si>
    <t>Ước tính  vụ đông xuân</t>
  </si>
  <si>
    <t>1. Tổng sản phẩm trong nước theo giá hiện hành</t>
  </si>
  <si>
    <t>Cơ cấu (%)</t>
  </si>
  <si>
    <t>Nông nghiệp</t>
  </si>
  <si>
    <t>Lâm nghiệp</t>
  </si>
  <si>
    <t>Công nghiệp</t>
  </si>
  <si>
    <t xml:space="preserve">   Khai khoáng</t>
  </si>
  <si>
    <t xml:space="preserve">   Công nghiệp chế biến, chế tạo</t>
  </si>
  <si>
    <t xml:space="preserve">   Sản xuất và phân phối điện, khí đốt, nước
   nóng,  hơi nước và điều hòa không khí</t>
  </si>
  <si>
    <t xml:space="preserve">   Cung cấp nước; hoạt động quản lý
   và xử lý rác thải, nước thải</t>
  </si>
  <si>
    <t>Bán buôn và bán lẻ; sửa chữa ô tô, mô tô, 
xe máy và xe có động cơ khác</t>
  </si>
  <si>
    <t>Vận tải, kho bãi</t>
  </si>
  <si>
    <t>Hoạt động tài chính, ngân hàng và bảo hiểm</t>
  </si>
  <si>
    <t>Hoạt động kinh doanh bất động sản</t>
  </si>
  <si>
    <t>Hoạt động chuyên môn, khoa học và công nghệ</t>
  </si>
  <si>
    <t>Hoạt động hành chính và dịch vụ hỗ trợ</t>
  </si>
  <si>
    <t>Hoạt động của Đảng Cộng sản, tổ chức
chính trị- xã hội; quản lý Nhà nước, an ninh
quốc phòng; đảm bảo xã hội bắt buộc</t>
  </si>
  <si>
    <t>Hoạt động làm thuê các công việc trong
các hộ gia đình, sản xuất sản phẩm vật chất
và dịch vụ tự tiêu dùng của hộ gia đình</t>
  </si>
  <si>
    <t>Thuế sản phẩm trừ trợ cấp sản phẩm</t>
  </si>
  <si>
    <t>2. Tổng sản phẩm trong nước theo giá so sánh 2010</t>
  </si>
  <si>
    <t>So với cùng kỳ</t>
  </si>
  <si>
    <t>Sản xuất và phân phối điện, khí đốt, 
nước nóng, hơi nước và điều hòa không khí</t>
  </si>
  <si>
    <t>Cung cấp nước; hoạt động quản lý
và xử lý rác thải, nước thải</t>
  </si>
  <si>
    <t>20. Doanh nghiệp hoàn tất thủ tục giải thể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</si>
</sst>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\ \ ########"/>
    <numFmt numFmtId="165" formatCode="0.0"/>
    <numFmt numFmtId="166" formatCode="_(* #,##0.0_);_(* \(#,##0.0\);_(* &quot;-&quot;??_);_(@_)"/>
    <numFmt numFmtId="167" formatCode="#,##0.0;\-#,##0.0"/>
    <numFmt numFmtId="168" formatCode="#,##0.0000_);\(#,##0.0000\)"/>
    <numFmt numFmtId="169" formatCode="_(* #,##0.000_);_(* \(#,##0.000\);_(* &quot;-&quot;??_);_(@_)"/>
    <numFmt numFmtId="170" formatCode="0.000"/>
    <numFmt numFmtId="171" formatCode="0.0000"/>
    <numFmt numFmtId="172" formatCode="0.0%"/>
    <numFmt numFmtId="173" formatCode="_(* #,##0_);_(* \(#,##0\);_(* &quot;-&quot;??_);_(@_)"/>
    <numFmt numFmtId="174" formatCode="_-* #,##0_-;\-* #,##0_-;_-* &quot;-&quot;_-;_-@_-"/>
    <numFmt numFmtId="175" formatCode="_-* #,##0.00_-;\-* #,##0.00_-;_-* &quot;-&quot;??_-;_-@_-"/>
    <numFmt numFmtId="176" formatCode="_-&quot;$&quot;* #.##0_-;\-&quot;$&quot;* #.##0_-;_-&quot;$&quot;* &quot;-&quot;_-;_-@_-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Times New Roman"/>
      <family val="2"/>
    </font>
    <font>
      <sz val="9.5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9.5"/>
      <name val="Arial"/>
      <family val="2"/>
    </font>
    <font>
      <i/>
      <sz val="12"/>
      <name val="Arial"/>
      <family val="2"/>
    </font>
    <font>
      <sz val="12"/>
      <name val=".VnArial"/>
      <family val="2"/>
    </font>
    <font>
      <b/>
      <sz val="13"/>
      <name val="Arial"/>
      <family val="2"/>
    </font>
    <font>
      <sz val="12"/>
      <color theme="1"/>
      <name val="Calibri"/>
      <family val="2"/>
      <scheme val="minor"/>
    </font>
    <font>
      <vertAlign val="superscript"/>
      <sz val="10"/>
      <name val="Arial"/>
      <family val="2"/>
    </font>
    <font>
      <b/>
      <sz val="12"/>
      <name val=".VnArial"/>
      <family val="2"/>
    </font>
    <font>
      <b/>
      <i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.Vn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  <charset val="163"/>
    </font>
    <font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  <charset val="163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.5"/>
      <color theme="1"/>
      <name val="Arial"/>
      <family val="2"/>
    </font>
    <font>
      <vertAlign val="superscript"/>
      <sz val="9.5"/>
      <color theme="1"/>
      <name val="Arial"/>
      <family val="2"/>
    </font>
    <font>
      <sz val="9"/>
      <name val=".VnArial"/>
      <family val="2"/>
    </font>
    <font>
      <sz val="14"/>
      <color indexed="8"/>
      <name val="Times New Roman"/>
      <family val="2"/>
    </font>
    <font>
      <sz val="9"/>
      <color indexed="8"/>
      <name val="Times New Roman"/>
      <family val="2"/>
    </font>
    <font>
      <sz val="9.5"/>
      <color indexed="8"/>
      <name val="Arial"/>
      <family val="2"/>
    </font>
    <font>
      <sz val="9"/>
      <color rgb="FFFF0000"/>
      <name val="Arial"/>
      <family val="2"/>
    </font>
    <font>
      <b/>
      <sz val="9.5"/>
      <color indexed="8"/>
      <name val="Arial"/>
      <family val="2"/>
    </font>
    <font>
      <b/>
      <vertAlign val="superscript"/>
      <sz val="12"/>
      <name val="Arial"/>
      <family val="2"/>
    </font>
    <font>
      <sz val="10"/>
      <name val=".VnTime"/>
      <family val="2"/>
    </font>
    <font>
      <vertAlign val="superscript"/>
      <sz val="10"/>
      <color theme="1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.VnTime"/>
      <family val="2"/>
    </font>
    <font>
      <sz val="12"/>
      <color theme="1"/>
      <name val="Times New Roman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theme="1"/>
      <name val="Times New Roman"/>
      <family val="2"/>
    </font>
    <font>
      <sz val="12"/>
      <name val="VNTime"/>
    </font>
    <font>
      <b/>
      <i/>
      <sz val="10"/>
      <color indexed="8"/>
      <name val="Arial"/>
      <family val="2"/>
    </font>
    <font>
      <b/>
      <i/>
      <sz val="10"/>
      <name val=".VnArial"/>
      <family val="2"/>
    </font>
    <font>
      <sz val="11"/>
      <color theme="1"/>
      <name val="Times New Roman"/>
      <family val="1"/>
    </font>
    <font>
      <sz val="11.5"/>
      <name val="Arial"/>
      <family val="2"/>
    </font>
    <font>
      <b/>
      <sz val="11.5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indexed="9"/>
      <name val="Arial"/>
      <family val="2"/>
    </font>
    <font>
      <i/>
      <vertAlign val="superscript"/>
      <sz val="9"/>
      <name val="Arial"/>
      <family val="2"/>
    </font>
    <font>
      <b/>
      <i/>
      <sz val="13"/>
      <name val="Arial"/>
      <family val="2"/>
    </font>
    <font>
      <sz val="13"/>
      <name val="Arial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sz val="13"/>
      <color theme="1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Arial"/>
      <family val="2"/>
    </font>
    <font>
      <b/>
      <sz val="13"/>
      <name val=".VnArial"/>
      <family val="2"/>
    </font>
    <font>
      <i/>
      <sz val="9.5"/>
      <name val="Arial"/>
      <family val="2"/>
    </font>
    <font>
      <vertAlign val="superscript"/>
      <sz val="9.5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.5"/>
      <color rgb="FF00000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163"/>
    </font>
    <font>
      <b/>
      <sz val="9"/>
      <color rgb="FF000000"/>
      <name val="Arial"/>
      <family val="2"/>
    </font>
    <font>
      <b/>
      <i/>
      <sz val="9.5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9.5"/>
      <color theme="1"/>
      <name val="Arial"/>
      <family val="2"/>
    </font>
    <font>
      <b/>
      <sz val="11"/>
      <color theme="1"/>
      <name val="Calibri"/>
      <family val="2"/>
      <scheme val="minor"/>
    </font>
    <font>
      <sz val="13"/>
      <name val=".VnArial"/>
      <family val="2"/>
    </font>
    <font>
      <b/>
      <sz val="10"/>
      <name val="Arial"/>
      <family val="2"/>
      <charset val="163"/>
    </font>
    <font>
      <sz val="11.5"/>
      <name val="Times New Roman"/>
      <family val="1"/>
    </font>
    <font>
      <sz val="12"/>
      <color theme="1"/>
      <name val=".VnTime"/>
      <family val="2"/>
    </font>
    <font>
      <sz val="13"/>
      <color theme="1"/>
      <name val=".VnArial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  <charset val="163"/>
    </font>
    <font>
      <sz val="11.5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.5"/>
      <color theme="1"/>
      <name val=".VnTime"/>
      <family val="2"/>
    </font>
    <font>
      <sz val="9.5"/>
      <name val="Times New Roman"/>
      <family val="1"/>
    </font>
    <font>
      <sz val="11.5"/>
      <name val=".VnTime"/>
      <family val="2"/>
    </font>
    <font>
      <sz val="12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5" fillId="0" borderId="0"/>
    <xf numFmtId="0" fontId="5" fillId="0" borderId="0"/>
    <xf numFmtId="0" fontId="8" fillId="0" borderId="0"/>
    <xf numFmtId="0" fontId="1" fillId="0" borderId="0"/>
    <xf numFmtId="0" fontId="8" fillId="0" borderId="0"/>
    <xf numFmtId="0" fontId="1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1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25" fillId="0" borderId="0"/>
    <xf numFmtId="0" fontId="27" fillId="0" borderId="0"/>
    <xf numFmtId="0" fontId="8" fillId="0" borderId="0"/>
    <xf numFmtId="0" fontId="29" fillId="0" borderId="0"/>
    <xf numFmtId="0" fontId="33" fillId="0" borderId="0"/>
    <xf numFmtId="0" fontId="2" fillId="0" borderId="0"/>
    <xf numFmtId="0" fontId="35" fillId="0" borderId="0"/>
    <xf numFmtId="0" fontId="26" fillId="0" borderId="0" applyAlignment="0">
      <alignment vertical="top" wrapText="1"/>
      <protection locked="0"/>
    </xf>
    <xf numFmtId="0" fontId="27" fillId="0" borderId="0"/>
    <xf numFmtId="0" fontId="4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58" fillId="0" borderId="0"/>
    <xf numFmtId="0" fontId="5" fillId="0" borderId="0"/>
    <xf numFmtId="0" fontId="27" fillId="0" borderId="0"/>
    <xf numFmtId="0" fontId="1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33" fillId="0" borderId="0"/>
    <xf numFmtId="0" fontId="33" fillId="0" borderId="0"/>
    <xf numFmtId="0" fontId="64" fillId="0" borderId="0"/>
    <xf numFmtId="0" fontId="5" fillId="0" borderId="0"/>
    <xf numFmtId="0" fontId="45" fillId="0" borderId="0"/>
    <xf numFmtId="0" fontId="12" fillId="0" borderId="0"/>
    <xf numFmtId="0" fontId="2" fillId="0" borderId="0"/>
    <xf numFmtId="0" fontId="5" fillId="0" borderId="0"/>
    <xf numFmtId="0" fontId="1" fillId="0" borderId="0"/>
    <xf numFmtId="0" fontId="2" fillId="0" borderId="0" applyFont="0" applyFill="0" applyBorder="0" applyAlignment="0" applyProtection="0"/>
    <xf numFmtId="0" fontId="2" fillId="0" borderId="0"/>
    <xf numFmtId="0" fontId="5" fillId="0" borderId="0"/>
    <xf numFmtId="0" fontId="70" fillId="0" borderId="0"/>
    <xf numFmtId="174" fontId="2" fillId="0" borderId="0" applyFont="0" applyFill="0" applyBorder="0" applyAlignment="0" applyProtection="0"/>
    <xf numFmtId="0" fontId="5" fillId="0" borderId="0"/>
    <xf numFmtId="175" fontId="2" fillId="0" borderId="0" applyFont="0" applyFill="0" applyBorder="0" applyAlignment="0" applyProtection="0"/>
    <xf numFmtId="0" fontId="5" fillId="0" borderId="0"/>
    <xf numFmtId="176" fontId="2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8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7" fillId="0" borderId="0"/>
    <xf numFmtId="0" fontId="33" fillId="0" borderId="0"/>
    <xf numFmtId="43" fontId="12" fillId="0" borderId="0" applyFont="0" applyFill="0" applyBorder="0" applyAlignment="0" applyProtection="0"/>
    <xf numFmtId="0" fontId="10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7" fillId="0" borderId="0"/>
    <xf numFmtId="0" fontId="70" fillId="0" borderId="0"/>
    <xf numFmtId="0" fontId="1" fillId="0" borderId="0"/>
    <xf numFmtId="0" fontId="12" fillId="0" borderId="0"/>
  </cellStyleXfs>
  <cellXfs count="980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2" applyFont="1"/>
    <xf numFmtId="0" fontId="5" fillId="0" borderId="0" xfId="2"/>
    <xf numFmtId="0" fontId="5" fillId="0" borderId="1" xfId="3" applyBorder="1"/>
    <xf numFmtId="0" fontId="5" fillId="0" borderId="0" xfId="3"/>
    <xf numFmtId="0" fontId="6" fillId="0" borderId="0" xfId="3" applyFont="1"/>
    <xf numFmtId="0" fontId="7" fillId="0" borderId="1" xfId="3" applyFont="1" applyBorder="1" applyAlignment="1">
      <alignment horizontal="right"/>
    </xf>
    <xf numFmtId="0" fontId="5" fillId="0" borderId="2" xfId="3" applyBorder="1"/>
    <xf numFmtId="0" fontId="5" fillId="0" borderId="2" xfId="3" applyBorder="1" applyAlignment="1">
      <alignment horizontal="center" vertical="center" wrapText="1"/>
    </xf>
    <xf numFmtId="0" fontId="5" fillId="0" borderId="0" xfId="3" applyAlignment="1">
      <alignment horizontal="center" vertical="center" wrapText="1"/>
    </xf>
    <xf numFmtId="0" fontId="5" fillId="0" borderId="1" xfId="3" applyBorder="1" applyAlignment="1">
      <alignment horizontal="center" vertical="center" wrapText="1"/>
    </xf>
    <xf numFmtId="0" fontId="2" fillId="0" borderId="0" xfId="1"/>
    <xf numFmtId="0" fontId="5" fillId="0" borderId="0" xfId="1" applyFont="1"/>
    <xf numFmtId="0" fontId="5" fillId="0" borderId="0" xfId="1" applyFont="1" applyAlignment="1">
      <alignment horizontal="center"/>
    </xf>
    <xf numFmtId="164" fontId="9" fillId="0" borderId="0" xfId="4" applyNumberFormat="1" applyFont="1"/>
    <xf numFmtId="0" fontId="10" fillId="0" borderId="0" xfId="5" applyFont="1" applyAlignment="1">
      <alignment horizontal="left" wrapText="1" indent="1"/>
    </xf>
    <xf numFmtId="165" fontId="9" fillId="0" borderId="0" xfId="3" applyNumberFormat="1" applyFont="1" applyAlignment="1">
      <alignment horizontal="right" wrapText="1" indent="2"/>
    </xf>
    <xf numFmtId="165" fontId="9" fillId="0" borderId="0" xfId="3" applyNumberFormat="1" applyFont="1" applyAlignment="1">
      <alignment horizontal="right" wrapText="1" indent="1"/>
    </xf>
    <xf numFmtId="165" fontId="5" fillId="0" borderId="0" xfId="2" applyNumberFormat="1"/>
    <xf numFmtId="165" fontId="5" fillId="0" borderId="0" xfId="3" applyNumberFormat="1" applyAlignment="1">
      <alignment horizontal="right" wrapText="1" indent="2"/>
    </xf>
    <xf numFmtId="165" fontId="5" fillId="0" borderId="0" xfId="3" applyNumberFormat="1" applyAlignment="1">
      <alignment horizontal="right" wrapText="1" indent="1"/>
    </xf>
    <xf numFmtId="0" fontId="11" fillId="0" borderId="0" xfId="5" applyFont="1" applyAlignment="1">
      <alignment wrapText="1"/>
    </xf>
    <xf numFmtId="164" fontId="5" fillId="0" borderId="0" xfId="4" applyNumberFormat="1" applyFont="1"/>
    <xf numFmtId="164" fontId="9" fillId="0" borderId="0" xfId="6" applyNumberFormat="1" applyFont="1"/>
    <xf numFmtId="49" fontId="5" fillId="0" borderId="0" xfId="4" applyNumberFormat="1" applyFont="1"/>
    <xf numFmtId="0" fontId="5" fillId="0" borderId="0" xfId="7" applyFont="1" applyAlignment="1">
      <alignment horizontal="left" wrapText="1" indent="1"/>
    </xf>
    <xf numFmtId="0" fontId="6" fillId="0" borderId="0" xfId="2" applyFont="1"/>
    <xf numFmtId="0" fontId="6" fillId="0" borderId="0" xfId="8" applyFont="1" applyAlignment="1">
      <alignment horizontal="center" vertical="center"/>
    </xf>
    <xf numFmtId="0" fontId="6" fillId="0" borderId="2" xfId="8" applyFont="1" applyBorder="1" applyAlignment="1">
      <alignment horizontal="center" vertical="center"/>
    </xf>
    <xf numFmtId="0" fontId="5" fillId="0" borderId="0" xfId="8"/>
    <xf numFmtId="0" fontId="5" fillId="0" borderId="0" xfId="8" applyAlignment="1">
      <alignment horizontal="left"/>
    </xf>
    <xf numFmtId="0" fontId="3" fillId="0" borderId="0" xfId="9" applyFont="1"/>
    <xf numFmtId="0" fontId="4" fillId="0" borderId="0" xfId="9" applyFont="1"/>
    <xf numFmtId="0" fontId="6" fillId="0" borderId="0" xfId="9" applyFont="1"/>
    <xf numFmtId="0" fontId="16" fillId="0" borderId="1" xfId="9" applyFont="1" applyBorder="1"/>
    <xf numFmtId="0" fontId="16" fillId="0" borderId="0" xfId="9" applyFont="1"/>
    <xf numFmtId="0" fontId="7" fillId="0" borderId="0" xfId="9" applyFont="1"/>
    <xf numFmtId="0" fontId="7" fillId="0" borderId="0" xfId="9" applyFont="1" applyAlignment="1">
      <alignment horizontal="center"/>
    </xf>
    <xf numFmtId="0" fontId="6" fillId="0" borderId="0" xfId="9" applyFont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165" fontId="4" fillId="0" borderId="0" xfId="9" applyNumberFormat="1" applyFont="1"/>
    <xf numFmtId="0" fontId="9" fillId="0" borderId="0" xfId="2" applyFont="1"/>
    <xf numFmtId="165" fontId="9" fillId="0" borderId="0" xfId="2" applyNumberFormat="1" applyFont="1" applyAlignment="1">
      <alignment horizontal="right" indent="1"/>
    </xf>
    <xf numFmtId="3" fontId="9" fillId="0" borderId="0" xfId="2" applyNumberFormat="1" applyFont="1" applyAlignment="1">
      <alignment horizontal="left" vertical="center" wrapText="1"/>
    </xf>
    <xf numFmtId="0" fontId="14" fillId="0" borderId="0" xfId="9" applyFont="1"/>
    <xf numFmtId="165" fontId="6" fillId="0" borderId="0" xfId="9" applyNumberFormat="1" applyFont="1"/>
    <xf numFmtId="165" fontId="13" fillId="0" borderId="0" xfId="2" applyNumberFormat="1" applyFont="1" applyAlignment="1">
      <alignment horizontal="left" indent="1"/>
    </xf>
    <xf numFmtId="165" fontId="13" fillId="0" borderId="0" xfId="2" applyNumberFormat="1" applyFont="1" applyAlignment="1">
      <alignment horizontal="right" indent="1"/>
    </xf>
    <xf numFmtId="165" fontId="13" fillId="0" borderId="0" xfId="2" applyNumberFormat="1" applyFont="1"/>
    <xf numFmtId="165" fontId="5" fillId="0" borderId="0" xfId="2" applyNumberFormat="1" applyAlignment="1">
      <alignment horizontal="right" indent="1"/>
    </xf>
    <xf numFmtId="165" fontId="17" fillId="0" borderId="0" xfId="2" applyNumberFormat="1" applyFont="1" applyAlignment="1">
      <alignment horizontal="right" indent="1"/>
    </xf>
    <xf numFmtId="165" fontId="5" fillId="0" borderId="0" xfId="10" applyNumberFormat="1" applyFont="1" applyAlignment="1">
      <alignment horizontal="right" indent="1"/>
    </xf>
    <xf numFmtId="0" fontId="6" fillId="0" borderId="0" xfId="9" applyFont="1" applyAlignment="1">
      <alignment horizontal="right" indent="1"/>
    </xf>
    <xf numFmtId="3" fontId="9" fillId="0" borderId="0" xfId="2" applyNumberFormat="1" applyFont="1" applyAlignment="1">
      <alignment horizontal="left" wrapText="1"/>
    </xf>
    <xf numFmtId="0" fontId="3" fillId="0" borderId="0" xfId="11" applyFont="1"/>
    <xf numFmtId="0" fontId="4" fillId="0" borderId="0" xfId="11" applyFont="1"/>
    <xf numFmtId="0" fontId="19" fillId="0" borderId="0" xfId="9" applyFont="1"/>
    <xf numFmtId="0" fontId="20" fillId="0" borderId="0" xfId="11" applyFont="1"/>
    <xf numFmtId="0" fontId="5" fillId="0" borderId="0" xfId="11"/>
    <xf numFmtId="0" fontId="9" fillId="0" borderId="2" xfId="11" applyFont="1" applyBorder="1" applyAlignment="1">
      <alignment horizontal="center"/>
    </xf>
    <xf numFmtId="0" fontId="6" fillId="0" borderId="2" xfId="12" applyFont="1" applyBorder="1" applyAlignment="1">
      <alignment horizontal="center" vertical="center" wrapText="1"/>
    </xf>
    <xf numFmtId="0" fontId="9" fillId="0" borderId="0" xfId="11" applyFont="1" applyAlignment="1">
      <alignment horizontal="center" vertical="center"/>
    </xf>
    <xf numFmtId="0" fontId="6" fillId="0" borderId="0" xfId="12" applyFont="1" applyAlignment="1">
      <alignment horizontal="center" vertical="center" wrapText="1"/>
    </xf>
    <xf numFmtId="0" fontId="5" fillId="0" borderId="0" xfId="11" applyAlignment="1">
      <alignment horizontal="center" vertical="center"/>
    </xf>
    <xf numFmtId="0" fontId="6" fillId="0" borderId="1" xfId="12" applyFont="1" applyBorder="1" applyAlignment="1">
      <alignment horizontal="center" vertical="center" wrapText="1"/>
    </xf>
    <xf numFmtId="0" fontId="9" fillId="0" borderId="0" xfId="11" applyFont="1"/>
    <xf numFmtId="0" fontId="11" fillId="0" borderId="0" xfId="2" applyFont="1"/>
    <xf numFmtId="0" fontId="5" fillId="0" borderId="0" xfId="11" applyAlignment="1">
      <alignment horizontal="left" wrapText="1" indent="1"/>
    </xf>
    <xf numFmtId="165" fontId="5" fillId="0" borderId="0" xfId="11" applyNumberFormat="1"/>
    <xf numFmtId="165" fontId="5" fillId="0" borderId="0" xfId="11" applyNumberFormat="1" applyAlignment="1">
      <alignment horizontal="left" indent="1"/>
    </xf>
    <xf numFmtId="165" fontId="5" fillId="0" borderId="0" xfId="11" applyNumberFormat="1" applyAlignment="1">
      <alignment horizontal="right" indent="1"/>
    </xf>
    <xf numFmtId="0" fontId="5" fillId="0" borderId="0" xfId="1" applyFont="1" applyAlignment="1">
      <alignment horizontal="left" wrapText="1" indent="1"/>
    </xf>
    <xf numFmtId="0" fontId="5" fillId="0" borderId="0" xfId="11" applyAlignment="1">
      <alignment horizontal="left" indent="1"/>
    </xf>
    <xf numFmtId="0" fontId="5" fillId="0" borderId="0" xfId="2" applyAlignment="1">
      <alignment horizontal="left" indent="1"/>
    </xf>
    <xf numFmtId="165" fontId="19" fillId="0" borderId="0" xfId="9" applyNumberFormat="1" applyFont="1"/>
    <xf numFmtId="0" fontId="3" fillId="0" borderId="0" xfId="13" applyFont="1" applyAlignment="1">
      <alignment vertical="center"/>
    </xf>
    <xf numFmtId="0" fontId="9" fillId="0" borderId="0" xfId="13" applyFont="1" applyAlignment="1">
      <alignment vertical="center"/>
    </xf>
    <xf numFmtId="0" fontId="5" fillId="0" borderId="0" xfId="13" applyFont="1" applyAlignment="1">
      <alignment vertical="center"/>
    </xf>
    <xf numFmtId="0" fontId="9" fillId="0" borderId="0" xfId="13" applyFont="1" applyAlignment="1">
      <alignment horizontal="center"/>
    </xf>
    <xf numFmtId="0" fontId="5" fillId="0" borderId="0" xfId="13" applyFont="1"/>
    <xf numFmtId="0" fontId="9" fillId="0" borderId="0" xfId="14" applyFont="1" applyAlignment="1">
      <alignment horizontal="center"/>
    </xf>
    <xf numFmtId="0" fontId="5" fillId="0" borderId="0" xfId="13" applyFont="1" applyAlignment="1">
      <alignment horizontal="center" vertical="center"/>
    </xf>
    <xf numFmtId="165" fontId="9" fillId="0" borderId="0" xfId="16" applyNumberFormat="1" applyFont="1" applyAlignment="1">
      <alignment horizontal="left" wrapText="1"/>
    </xf>
    <xf numFmtId="165" fontId="9" fillId="0" borderId="0" xfId="13" applyNumberFormat="1" applyFont="1"/>
    <xf numFmtId="0" fontId="9" fillId="0" borderId="0" xfId="13" applyFont="1"/>
    <xf numFmtId="165" fontId="5" fillId="0" borderId="0" xfId="16" applyNumberFormat="1"/>
    <xf numFmtId="165" fontId="15" fillId="0" borderId="0" xfId="16" applyNumberFormat="1" applyFont="1"/>
    <xf numFmtId="0" fontId="5" fillId="0" borderId="0" xfId="14" applyAlignment="1">
      <alignment horizontal="left"/>
    </xf>
    <xf numFmtId="0" fontId="15" fillId="0" borderId="0" xfId="16" applyFont="1"/>
    <xf numFmtId="0" fontId="9" fillId="0" borderId="0" xfId="11" applyFont="1" applyAlignment="1">
      <alignment horizontal="center"/>
    </xf>
    <xf numFmtId="0" fontId="5" fillId="0" borderId="0" xfId="11" applyAlignment="1">
      <alignment wrapText="1"/>
    </xf>
    <xf numFmtId="166" fontId="5" fillId="0" borderId="0" xfId="18" applyNumberFormat="1" applyFont="1" applyBorder="1"/>
    <xf numFmtId="0" fontId="5" fillId="0" borderId="0" xfId="1" applyFont="1" applyAlignment="1">
      <alignment wrapText="1"/>
    </xf>
    <xf numFmtId="165" fontId="13" fillId="0" borderId="0" xfId="2" applyNumberFormat="1" applyFont="1" applyAlignment="1">
      <alignment horizontal="left" indent="2"/>
    </xf>
    <xf numFmtId="0" fontId="5" fillId="0" borderId="0" xfId="11" applyAlignment="1">
      <alignment vertical="center"/>
    </xf>
    <xf numFmtId="0" fontId="23" fillId="0" borderId="0" xfId="9" applyFont="1"/>
    <xf numFmtId="0" fontId="3" fillId="0" borderId="0" xfId="8" applyFont="1"/>
    <xf numFmtId="0" fontId="4" fillId="0" borderId="0" xfId="8" applyFont="1"/>
    <xf numFmtId="0" fontId="4" fillId="0" borderId="0" xfId="8" applyFont="1" applyAlignment="1">
      <alignment horizontal="center"/>
    </xf>
    <xf numFmtId="0" fontId="5" fillId="0" borderId="1" xfId="1" applyFont="1" applyBorder="1"/>
    <xf numFmtId="0" fontId="5" fillId="0" borderId="0" xfId="8" applyAlignment="1">
      <alignment horizontal="center"/>
    </xf>
    <xf numFmtId="0" fontId="5" fillId="0" borderId="1" xfId="8" applyBorder="1" applyAlignment="1">
      <alignment horizontal="center"/>
    </xf>
    <xf numFmtId="0" fontId="24" fillId="0" borderId="0" xfId="8" applyFont="1" applyAlignment="1">
      <alignment horizontal="right"/>
    </xf>
    <xf numFmtId="0" fontId="5" fillId="0" borderId="0" xfId="8" applyAlignment="1">
      <alignment vertical="center"/>
    </xf>
    <xf numFmtId="165" fontId="11" fillId="0" borderId="0" xfId="7" applyNumberFormat="1" applyFont="1" applyAlignment="1">
      <alignment horizontal="right" indent="3"/>
    </xf>
    <xf numFmtId="0" fontId="9" fillId="0" borderId="0" xfId="8" applyFont="1" applyAlignment="1">
      <alignment horizontal="left"/>
    </xf>
    <xf numFmtId="165" fontId="9" fillId="0" borderId="0" xfId="19" applyNumberFormat="1" applyFont="1" applyAlignment="1">
      <alignment horizontal="right" indent="1"/>
    </xf>
    <xf numFmtId="165" fontId="11" fillId="0" borderId="0" xfId="7" applyNumberFormat="1" applyFont="1" applyAlignment="1">
      <alignment horizontal="right" indent="1"/>
    </xf>
    <xf numFmtId="0" fontId="5" fillId="0" borderId="0" xfId="8" applyAlignment="1">
      <alignment horizontal="left" indent="2"/>
    </xf>
    <xf numFmtId="165" fontId="5" fillId="0" borderId="0" xfId="19" applyNumberFormat="1" applyFont="1" applyAlignment="1">
      <alignment horizontal="right" indent="1"/>
    </xf>
    <xf numFmtId="165" fontId="10" fillId="0" borderId="0" xfId="7" applyNumberFormat="1" applyFont="1" applyAlignment="1">
      <alignment horizontal="right" indent="1"/>
    </xf>
    <xf numFmtId="0" fontId="9" fillId="0" borderId="0" xfId="1" applyFont="1" applyAlignment="1">
      <alignment horizontal="left" indent="1"/>
    </xf>
    <xf numFmtId="165" fontId="9" fillId="0" borderId="0" xfId="19" applyNumberFormat="1" applyFont="1" applyAlignment="1">
      <alignment horizontal="right" vertical="center" indent="1"/>
    </xf>
    <xf numFmtId="165" fontId="9" fillId="0" borderId="0" xfId="8" applyNumberFormat="1" applyFont="1" applyAlignment="1">
      <alignment horizontal="right" indent="1"/>
    </xf>
    <xf numFmtId="0" fontId="24" fillId="0" borderId="0" xfId="8" applyFont="1"/>
    <xf numFmtId="165" fontId="5" fillId="0" borderId="0" xfId="19" applyNumberFormat="1" applyFont="1" applyAlignment="1">
      <alignment horizontal="right" vertical="center" indent="1"/>
    </xf>
    <xf numFmtId="165" fontId="5" fillId="0" borderId="0" xfId="8" applyNumberFormat="1" applyAlignment="1">
      <alignment horizontal="right" indent="1"/>
    </xf>
    <xf numFmtId="0" fontId="26" fillId="0" borderId="0" xfId="1" applyFont="1"/>
    <xf numFmtId="0" fontId="3" fillId="0" borderId="0" xfId="20" applyFont="1" applyAlignment="1">
      <alignment horizontal="left" wrapText="1"/>
    </xf>
    <xf numFmtId="0" fontId="4" fillId="0" borderId="0" xfId="20" applyFont="1"/>
    <xf numFmtId="0" fontId="6" fillId="0" borderId="0" xfId="20" applyFont="1"/>
    <xf numFmtId="0" fontId="14" fillId="0" borderId="0" xfId="20" applyFont="1" applyAlignment="1">
      <alignment horizontal="left"/>
    </xf>
    <xf numFmtId="0" fontId="6" fillId="0" borderId="0" xfId="20" applyFont="1" applyAlignment="1">
      <alignment horizontal="right"/>
    </xf>
    <xf numFmtId="0" fontId="7" fillId="0" borderId="0" xfId="20" applyFont="1" applyAlignment="1">
      <alignment horizontal="right"/>
    </xf>
    <xf numFmtId="0" fontId="14" fillId="0" borderId="2" xfId="20" applyFont="1" applyBorder="1" applyAlignment="1">
      <alignment vertical="center" wrapText="1"/>
    </xf>
    <xf numFmtId="0" fontId="6" fillId="0" borderId="2" xfId="20" applyFont="1" applyBorder="1" applyAlignment="1">
      <alignment horizontal="center" vertical="center" wrapText="1"/>
    </xf>
    <xf numFmtId="0" fontId="14" fillId="0" borderId="0" xfId="20" applyFont="1" applyAlignment="1">
      <alignment vertical="center" wrapText="1"/>
    </xf>
    <xf numFmtId="0" fontId="6" fillId="0" borderId="0" xfId="20" applyFont="1" applyAlignment="1">
      <alignment horizontal="center" vertical="center" wrapText="1"/>
    </xf>
    <xf numFmtId="0" fontId="6" fillId="0" borderId="1" xfId="20" applyFont="1" applyBorder="1" applyAlignment="1">
      <alignment horizontal="center" vertical="center" wrapText="1"/>
    </xf>
    <xf numFmtId="0" fontId="28" fillId="0" borderId="0" xfId="20" applyFont="1" applyAlignment="1">
      <alignment wrapText="1"/>
    </xf>
    <xf numFmtId="165" fontId="9" fillId="0" borderId="0" xfId="7" applyNumberFormat="1" applyFont="1" applyAlignment="1">
      <alignment horizontal="right" wrapText="1" indent="1"/>
    </xf>
    <xf numFmtId="165" fontId="6" fillId="0" borderId="0" xfId="20" applyNumberFormat="1" applyFont="1" applyAlignment="1">
      <alignment horizontal="center" vertical="center" wrapText="1"/>
    </xf>
    <xf numFmtId="0" fontId="9" fillId="0" borderId="0" xfId="21" applyFont="1" applyAlignment="1">
      <alignment horizontal="left"/>
    </xf>
    <xf numFmtId="0" fontId="14" fillId="0" borderId="0" xfId="20" applyFont="1" applyAlignment="1">
      <alignment horizontal="center" vertical="center" wrapText="1"/>
    </xf>
    <xf numFmtId="0" fontId="7" fillId="0" borderId="0" xfId="20" applyFont="1" applyAlignment="1">
      <alignment horizontal="center" vertical="center" wrapText="1"/>
    </xf>
    <xf numFmtId="0" fontId="30" fillId="0" borderId="0" xfId="22" applyFont="1" applyAlignment="1">
      <alignment horizontal="left" wrapText="1" indent="1"/>
    </xf>
    <xf numFmtId="165" fontId="5" fillId="0" borderId="0" xfId="7" applyNumberFormat="1" applyFont="1" applyAlignment="1">
      <alignment horizontal="right" wrapText="1" indent="1"/>
    </xf>
    <xf numFmtId="0" fontId="14" fillId="0" borderId="0" xfId="20" applyFont="1"/>
    <xf numFmtId="0" fontId="9" fillId="0" borderId="0" xfId="20" applyFont="1" applyAlignment="1">
      <alignment horizontal="left" wrapText="1"/>
    </xf>
    <xf numFmtId="0" fontId="31" fillId="0" borderId="0" xfId="20" applyFont="1"/>
    <xf numFmtId="165" fontId="5" fillId="0" borderId="0" xfId="7" applyNumberFormat="1" applyFont="1" applyAlignment="1">
      <alignment horizontal="right" indent="1"/>
    </xf>
    <xf numFmtId="0" fontId="32" fillId="0" borderId="0" xfId="22" applyFont="1" applyAlignment="1">
      <alignment horizontal="left" wrapText="1"/>
    </xf>
    <xf numFmtId="165" fontId="6" fillId="0" borderId="0" xfId="20" applyNumberFormat="1" applyFont="1" applyAlignment="1">
      <alignment horizontal="right" indent="2"/>
    </xf>
    <xf numFmtId="165" fontId="14" fillId="0" borderId="0" xfId="20" applyNumberFormat="1" applyFont="1" applyAlignment="1">
      <alignment horizontal="right" indent="2"/>
    </xf>
    <xf numFmtId="165" fontId="6" fillId="0" borderId="0" xfId="20" applyNumberFormat="1" applyFont="1" applyAlignment="1">
      <alignment horizontal="right" indent="1"/>
    </xf>
    <xf numFmtId="0" fontId="26" fillId="0" borderId="0" xfId="20" applyFont="1" applyAlignment="1">
      <alignment vertical="center" wrapText="1"/>
    </xf>
    <xf numFmtId="165" fontId="9" fillId="0" borderId="0" xfId="7" applyNumberFormat="1" applyFont="1" applyAlignment="1">
      <alignment horizontal="right" wrapText="1" indent="2"/>
    </xf>
    <xf numFmtId="165" fontId="5" fillId="0" borderId="0" xfId="7" applyNumberFormat="1" applyFont="1" applyAlignment="1">
      <alignment horizontal="right" wrapText="1" indent="2"/>
    </xf>
    <xf numFmtId="165" fontId="5" fillId="0" borderId="0" xfId="7" applyNumberFormat="1" applyFont="1" applyAlignment="1">
      <alignment horizontal="right" indent="2"/>
    </xf>
    <xf numFmtId="165" fontId="9" fillId="0" borderId="0" xfId="7" applyNumberFormat="1" applyFont="1" applyAlignment="1">
      <alignment horizontal="right" indent="2"/>
    </xf>
    <xf numFmtId="0" fontId="3" fillId="0" borderId="0" xfId="23" applyFont="1" applyAlignment="1">
      <alignment horizontal="left"/>
    </xf>
    <xf numFmtId="0" fontId="4" fillId="0" borderId="0" xfId="23" applyFont="1"/>
    <xf numFmtId="0" fontId="4" fillId="0" borderId="0" xfId="21" applyFont="1"/>
    <xf numFmtId="0" fontId="3" fillId="0" borderId="0" xfId="24" applyFont="1" applyAlignment="1">
      <alignment horizontal="left"/>
    </xf>
    <xf numFmtId="0" fontId="4" fillId="0" borderId="0" xfId="23" applyFont="1" applyAlignment="1">
      <alignment horizontal="center"/>
    </xf>
    <xf numFmtId="0" fontId="6" fillId="0" borderId="0" xfId="23" applyFont="1" applyAlignment="1">
      <alignment horizontal="centerContinuous"/>
    </xf>
    <xf numFmtId="0" fontId="4" fillId="0" borderId="1" xfId="21" applyFont="1" applyBorder="1"/>
    <xf numFmtId="0" fontId="6" fillId="0" borderId="2" xfId="23" applyFont="1" applyBorder="1" applyAlignment="1">
      <alignment horizontal="centerContinuous"/>
    </xf>
    <xf numFmtId="0" fontId="6" fillId="0" borderId="2" xfId="23" applyFont="1" applyBorder="1" applyAlignment="1">
      <alignment horizontal="center" vertical="center"/>
    </xf>
    <xf numFmtId="0" fontId="6" fillId="0" borderId="0" xfId="23" applyFont="1" applyAlignment="1">
      <alignment horizontal="center" vertical="center"/>
    </xf>
    <xf numFmtId="0" fontId="6" fillId="0" borderId="0" xfId="23" quotePrefix="1" applyFont="1" applyAlignment="1">
      <alignment horizontal="center" vertical="center"/>
    </xf>
    <xf numFmtId="0" fontId="6" fillId="0" borderId="1" xfId="23" applyFont="1" applyBorder="1" applyAlignment="1">
      <alignment horizontal="center" vertical="center"/>
    </xf>
    <xf numFmtId="0" fontId="34" fillId="0" borderId="0" xfId="23" applyFont="1" applyAlignment="1">
      <alignment horizontal="centerContinuous"/>
    </xf>
    <xf numFmtId="0" fontId="34" fillId="0" borderId="0" xfId="23" applyFont="1" applyAlignment="1">
      <alignment horizontal="center" vertical="center"/>
    </xf>
    <xf numFmtId="0" fontId="6" fillId="0" borderId="0" xfId="20" applyFont="1" applyAlignment="1">
      <alignment horizontal="left"/>
    </xf>
    <xf numFmtId="0" fontId="6" fillId="0" borderId="0" xfId="21" applyFont="1" applyAlignment="1">
      <alignment horizontal="center"/>
    </xf>
    <xf numFmtId="165" fontId="5" fillId="0" borderId="0" xfId="25" applyNumberFormat="1" applyFont="1" applyAlignment="1">
      <alignment horizontal="right" wrapText="1"/>
    </xf>
    <xf numFmtId="0" fontId="6" fillId="0" borderId="0" xfId="20" applyFont="1" applyAlignment="1">
      <alignment horizontal="left" vertical="center" wrapText="1"/>
    </xf>
    <xf numFmtId="0" fontId="6" fillId="0" borderId="0" xfId="21" applyFont="1" applyAlignment="1">
      <alignment horizontal="center" vertical="center"/>
    </xf>
    <xf numFmtId="0" fontId="37" fillId="0" borderId="0" xfId="20" applyFont="1" applyAlignment="1">
      <alignment horizontal="left" wrapText="1"/>
    </xf>
    <xf numFmtId="0" fontId="6" fillId="0" borderId="0" xfId="20" applyFont="1" applyAlignment="1">
      <alignment horizontal="left" vertical="center"/>
    </xf>
    <xf numFmtId="0" fontId="6" fillId="0" borderId="0" xfId="21" applyFont="1" applyAlignment="1">
      <alignment horizontal="center" vertical="center" wrapText="1"/>
    </xf>
    <xf numFmtId="0" fontId="5" fillId="0" borderId="0" xfId="21" applyFont="1"/>
    <xf numFmtId="165" fontId="4" fillId="0" borderId="0" xfId="21" applyNumberFormat="1" applyFont="1"/>
    <xf numFmtId="0" fontId="38" fillId="0" borderId="0" xfId="23" applyFont="1" applyAlignment="1">
      <alignment horizontal="left"/>
    </xf>
    <xf numFmtId="0" fontId="39" fillId="0" borderId="0" xfId="23" applyFont="1"/>
    <xf numFmtId="0" fontId="39" fillId="0" borderId="0" xfId="21" applyFont="1"/>
    <xf numFmtId="0" fontId="38" fillId="0" borderId="0" xfId="24" applyFont="1" applyAlignment="1">
      <alignment horizontal="left"/>
    </xf>
    <xf numFmtId="0" fontId="39" fillId="0" borderId="0" xfId="23" applyFont="1" applyAlignment="1">
      <alignment horizontal="center"/>
    </xf>
    <xf numFmtId="0" fontId="40" fillId="0" borderId="2" xfId="23" applyFont="1" applyBorder="1" applyAlignment="1">
      <alignment horizontal="centerContinuous"/>
    </xf>
    <xf numFmtId="0" fontId="40" fillId="0" borderId="2" xfId="23" applyFont="1" applyBorder="1" applyAlignment="1">
      <alignment horizontal="center" vertical="center"/>
    </xf>
    <xf numFmtId="0" fontId="40" fillId="0" borderId="0" xfId="23" applyFont="1" applyAlignment="1">
      <alignment horizontal="centerContinuous"/>
    </xf>
    <xf numFmtId="0" fontId="40" fillId="0" borderId="0" xfId="23" applyFont="1" applyAlignment="1">
      <alignment horizontal="center" vertical="center"/>
    </xf>
    <xf numFmtId="0" fontId="40" fillId="0" borderId="1" xfId="23" applyFont="1" applyBorder="1" applyAlignment="1">
      <alignment horizontal="center" vertical="center"/>
    </xf>
    <xf numFmtId="0" fontId="40" fillId="0" borderId="1" xfId="12" applyFont="1" applyBorder="1" applyAlignment="1">
      <alignment horizontal="center" vertical="center" wrapText="1"/>
    </xf>
    <xf numFmtId="0" fontId="41" fillId="0" borderId="0" xfId="23" applyFont="1" applyAlignment="1">
      <alignment horizontal="centerContinuous"/>
    </xf>
    <xf numFmtId="0" fontId="42" fillId="0" borderId="0" xfId="20" applyFont="1" applyAlignment="1">
      <alignment horizontal="left"/>
    </xf>
    <xf numFmtId="0" fontId="42" fillId="0" borderId="0" xfId="21" applyFont="1" applyAlignment="1">
      <alignment horizontal="center"/>
    </xf>
    <xf numFmtId="165" fontId="42" fillId="0" borderId="0" xfId="25" applyNumberFormat="1" applyFont="1" applyAlignment="1">
      <alignment horizontal="right" wrapText="1" indent="1"/>
    </xf>
    <xf numFmtId="165" fontId="42" fillId="0" borderId="0" xfId="25" applyNumberFormat="1" applyFont="1" applyAlignment="1">
      <alignment horizontal="right" wrapText="1" indent="2"/>
    </xf>
    <xf numFmtId="0" fontId="42" fillId="0" borderId="0" xfId="20" applyFont="1"/>
    <xf numFmtId="0" fontId="42" fillId="0" borderId="0" xfId="20" applyFont="1" applyAlignment="1">
      <alignment horizontal="left" vertical="center" wrapText="1"/>
    </xf>
    <xf numFmtId="0" fontId="42" fillId="0" borderId="0" xfId="21" applyFont="1" applyAlignment="1">
      <alignment horizontal="center" vertical="center"/>
    </xf>
    <xf numFmtId="165" fontId="42" fillId="0" borderId="0" xfId="25" applyNumberFormat="1" applyFont="1" applyAlignment="1">
      <alignment horizontal="right" vertical="center" wrapText="1" indent="1"/>
    </xf>
    <xf numFmtId="165" fontId="42" fillId="0" borderId="0" xfId="25" applyNumberFormat="1" applyFont="1" applyAlignment="1">
      <alignment horizontal="right" vertical="center" wrapText="1" indent="2"/>
    </xf>
    <xf numFmtId="0" fontId="42" fillId="0" borderId="0" xfId="20" applyFont="1" applyAlignment="1">
      <alignment horizontal="left" wrapText="1"/>
    </xf>
    <xf numFmtId="0" fontId="42" fillId="0" borderId="0" xfId="20" applyFont="1" applyAlignment="1">
      <alignment horizontal="left" vertical="center"/>
    </xf>
    <xf numFmtId="0" fontId="42" fillId="0" borderId="0" xfId="21" applyFont="1" applyAlignment="1">
      <alignment horizontal="center" vertical="center" wrapText="1"/>
    </xf>
    <xf numFmtId="0" fontId="10" fillId="0" borderId="0" xfId="21" applyFont="1"/>
    <xf numFmtId="0" fontId="3" fillId="0" borderId="0" xfId="26" applyFont="1" applyAlignment="1">
      <protection locked="0"/>
    </xf>
    <xf numFmtId="0" fontId="4" fillId="0" borderId="0" xfId="26" applyFont="1">
      <alignment vertical="top" wrapText="1"/>
      <protection locked="0"/>
    </xf>
    <xf numFmtId="0" fontId="44" fillId="0" borderId="0" xfId="26" applyFont="1">
      <alignment vertical="top" wrapText="1"/>
      <protection locked="0"/>
    </xf>
    <xf numFmtId="0" fontId="24" fillId="0" borderId="0" xfId="27" applyFont="1" applyAlignment="1">
      <alignment horizontal="right"/>
    </xf>
    <xf numFmtId="0" fontId="14" fillId="0" borderId="2" xfId="26" applyFont="1" applyBorder="1" applyAlignment="1">
      <alignment horizontal="center" vertical="center" wrapText="1"/>
      <protection locked="0"/>
    </xf>
    <xf numFmtId="0" fontId="6" fillId="0" borderId="2" xfId="26" applyFont="1" applyBorder="1" applyAlignment="1">
      <alignment horizontal="center" vertical="center" wrapText="1"/>
      <protection locked="0"/>
    </xf>
    <xf numFmtId="0" fontId="14" fillId="0" borderId="0" xfId="26" applyFont="1" applyAlignment="1">
      <alignment horizontal="center" vertical="center" wrapText="1"/>
      <protection locked="0"/>
    </xf>
    <xf numFmtId="0" fontId="6" fillId="0" borderId="0" xfId="26" applyFont="1" applyAlignment="1">
      <alignment horizontal="center" vertical="center" wrapText="1"/>
      <protection locked="0"/>
    </xf>
    <xf numFmtId="14" fontId="6" fillId="0" borderId="0" xfId="26" quotePrefix="1" applyNumberFormat="1" applyFont="1" applyAlignment="1">
      <alignment horizontal="center" vertical="center" wrapText="1"/>
      <protection locked="0"/>
    </xf>
    <xf numFmtId="0" fontId="6" fillId="0" borderId="1" xfId="26" applyFont="1" applyBorder="1" applyAlignment="1">
      <alignment horizontal="center" vertical="center" wrapText="1"/>
      <protection locked="0"/>
    </xf>
    <xf numFmtId="0" fontId="46" fillId="0" borderId="0" xfId="28" applyFont="1"/>
    <xf numFmtId="39" fontId="28" fillId="0" borderId="0" xfId="20" applyNumberFormat="1" applyFont="1" applyProtection="1">
      <protection locked="0"/>
    </xf>
    <xf numFmtId="165" fontId="9" fillId="0" borderId="0" xfId="7" applyNumberFormat="1" applyFont="1" applyAlignment="1">
      <alignment horizontal="right" wrapText="1"/>
    </xf>
    <xf numFmtId="165" fontId="9" fillId="0" borderId="0" xfId="29" applyNumberFormat="1" applyFont="1" applyAlignment="1">
      <alignment horizontal="right" wrapText="1" indent="1"/>
    </xf>
    <xf numFmtId="0" fontId="47" fillId="0" borderId="0" xfId="22" applyFont="1" applyAlignment="1">
      <alignment horizontal="left" wrapText="1" indent="1"/>
    </xf>
    <xf numFmtId="165" fontId="13" fillId="0" borderId="0" xfId="7" applyNumberFormat="1" applyFont="1" applyAlignment="1">
      <alignment horizontal="right" wrapText="1"/>
    </xf>
    <xf numFmtId="165" fontId="13" fillId="0" borderId="0" xfId="29" applyNumberFormat="1" applyFont="1" applyAlignment="1">
      <alignment horizontal="right" wrapText="1" indent="1"/>
    </xf>
    <xf numFmtId="165" fontId="13" fillId="0" borderId="0" xfId="7" applyNumberFormat="1" applyFont="1" applyAlignment="1">
      <alignment horizontal="right" vertical="center" wrapText="1"/>
    </xf>
    <xf numFmtId="165" fontId="13" fillId="0" borderId="0" xfId="29" applyNumberFormat="1" applyFont="1" applyAlignment="1">
      <alignment horizontal="right" vertical="center" wrapText="1" indent="1"/>
    </xf>
    <xf numFmtId="165" fontId="48" fillId="0" borderId="0" xfId="28" applyNumberFormat="1" applyFont="1" applyAlignment="1">
      <alignment horizontal="right" indent="1"/>
    </xf>
    <xf numFmtId="165" fontId="48" fillId="0" borderId="0" xfId="28" applyNumberFormat="1" applyFont="1" applyAlignment="1">
      <alignment horizontal="right" indent="2"/>
    </xf>
    <xf numFmtId="0" fontId="44" fillId="0" borderId="0" xfId="26" applyFont="1" applyAlignment="1">
      <alignment vertical="top" wrapText="1"/>
      <protection locked="0"/>
    </xf>
    <xf numFmtId="0" fontId="3" fillId="0" borderId="0" xfId="27" applyFont="1" applyAlignment="1">
      <alignment horizontal="left" wrapText="1"/>
    </xf>
    <xf numFmtId="0" fontId="4" fillId="0" borderId="0" xfId="27" applyFont="1"/>
    <xf numFmtId="0" fontId="6" fillId="0" borderId="0" xfId="27" applyFont="1"/>
    <xf numFmtId="0" fontId="14" fillId="0" borderId="0" xfId="27" applyFont="1" applyAlignment="1">
      <alignment horizontal="left"/>
    </xf>
    <xf numFmtId="0" fontId="7" fillId="0" borderId="0" xfId="27" applyFont="1" applyAlignment="1">
      <alignment horizontal="right"/>
    </xf>
    <xf numFmtId="0" fontId="12" fillId="0" borderId="0" xfId="7"/>
    <xf numFmtId="165" fontId="9" fillId="0" borderId="0" xfId="29" applyNumberFormat="1" applyFont="1" applyAlignment="1">
      <alignment horizontal="right" indent="3"/>
    </xf>
    <xf numFmtId="0" fontId="17" fillId="0" borderId="0" xfId="21" applyFont="1" applyAlignment="1">
      <alignment horizontal="left"/>
    </xf>
    <xf numFmtId="165" fontId="17" fillId="0" borderId="0" xfId="29" applyNumberFormat="1" applyFont="1" applyAlignment="1">
      <alignment horizontal="right" indent="3"/>
    </xf>
    <xf numFmtId="0" fontId="6" fillId="0" borderId="0" xfId="27" applyFont="1" applyAlignment="1">
      <alignment horizontal="center" vertical="center" wrapText="1"/>
    </xf>
    <xf numFmtId="165" fontId="13" fillId="0" borderId="0" xfId="29" applyNumberFormat="1" applyFont="1" applyAlignment="1">
      <alignment horizontal="right" indent="3"/>
    </xf>
    <xf numFmtId="0" fontId="14" fillId="0" borderId="0" xfId="27" applyFont="1" applyAlignment="1">
      <alignment horizontal="center" vertical="center" wrapText="1"/>
    </xf>
    <xf numFmtId="0" fontId="7" fillId="0" borderId="0" xfId="27" applyFont="1" applyAlignment="1">
      <alignment horizontal="center" vertical="center" wrapText="1"/>
    </xf>
    <xf numFmtId="0" fontId="17" fillId="0" borderId="0" xfId="20" applyFont="1" applyAlignment="1">
      <alignment horizontal="left" wrapText="1"/>
    </xf>
    <xf numFmtId="0" fontId="14" fillId="0" borderId="0" xfId="27" applyFont="1"/>
    <xf numFmtId="0" fontId="31" fillId="0" borderId="0" xfId="27" applyFont="1"/>
    <xf numFmtId="165" fontId="13" fillId="0" borderId="0" xfId="29" applyNumberFormat="1" applyFont="1" applyAlignment="1">
      <alignment horizontal="right" vertical="center" indent="3"/>
    </xf>
    <xf numFmtId="0" fontId="49" fillId="0" borderId="0" xfId="22" applyFont="1" applyAlignment="1">
      <alignment horizontal="left" wrapText="1"/>
    </xf>
    <xf numFmtId="0" fontId="3" fillId="0" borderId="0" xfId="27" applyFont="1"/>
    <xf numFmtId="0" fontId="3" fillId="0" borderId="0" xfId="27" applyFont="1" applyAlignment="1">
      <alignment wrapText="1"/>
    </xf>
    <xf numFmtId="0" fontId="5" fillId="0" borderId="0" xfId="27" applyFont="1"/>
    <xf numFmtId="0" fontId="9" fillId="0" borderId="0" xfId="27" applyFont="1" applyAlignment="1">
      <alignment horizontal="left"/>
    </xf>
    <xf numFmtId="0" fontId="9" fillId="0" borderId="2" xfId="26" applyFont="1" applyBorder="1" applyAlignment="1">
      <alignment horizontal="center" vertical="center" wrapText="1"/>
      <protection locked="0"/>
    </xf>
    <xf numFmtId="0" fontId="13" fillId="0" borderId="2" xfId="26" applyFont="1" applyBorder="1" applyAlignment="1">
      <alignment horizontal="center" vertical="center" wrapText="1"/>
      <protection locked="0"/>
    </xf>
    <xf numFmtId="0" fontId="10" fillId="0" borderId="0" xfId="7" applyFont="1"/>
    <xf numFmtId="0" fontId="9" fillId="0" borderId="0" xfId="26" applyFont="1" applyAlignment="1">
      <alignment horizontal="center" vertical="center" wrapText="1"/>
      <protection locked="0"/>
    </xf>
    <xf numFmtId="14" fontId="13" fillId="0" borderId="0" xfId="26" applyNumberFormat="1" applyFont="1" applyAlignment="1">
      <alignment horizontal="center" vertical="center" wrapText="1"/>
      <protection locked="0"/>
    </xf>
    <xf numFmtId="0" fontId="13" fillId="0" borderId="1" xfId="26" applyFont="1" applyBorder="1" applyAlignment="1">
      <alignment horizontal="center" vertical="center" wrapText="1"/>
      <protection locked="0"/>
    </xf>
    <xf numFmtId="0" fontId="5" fillId="0" borderId="0" xfId="26" applyFont="1" applyAlignment="1">
      <alignment horizontal="center" vertical="center" wrapText="1"/>
      <protection locked="0"/>
    </xf>
    <xf numFmtId="0" fontId="11" fillId="0" borderId="0" xfId="30" applyFont="1"/>
    <xf numFmtId="165" fontId="9" fillId="0" borderId="0" xfId="29" applyNumberFormat="1" applyFont="1" applyAlignment="1">
      <alignment horizontal="right" indent="4"/>
    </xf>
    <xf numFmtId="0" fontId="10" fillId="0" borderId="0" xfId="30" applyFont="1" applyAlignment="1">
      <alignment horizontal="left" indent="2"/>
    </xf>
    <xf numFmtId="165" fontId="5" fillId="0" borderId="0" xfId="29" applyNumberFormat="1" applyFont="1" applyAlignment="1">
      <alignment horizontal="right" indent="4"/>
    </xf>
    <xf numFmtId="0" fontId="10" fillId="0" borderId="0" xfId="30" applyFont="1"/>
    <xf numFmtId="0" fontId="9" fillId="0" borderId="0" xfId="27" applyFont="1" applyAlignment="1">
      <alignment wrapText="1"/>
    </xf>
    <xf numFmtId="0" fontId="3" fillId="0" borderId="0" xfId="27" applyFont="1" applyAlignment="1">
      <alignment horizontal="left"/>
    </xf>
    <xf numFmtId="0" fontId="9" fillId="0" borderId="0" xfId="27" applyFont="1" applyAlignment="1">
      <alignment horizontal="left" wrapText="1"/>
    </xf>
    <xf numFmtId="0" fontId="10" fillId="0" borderId="0" xfId="30" applyFont="1" applyAlignment="1">
      <alignment horizontal="left" indent="1"/>
    </xf>
    <xf numFmtId="167" fontId="10" fillId="0" borderId="0" xfId="30" applyNumberFormat="1" applyFont="1" applyAlignment="1" applyProtection="1">
      <alignment horizontal="right" indent="4"/>
      <protection locked="0"/>
    </xf>
    <xf numFmtId="0" fontId="3" fillId="0" borderId="0" xfId="31" applyFont="1"/>
    <xf numFmtId="0" fontId="4" fillId="0" borderId="0" xfId="31" applyFont="1"/>
    <xf numFmtId="0" fontId="5" fillId="0" borderId="0" xfId="31"/>
    <xf numFmtId="0" fontId="3" fillId="0" borderId="0" xfId="32" applyFont="1" applyAlignment="1">
      <alignment vertical="center"/>
    </xf>
    <xf numFmtId="0" fontId="9" fillId="0" borderId="0" xfId="32" applyFont="1" applyAlignment="1">
      <alignment vertical="center"/>
    </xf>
    <xf numFmtId="0" fontId="9" fillId="0" borderId="0" xfId="32" applyFont="1" applyAlignment="1">
      <alignment horizontal="center" vertical="center"/>
    </xf>
    <xf numFmtId="0" fontId="5" fillId="0" borderId="1" xfId="32" applyBorder="1" applyAlignment="1">
      <alignment vertical="center"/>
    </xf>
    <xf numFmtId="0" fontId="24" fillId="0" borderId="0" xfId="33" applyFont="1" applyAlignment="1">
      <alignment horizontal="right"/>
    </xf>
    <xf numFmtId="0" fontId="5" fillId="0" borderId="2" xfId="32" applyBorder="1" applyAlignment="1">
      <alignment vertical="center"/>
    </xf>
    <xf numFmtId="0" fontId="6" fillId="0" borderId="2" xfId="33" applyFont="1" applyBorder="1" applyAlignment="1">
      <alignment horizontal="center" vertical="center" wrapText="1"/>
    </xf>
    <xf numFmtId="0" fontId="5" fillId="0" borderId="0" xfId="32" applyAlignment="1">
      <alignment vertical="center"/>
    </xf>
    <xf numFmtId="0" fontId="6" fillId="0" borderId="0" xfId="33" applyFont="1" applyAlignment="1">
      <alignment horizontal="center" vertical="center"/>
    </xf>
    <xf numFmtId="0" fontId="6" fillId="0" borderId="0" xfId="33" applyFont="1" applyAlignment="1">
      <alignment horizontal="center" vertical="center" wrapText="1"/>
    </xf>
    <xf numFmtId="0" fontId="5" fillId="0" borderId="0" xfId="31" applyAlignment="1">
      <alignment horizontal="center" vertical="center" wrapText="1"/>
    </xf>
    <xf numFmtId="0" fontId="6" fillId="0" borderId="1" xfId="33" applyFont="1" applyBorder="1" applyAlignment="1">
      <alignment horizontal="center" vertical="center"/>
    </xf>
    <xf numFmtId="0" fontId="6" fillId="0" borderId="1" xfId="33" applyFont="1" applyBorder="1" applyAlignment="1">
      <alignment horizontal="center" vertical="center" wrapText="1"/>
    </xf>
    <xf numFmtId="0" fontId="10" fillId="0" borderId="0" xfId="29" applyFont="1"/>
    <xf numFmtId="0" fontId="9" fillId="0" borderId="0" xfId="34" applyFont="1"/>
    <xf numFmtId="2" fontId="9" fillId="0" borderId="0" xfId="34" applyNumberFormat="1" applyFont="1" applyAlignment="1">
      <alignment horizontal="right" indent="1"/>
    </xf>
    <xf numFmtId="2" fontId="9" fillId="0" borderId="0" xfId="34" applyNumberFormat="1" applyFont="1" applyAlignment="1">
      <alignment horizontal="right" indent="2"/>
    </xf>
    <xf numFmtId="0" fontId="5" fillId="0" borderId="0" xfId="34" applyFont="1" applyAlignment="1">
      <alignment horizontal="left" indent="1"/>
    </xf>
    <xf numFmtId="2" fontId="10" fillId="0" borderId="0" xfId="29" applyNumberFormat="1" applyFont="1" applyAlignment="1">
      <alignment horizontal="right" indent="1"/>
    </xf>
    <xf numFmtId="2" fontId="10" fillId="0" borderId="0" xfId="29" applyNumberFormat="1" applyFont="1" applyAlignment="1">
      <alignment horizontal="right" indent="2"/>
    </xf>
    <xf numFmtId="43" fontId="10" fillId="0" borderId="0" xfId="29" applyNumberFormat="1" applyFont="1"/>
    <xf numFmtId="0" fontId="5" fillId="0" borderId="0" xfId="34" applyFont="1" applyAlignment="1">
      <alignment horizontal="left" vertical="center" wrapText="1" indent="1"/>
    </xf>
    <xf numFmtId="43" fontId="11" fillId="0" borderId="0" xfId="35" applyFont="1" applyAlignment="1">
      <alignment horizontal="right" indent="2"/>
    </xf>
    <xf numFmtId="168" fontId="10" fillId="0" borderId="0" xfId="29" applyNumberFormat="1" applyFont="1"/>
    <xf numFmtId="169" fontId="10" fillId="0" borderId="0" xfId="29" applyNumberFormat="1" applyFont="1"/>
    <xf numFmtId="43" fontId="10" fillId="0" borderId="0" xfId="35" applyFont="1" applyAlignment="1">
      <alignment horizontal="right" indent="2"/>
    </xf>
    <xf numFmtId="0" fontId="15" fillId="0" borderId="0" xfId="34" applyFont="1" applyAlignment="1">
      <alignment horizontal="left" indent="1"/>
    </xf>
    <xf numFmtId="2" fontId="5" fillId="0" borderId="0" xfId="34" applyNumberFormat="1" applyFont="1" applyAlignment="1">
      <alignment horizontal="right" indent="1"/>
    </xf>
    <xf numFmtId="0" fontId="10" fillId="0" borderId="1" xfId="36" applyFont="1" applyBorder="1"/>
    <xf numFmtId="0" fontId="10" fillId="0" borderId="0" xfId="36" applyFont="1"/>
    <xf numFmtId="0" fontId="5" fillId="0" borderId="0" xfId="36" applyFont="1"/>
    <xf numFmtId="0" fontId="4" fillId="0" borderId="0" xfId="32" applyFont="1"/>
    <xf numFmtId="0" fontId="53" fillId="0" borderId="0" xfId="32" applyFont="1"/>
    <xf numFmtId="0" fontId="3" fillId="0" borderId="0" xfId="32" applyFont="1"/>
    <xf numFmtId="0" fontId="54" fillId="0" borderId="0" xfId="32" applyFont="1"/>
    <xf numFmtId="0" fontId="54" fillId="0" borderId="0" xfId="32" applyFont="1" applyAlignment="1">
      <alignment horizontal="center" vertical="center"/>
    </xf>
    <xf numFmtId="0" fontId="55" fillId="0" borderId="1" xfId="32" applyFont="1" applyBorder="1" applyAlignment="1">
      <alignment vertical="center"/>
    </xf>
    <xf numFmtId="4" fontId="53" fillId="0" borderId="0" xfId="32" applyNumberFormat="1" applyFont="1"/>
    <xf numFmtId="0" fontId="5" fillId="0" borderId="0" xfId="33" applyFont="1" applyAlignment="1">
      <alignment horizontal="right"/>
    </xf>
    <xf numFmtId="0" fontId="5" fillId="0" borderId="0" xfId="33" applyFont="1" applyAlignment="1">
      <alignment horizontal="center" vertical="center"/>
    </xf>
    <xf numFmtId="49" fontId="9" fillId="0" borderId="0" xfId="32" applyNumberFormat="1" applyFont="1" applyAlignment="1">
      <alignment horizontal="left" wrapText="1"/>
    </xf>
    <xf numFmtId="4" fontId="9" fillId="0" borderId="0" xfId="32" applyNumberFormat="1" applyFont="1" applyAlignment="1">
      <alignment horizontal="right" indent="1"/>
    </xf>
    <xf numFmtId="4" fontId="9" fillId="0" borderId="0" xfId="32" applyNumberFormat="1" applyFont="1" applyAlignment="1">
      <alignment horizontal="right" indent="2"/>
    </xf>
    <xf numFmtId="0" fontId="56" fillId="0" borderId="0" xfId="32" applyFont="1"/>
    <xf numFmtId="0" fontId="9" fillId="0" borderId="0" xfId="34" applyFont="1" applyAlignment="1">
      <alignment horizontal="left"/>
    </xf>
    <xf numFmtId="4" fontId="5" fillId="0" borderId="0" xfId="32" applyNumberFormat="1" applyAlignment="1">
      <alignment horizontal="right" indent="1"/>
    </xf>
    <xf numFmtId="4" fontId="5" fillId="0" borderId="0" xfId="32" applyNumberFormat="1" applyAlignment="1">
      <alignment horizontal="right" indent="2"/>
    </xf>
    <xf numFmtId="170" fontId="53" fillId="0" borderId="0" xfId="32" applyNumberFormat="1" applyFont="1"/>
    <xf numFmtId="0" fontId="9" fillId="0" borderId="0" xfId="34" applyFont="1" applyAlignment="1">
      <alignment wrapText="1"/>
    </xf>
    <xf numFmtId="171" fontId="53" fillId="0" borderId="0" xfId="32" applyNumberFormat="1" applyFont="1"/>
    <xf numFmtId="0" fontId="15" fillId="0" borderId="0" xfId="32" applyFont="1"/>
    <xf numFmtId="0" fontId="9" fillId="0" borderId="0" xfId="32" applyFont="1"/>
    <xf numFmtId="0" fontId="5" fillId="0" borderId="0" xfId="32" applyAlignment="1">
      <alignment horizontal="left" indent="1"/>
    </xf>
    <xf numFmtId="49" fontId="5" fillId="0" borderId="0" xfId="32" applyNumberFormat="1" applyAlignment="1">
      <alignment horizontal="left" wrapText="1"/>
    </xf>
    <xf numFmtId="4" fontId="5" fillId="0" borderId="0" xfId="32" applyNumberFormat="1"/>
    <xf numFmtId="49" fontId="53" fillId="0" borderId="0" xfId="32" applyNumberFormat="1" applyFont="1" applyAlignment="1">
      <alignment horizontal="left" wrapText="1"/>
    </xf>
    <xf numFmtId="0" fontId="2" fillId="0" borderId="0" xfId="37"/>
    <xf numFmtId="0" fontId="4" fillId="0" borderId="0" xfId="37" applyFont="1"/>
    <xf numFmtId="2" fontId="9" fillId="0" borderId="0" xfId="37" applyNumberFormat="1" applyFont="1" applyAlignment="1">
      <alignment horizontal="right" indent="1"/>
    </xf>
    <xf numFmtId="2" fontId="9" fillId="0" borderId="0" xfId="37" applyNumberFormat="1" applyFont="1" applyAlignment="1">
      <alignment horizontal="right" indent="2"/>
    </xf>
    <xf numFmtId="0" fontId="57" fillId="0" borderId="0" xfId="37" applyFont="1"/>
    <xf numFmtId="2" fontId="5" fillId="0" borderId="0" xfId="37" applyNumberFormat="1" applyFont="1" applyAlignment="1">
      <alignment horizontal="right" indent="1"/>
    </xf>
    <xf numFmtId="4" fontId="5" fillId="0" borderId="0" xfId="38" applyNumberFormat="1" applyFont="1" applyAlignment="1">
      <alignment horizontal="left" vertical="center" wrapText="1" indent="2"/>
    </xf>
    <xf numFmtId="2" fontId="5" fillId="0" borderId="0" xfId="37" applyNumberFormat="1" applyFont="1" applyAlignment="1">
      <alignment horizontal="right" indent="2"/>
    </xf>
    <xf numFmtId="0" fontId="5" fillId="0" borderId="0" xfId="34" applyFont="1" applyAlignment="1">
      <alignment horizontal="left" indent="2"/>
    </xf>
    <xf numFmtId="2" fontId="57" fillId="0" borderId="0" xfId="37" applyNumberFormat="1" applyFont="1"/>
    <xf numFmtId="0" fontId="2" fillId="0" borderId="0" xfId="39"/>
    <xf numFmtId="0" fontId="4" fillId="0" borderId="0" xfId="39" applyFont="1"/>
    <xf numFmtId="2" fontId="9" fillId="0" borderId="0" xfId="39" applyNumberFormat="1" applyFont="1" applyAlignment="1">
      <alignment horizontal="right" indent="1"/>
    </xf>
    <xf numFmtId="2" fontId="9" fillId="0" borderId="0" xfId="39" applyNumberFormat="1" applyFont="1" applyAlignment="1">
      <alignment horizontal="right" indent="2"/>
    </xf>
    <xf numFmtId="0" fontId="57" fillId="0" borderId="0" xfId="39" applyFont="1"/>
    <xf numFmtId="2" fontId="5" fillId="0" borderId="0" xfId="39" applyNumberFormat="1" applyFont="1" applyAlignment="1">
      <alignment horizontal="right" indent="1"/>
    </xf>
    <xf numFmtId="2" fontId="5" fillId="0" borderId="0" xfId="39" applyNumberFormat="1" applyFont="1" applyAlignment="1">
      <alignment horizontal="right" indent="2"/>
    </xf>
    <xf numFmtId="0" fontId="6" fillId="0" borderId="0" xfId="34" applyFont="1" applyAlignment="1">
      <alignment horizontal="left" indent="1"/>
    </xf>
    <xf numFmtId="2" fontId="6" fillId="0" borderId="0" xfId="39" applyNumberFormat="1" applyFont="1" applyAlignment="1">
      <alignment horizontal="right" indent="2"/>
    </xf>
    <xf numFmtId="2" fontId="2" fillId="0" borderId="0" xfId="39" applyNumberFormat="1"/>
    <xf numFmtId="0" fontId="3" fillId="0" borderId="0" xfId="33" applyFont="1" applyAlignment="1">
      <alignment horizontal="left"/>
    </xf>
    <xf numFmtId="0" fontId="3" fillId="0" borderId="0" xfId="40" applyFont="1"/>
    <xf numFmtId="0" fontId="4" fillId="0" borderId="0" xfId="40" applyFont="1"/>
    <xf numFmtId="0" fontId="4" fillId="0" borderId="0" xfId="33" applyFont="1"/>
    <xf numFmtId="0" fontId="5" fillId="0" borderId="0" xfId="33" applyFont="1"/>
    <xf numFmtId="0" fontId="5" fillId="0" borderId="2" xfId="33" applyFont="1" applyBorder="1"/>
    <xf numFmtId="0" fontId="9" fillId="0" borderId="0" xfId="33" applyFont="1"/>
    <xf numFmtId="2" fontId="9" fillId="0" borderId="0" xfId="40" applyNumberFormat="1" applyFont="1" applyAlignment="1">
      <alignment horizontal="right" indent="2"/>
    </xf>
    <xf numFmtId="172" fontId="15" fillId="0" borderId="0" xfId="33" applyNumberFormat="1" applyFont="1" applyAlignment="1">
      <alignment horizontal="left" indent="1"/>
    </xf>
    <xf numFmtId="2" fontId="5" fillId="0" borderId="0" xfId="40" applyNumberFormat="1" applyFont="1" applyAlignment="1">
      <alignment horizontal="right" indent="2"/>
    </xf>
    <xf numFmtId="172" fontId="5" fillId="0" borderId="0" xfId="33" applyNumberFormat="1" applyFont="1" applyAlignment="1">
      <alignment horizontal="left" indent="2"/>
    </xf>
    <xf numFmtId="0" fontId="24" fillId="0" borderId="0" xfId="33" applyFont="1" applyAlignment="1">
      <alignment horizontal="left" indent="2"/>
    </xf>
    <xf numFmtId="2" fontId="24" fillId="0" borderId="0" xfId="41" applyNumberFormat="1" applyFont="1" applyAlignment="1">
      <alignment horizontal="right" indent="1"/>
    </xf>
    <xf numFmtId="2" fontId="5" fillId="0" borderId="0" xfId="41" applyNumberFormat="1" applyFont="1" applyAlignment="1">
      <alignment horizontal="right" indent="1"/>
    </xf>
    <xf numFmtId="2" fontId="5" fillId="0" borderId="0" xfId="41" applyNumberFormat="1" applyFont="1" applyAlignment="1">
      <alignment horizontal="right"/>
    </xf>
    <xf numFmtId="0" fontId="13" fillId="0" borderId="0" xfId="33" applyFont="1"/>
    <xf numFmtId="2" fontId="6" fillId="0" borderId="0" xfId="41" applyNumberFormat="1" applyFont="1" applyAlignment="1">
      <alignment horizontal="right"/>
    </xf>
    <xf numFmtId="2" fontId="4" fillId="0" borderId="0" xfId="40" applyNumberFormat="1" applyFont="1"/>
    <xf numFmtId="0" fontId="17" fillId="0" borderId="0" xfId="33" applyFont="1" applyAlignment="1">
      <alignment horizontal="left"/>
    </xf>
    <xf numFmtId="2" fontId="14" fillId="0" borderId="0" xfId="41" applyNumberFormat="1" applyFont="1" applyAlignment="1">
      <alignment horizontal="right"/>
    </xf>
    <xf numFmtId="0" fontId="5" fillId="0" borderId="0" xfId="40" applyFont="1"/>
    <xf numFmtId="0" fontId="39" fillId="0" borderId="0" xfId="30" applyFont="1"/>
    <xf numFmtId="0" fontId="4" fillId="0" borderId="0" xfId="42" applyFont="1" applyAlignment="1">
      <alignment horizontal="center" vertical="center"/>
    </xf>
    <xf numFmtId="0" fontId="5" fillId="0" borderId="0" xfId="42" applyFont="1" applyAlignment="1">
      <alignment horizontal="center" vertical="center"/>
    </xf>
    <xf numFmtId="0" fontId="1" fillId="0" borderId="0" xfId="30"/>
    <xf numFmtId="0" fontId="5" fillId="0" borderId="2" xfId="42" applyFont="1" applyBorder="1" applyAlignment="1">
      <alignment horizontal="center" vertical="center"/>
    </xf>
    <xf numFmtId="0" fontId="10" fillId="0" borderId="2" xfId="43" applyFont="1" applyBorder="1" applyAlignment="1">
      <alignment horizontal="center" vertical="center" wrapText="1"/>
    </xf>
    <xf numFmtId="0" fontId="5" fillId="0" borderId="0" xfId="42" applyFont="1" applyAlignment="1">
      <alignment horizontal="center" vertical="center" wrapText="1"/>
    </xf>
    <xf numFmtId="0" fontId="10" fillId="0" borderId="0" xfId="43" applyFont="1" applyAlignment="1">
      <alignment horizontal="center" vertical="center" wrapText="1"/>
    </xf>
    <xf numFmtId="0" fontId="5" fillId="0" borderId="1" xfId="42" applyFont="1" applyBorder="1" applyAlignment="1">
      <alignment horizontal="center" vertical="center" wrapText="1"/>
    </xf>
    <xf numFmtId="0" fontId="5" fillId="0" borderId="0" xfId="42" applyFont="1" applyAlignment="1">
      <alignment horizontal="left" vertical="center"/>
    </xf>
    <xf numFmtId="165" fontId="24" fillId="0" borderId="0" xfId="42" applyNumberFormat="1" applyFont="1" applyAlignment="1">
      <alignment horizontal="center" vertical="center"/>
    </xf>
    <xf numFmtId="1" fontId="9" fillId="0" borderId="0" xfId="44" applyNumberFormat="1" applyFont="1" applyAlignment="1">
      <alignment horizontal="right" indent="1"/>
    </xf>
    <xf numFmtId="165" fontId="9" fillId="0" borderId="0" xfId="42" applyNumberFormat="1" applyFont="1" applyAlignment="1">
      <alignment horizontal="center" vertical="center"/>
    </xf>
    <xf numFmtId="165" fontId="5" fillId="0" borderId="0" xfId="42" applyNumberFormat="1" applyFont="1" applyAlignment="1">
      <alignment horizontal="center" vertical="center"/>
    </xf>
    <xf numFmtId="0" fontId="9" fillId="0" borderId="0" xfId="42" applyFont="1" applyAlignment="1">
      <alignment horizontal="center" vertical="center"/>
    </xf>
    <xf numFmtId="0" fontId="9" fillId="0" borderId="0" xfId="42" applyFont="1" applyAlignment="1">
      <alignment wrapText="1"/>
    </xf>
    <xf numFmtId="165" fontId="9" fillId="0" borderId="0" xfId="42" applyNumberFormat="1" applyFont="1" applyAlignment="1">
      <alignment horizontal="right" indent="1"/>
    </xf>
    <xf numFmtId="0" fontId="15" fillId="0" borderId="0" xfId="42" applyFont="1" applyAlignment="1">
      <alignment horizontal="left"/>
    </xf>
    <xf numFmtId="165" fontId="5" fillId="0" borderId="0" xfId="42" applyNumberFormat="1" applyFont="1" applyAlignment="1">
      <alignment horizontal="right" indent="1"/>
    </xf>
    <xf numFmtId="0" fontId="5" fillId="0" borderId="0" xfId="42" applyFont="1" applyAlignment="1">
      <alignment horizontal="left" indent="1"/>
    </xf>
    <xf numFmtId="0" fontId="9" fillId="0" borderId="0" xfId="42" applyFont="1"/>
    <xf numFmtId="165" fontId="5" fillId="0" borderId="0" xfId="42" applyNumberFormat="1" applyFont="1"/>
    <xf numFmtId="0" fontId="15" fillId="0" borderId="0" xfId="42" applyFont="1"/>
    <xf numFmtId="0" fontId="59" fillId="0" borderId="0" xfId="45" applyFont="1"/>
    <xf numFmtId="0" fontId="39" fillId="0" borderId="0" xfId="46" applyFont="1"/>
    <xf numFmtId="0" fontId="60" fillId="0" borderId="0" xfId="45" applyFont="1"/>
    <xf numFmtId="0" fontId="30" fillId="0" borderId="0" xfId="45" applyFont="1"/>
    <xf numFmtId="0" fontId="1" fillId="0" borderId="0" xfId="46"/>
    <xf numFmtId="0" fontId="24" fillId="0" borderId="1" xfId="47" applyFont="1" applyBorder="1" applyAlignment="1">
      <alignment horizontal="right"/>
    </xf>
    <xf numFmtId="0" fontId="30" fillId="0" borderId="2" xfId="45" applyFont="1" applyBorder="1"/>
    <xf numFmtId="0" fontId="30" fillId="0" borderId="1" xfId="45" applyFont="1" applyBorder="1" applyAlignment="1">
      <alignment horizontal="center" vertical="center"/>
    </xf>
    <xf numFmtId="0" fontId="32" fillId="0" borderId="0" xfId="45" applyFont="1"/>
    <xf numFmtId="0" fontId="32" fillId="0" borderId="0" xfId="45" applyFont="1" applyAlignment="1">
      <alignment horizontal="center"/>
    </xf>
    <xf numFmtId="0" fontId="30" fillId="0" borderId="0" xfId="45" applyFont="1" applyAlignment="1">
      <alignment horizontal="left" indent="2"/>
    </xf>
    <xf numFmtId="2" fontId="30" fillId="0" borderId="0" xfId="45" applyNumberFormat="1" applyFont="1" applyAlignment="1">
      <alignment horizontal="right" indent="1"/>
    </xf>
    <xf numFmtId="0" fontId="30" fillId="0" borderId="0" xfId="45" applyFont="1" applyAlignment="1">
      <alignment horizontal="right" indent="1"/>
    </xf>
    <xf numFmtId="0" fontId="32" fillId="0" borderId="0" xfId="45" applyFont="1" applyAlignment="1">
      <alignment horizontal="right" indent="1"/>
    </xf>
    <xf numFmtId="0" fontId="30" fillId="0" borderId="0" xfId="45" applyFont="1" applyAlignment="1">
      <alignment horizontal="right"/>
    </xf>
    <xf numFmtId="0" fontId="32" fillId="0" borderId="0" xfId="45" applyFont="1" applyAlignment="1">
      <alignment horizontal="left"/>
    </xf>
    <xf numFmtId="0" fontId="30" fillId="0" borderId="1" xfId="45" applyFont="1" applyBorder="1"/>
    <xf numFmtId="165" fontId="5" fillId="0" borderId="1" xfId="42" applyNumberFormat="1" applyFont="1" applyBorder="1" applyAlignment="1">
      <alignment horizontal="right" indent="1"/>
    </xf>
    <xf numFmtId="0" fontId="3" fillId="0" borderId="0" xfId="48" applyFont="1"/>
    <xf numFmtId="0" fontId="5" fillId="0" borderId="0" xfId="49" applyFont="1"/>
    <xf numFmtId="0" fontId="3" fillId="0" borderId="0" xfId="48" applyFont="1" applyAlignment="1">
      <alignment horizontal="center"/>
    </xf>
    <xf numFmtId="0" fontId="4" fillId="0" borderId="0" xfId="48" applyFont="1"/>
    <xf numFmtId="0" fontId="5" fillId="0" borderId="1" xfId="48" applyFont="1" applyBorder="1"/>
    <xf numFmtId="0" fontId="5" fillId="0" borderId="0" xfId="48" applyFont="1"/>
    <xf numFmtId="0" fontId="24" fillId="0" borderId="0" xfId="48" applyFont="1" applyAlignment="1">
      <alignment horizontal="right"/>
    </xf>
    <xf numFmtId="0" fontId="13" fillId="0" borderId="0" xfId="49" applyFont="1" applyAlignment="1">
      <alignment wrapText="1"/>
    </xf>
    <xf numFmtId="0" fontId="5" fillId="0" borderId="2" xfId="49" applyFont="1" applyBorder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5" fillId="0" borderId="0" xfId="50" applyFont="1" applyAlignment="1">
      <alignment horizontal="center" vertical="center" wrapText="1"/>
    </xf>
    <xf numFmtId="165" fontId="9" fillId="0" borderId="0" xfId="48" applyNumberFormat="1" applyFont="1" applyAlignment="1">
      <alignment horizontal="right" indent="1"/>
    </xf>
    <xf numFmtId="165" fontId="9" fillId="0" borderId="0" xfId="48" applyNumberFormat="1" applyFont="1" applyAlignment="1">
      <alignment horizontal="right" indent="3"/>
    </xf>
    <xf numFmtId="165" fontId="5" fillId="0" borderId="0" xfId="48" applyNumberFormat="1" applyFont="1" applyAlignment="1">
      <alignment horizontal="center" vertical="center"/>
    </xf>
    <xf numFmtId="165" fontId="5" fillId="0" borderId="0" xfId="48" applyNumberFormat="1" applyFont="1" applyAlignment="1">
      <alignment horizontal="right" indent="1"/>
    </xf>
    <xf numFmtId="0" fontId="9" fillId="0" borderId="0" xfId="49" applyFont="1"/>
    <xf numFmtId="0" fontId="9" fillId="0" borderId="1" xfId="49" applyFont="1" applyBorder="1"/>
    <xf numFmtId="165" fontId="5" fillId="0" borderId="1" xfId="48" applyNumberFormat="1" applyFont="1" applyBorder="1" applyAlignment="1">
      <alignment horizontal="center" vertical="center"/>
    </xf>
    <xf numFmtId="0" fontId="24" fillId="0" borderId="0" xfId="48" applyFont="1"/>
    <xf numFmtId="0" fontId="58" fillId="0" borderId="0" xfId="43" applyAlignment="1">
      <alignment wrapText="1"/>
    </xf>
    <xf numFmtId="0" fontId="24" fillId="0" borderId="0" xfId="49" applyFont="1"/>
    <xf numFmtId="1" fontId="9" fillId="0" borderId="0" xfId="18" applyNumberFormat="1" applyFont="1" applyFill="1" applyBorder="1" applyAlignment="1">
      <alignment horizontal="right" vertical="center"/>
    </xf>
    <xf numFmtId="165" fontId="9" fillId="0" borderId="0" xfId="18" applyNumberFormat="1" applyFont="1" applyFill="1" applyBorder="1" applyAlignment="1">
      <alignment horizontal="right" vertical="center" indent="1"/>
    </xf>
    <xf numFmtId="1" fontId="5" fillId="0" borderId="0" xfId="49" applyNumberFormat="1" applyFont="1"/>
    <xf numFmtId="1" fontId="5" fillId="0" borderId="0" xfId="18" applyNumberFormat="1" applyFont="1" applyFill="1" applyBorder="1" applyAlignment="1">
      <alignment horizontal="right" vertical="center"/>
    </xf>
    <xf numFmtId="165" fontId="5" fillId="0" borderId="0" xfId="18" applyNumberFormat="1" applyFont="1" applyFill="1" applyBorder="1" applyAlignment="1">
      <alignment horizontal="right" vertical="center" indent="1"/>
    </xf>
    <xf numFmtId="0" fontId="24" fillId="0" borderId="0" xfId="48" quotePrefix="1" applyFont="1" applyAlignment="1">
      <alignment horizontal="left"/>
    </xf>
    <xf numFmtId="0" fontId="5" fillId="0" borderId="0" xfId="48" applyFont="1" applyAlignment="1">
      <alignment horizontal="left"/>
    </xf>
    <xf numFmtId="1" fontId="5" fillId="0" borderId="0" xfId="48" applyNumberFormat="1" applyFont="1"/>
    <xf numFmtId="0" fontId="5" fillId="0" borderId="2" xfId="51" applyFont="1" applyBorder="1"/>
    <xf numFmtId="0" fontId="5" fillId="0" borderId="0" xfId="23" applyFont="1" applyAlignment="1">
      <alignment horizontal="center" vertical="center"/>
    </xf>
    <xf numFmtId="0" fontId="63" fillId="0" borderId="0" xfId="7" applyFont="1"/>
    <xf numFmtId="0" fontId="5" fillId="0" borderId="0" xfId="51" applyFont="1"/>
    <xf numFmtId="0" fontId="10" fillId="0" borderId="0" xfId="29" applyFont="1" applyAlignment="1">
      <alignment horizontal="center" vertical="center" wrapText="1"/>
    </xf>
    <xf numFmtId="0" fontId="5" fillId="0" borderId="1" xfId="12" applyFont="1" applyBorder="1" applyAlignment="1">
      <alignment horizontal="center" vertical="center" wrapText="1"/>
    </xf>
    <xf numFmtId="1" fontId="9" fillId="0" borderId="0" xfId="48" applyNumberFormat="1" applyFont="1" applyAlignment="1">
      <alignment horizontal="right" indent="1"/>
    </xf>
    <xf numFmtId="165" fontId="9" fillId="0" borderId="0" xfId="48" applyNumberFormat="1" applyFont="1" applyAlignment="1">
      <alignment horizontal="right" indent="2"/>
    </xf>
    <xf numFmtId="1" fontId="9" fillId="0" borderId="0" xfId="52" applyNumberFormat="1" applyFont="1" applyFill="1" applyBorder="1" applyAlignment="1">
      <alignment horizontal="right" vertical="center" indent="2"/>
    </xf>
    <xf numFmtId="165" fontId="9" fillId="0" borderId="0" xfId="18" applyNumberFormat="1" applyFont="1" applyFill="1" applyBorder="1" applyAlignment="1">
      <alignment horizontal="right" vertical="center" indent="3"/>
    </xf>
    <xf numFmtId="1" fontId="63" fillId="0" borderId="0" xfId="7" applyNumberFormat="1" applyFont="1"/>
    <xf numFmtId="1" fontId="5" fillId="0" borderId="0" xfId="35" applyNumberFormat="1" applyFont="1" applyFill="1" applyBorder="1" applyAlignment="1">
      <alignment horizontal="right" vertical="center" indent="2"/>
    </xf>
    <xf numFmtId="165" fontId="5" fillId="0" borderId="0" xfId="18" applyNumberFormat="1" applyFont="1" applyFill="1" applyBorder="1" applyAlignment="1">
      <alignment horizontal="right" vertical="center" indent="3"/>
    </xf>
    <xf numFmtId="1" fontId="5" fillId="0" borderId="0" xfId="52" applyNumberFormat="1" applyFont="1" applyFill="1" applyBorder="1" applyAlignment="1">
      <alignment horizontal="right" vertical="center" indent="2"/>
    </xf>
    <xf numFmtId="1" fontId="12" fillId="0" borderId="0" xfId="7" applyNumberFormat="1"/>
    <xf numFmtId="165" fontId="5" fillId="0" borderId="0" xfId="48" applyNumberFormat="1" applyFont="1" applyAlignment="1">
      <alignment horizontal="center"/>
    </xf>
    <xf numFmtId="0" fontId="3" fillId="0" borderId="0" xfId="53" applyFont="1" applyAlignment="1">
      <alignment horizontal="left"/>
    </xf>
    <xf numFmtId="0" fontId="4" fillId="0" borderId="0" xfId="51" applyFont="1"/>
    <xf numFmtId="0" fontId="2" fillId="0" borderId="0" xfId="51"/>
    <xf numFmtId="0" fontId="3" fillId="0" borderId="0" xfId="54" applyFont="1"/>
    <xf numFmtId="0" fontId="6" fillId="0" borderId="0" xfId="51" applyFont="1"/>
    <xf numFmtId="0" fontId="24" fillId="0" borderId="1" xfId="51" applyFont="1" applyBorder="1" applyAlignment="1">
      <alignment horizontal="right"/>
    </xf>
    <xf numFmtId="0" fontId="6" fillId="0" borderId="2" xfId="51" applyFont="1" applyBorder="1" applyAlignment="1">
      <alignment horizontal="center" vertical="center" wrapText="1"/>
    </xf>
    <xf numFmtId="0" fontId="6" fillId="0" borderId="0" xfId="51" applyFont="1" applyAlignment="1">
      <alignment horizontal="center" vertical="center" wrapText="1"/>
    </xf>
    <xf numFmtId="0" fontId="9" fillId="0" borderId="0" xfId="55" applyFont="1" applyAlignment="1">
      <alignment horizontal="left"/>
    </xf>
    <xf numFmtId="0" fontId="9" fillId="0" borderId="0" xfId="55" applyFont="1"/>
    <xf numFmtId="165" fontId="17" fillId="0" borderId="0" xfId="56" applyNumberFormat="1" applyFont="1" applyAlignment="1">
      <alignment horizontal="right" indent="1"/>
    </xf>
    <xf numFmtId="165" fontId="2" fillId="0" borderId="0" xfId="51" applyNumberFormat="1"/>
    <xf numFmtId="0" fontId="5" fillId="0" borderId="0" xfId="55" applyFont="1"/>
    <xf numFmtId="0" fontId="5" fillId="0" borderId="0" xfId="55" applyFont="1" applyAlignment="1">
      <alignment horizontal="left"/>
    </xf>
    <xf numFmtId="165" fontId="13" fillId="0" borderId="0" xfId="56" applyNumberFormat="1" applyFont="1" applyAlignment="1">
      <alignment horizontal="right" indent="1"/>
    </xf>
    <xf numFmtId="165" fontId="47" fillId="0" borderId="0" xfId="56" applyNumberFormat="1" applyFont="1" applyAlignment="1">
      <alignment horizontal="right" indent="1"/>
    </xf>
    <xf numFmtId="0" fontId="5" fillId="0" borderId="0" xfId="55" applyFont="1" applyAlignment="1">
      <alignment horizontal="left" wrapText="1"/>
    </xf>
    <xf numFmtId="0" fontId="5" fillId="0" borderId="0" xfId="55" applyFont="1" applyAlignment="1">
      <alignment wrapText="1"/>
    </xf>
    <xf numFmtId="1" fontId="2" fillId="0" borderId="0" xfId="51" applyNumberFormat="1"/>
    <xf numFmtId="0" fontId="24" fillId="0" borderId="0" xfId="55" applyFont="1" applyAlignment="1">
      <alignment horizontal="left"/>
    </xf>
    <xf numFmtId="1" fontId="24" fillId="0" borderId="0" xfId="56" applyNumberFormat="1" applyFont="1" applyAlignment="1">
      <alignment horizontal="right"/>
    </xf>
    <xf numFmtId="1" fontId="65" fillId="0" borderId="0" xfId="56" applyNumberFormat="1" applyFont="1" applyAlignment="1">
      <alignment horizontal="right"/>
    </xf>
    <xf numFmtId="165" fontId="65" fillId="0" borderId="0" xfId="56" applyNumberFormat="1" applyFont="1" applyAlignment="1">
      <alignment horizontal="right" indent="1"/>
    </xf>
    <xf numFmtId="0" fontId="5" fillId="0" borderId="0" xfId="57" applyFont="1" applyAlignment="1">
      <alignment horizontal="left" indent="1"/>
    </xf>
    <xf numFmtId="165" fontId="5" fillId="0" borderId="0" xfId="56" applyNumberFormat="1" applyAlignment="1">
      <alignment horizontal="right"/>
    </xf>
    <xf numFmtId="165" fontId="30" fillId="0" borderId="0" xfId="56" applyNumberFormat="1" applyFont="1" applyAlignment="1">
      <alignment horizontal="right" indent="1"/>
    </xf>
    <xf numFmtId="1" fontId="5" fillId="0" borderId="0" xfId="56" applyNumberFormat="1" applyAlignment="1">
      <alignment horizontal="right"/>
    </xf>
    <xf numFmtId="0" fontId="24" fillId="0" borderId="0" xfId="55" applyFont="1"/>
    <xf numFmtId="165" fontId="5" fillId="0" borderId="0" xfId="51" applyNumberFormat="1" applyFont="1" applyAlignment="1">
      <alignment horizontal="right"/>
    </xf>
    <xf numFmtId="165" fontId="5" fillId="0" borderId="0" xfId="51" applyNumberFormat="1" applyFont="1" applyAlignment="1">
      <alignment horizontal="right" indent="1"/>
    </xf>
    <xf numFmtId="0" fontId="5" fillId="0" borderId="0" xfId="24" applyFont="1"/>
    <xf numFmtId="0" fontId="5" fillId="0" borderId="0" xfId="24" applyFont="1" applyAlignment="1">
      <alignment horizontal="left" indent="1"/>
    </xf>
    <xf numFmtId="1" fontId="5" fillId="0" borderId="0" xfId="51" applyNumberFormat="1" applyFont="1" applyAlignment="1">
      <alignment horizontal="right"/>
    </xf>
    <xf numFmtId="0" fontId="7" fillId="0" borderId="0" xfId="51" applyFont="1" applyAlignment="1">
      <alignment horizontal="right"/>
    </xf>
    <xf numFmtId="0" fontId="6" fillId="0" borderId="1" xfId="51" applyFont="1" applyBorder="1" applyAlignment="1">
      <alignment horizontal="center" vertical="center" wrapText="1"/>
    </xf>
    <xf numFmtId="1" fontId="9" fillId="0" borderId="0" xfId="56" applyNumberFormat="1" applyFont="1"/>
    <xf numFmtId="165" fontId="9" fillId="0" borderId="0" xfId="56" applyNumberFormat="1" applyFont="1" applyAlignment="1">
      <alignment horizontal="right" indent="2"/>
    </xf>
    <xf numFmtId="1" fontId="24" fillId="0" borderId="0" xfId="56" applyNumberFormat="1" applyFont="1"/>
    <xf numFmtId="1" fontId="65" fillId="0" borderId="0" xfId="56" applyNumberFormat="1" applyFont="1"/>
    <xf numFmtId="165" fontId="65" fillId="0" borderId="0" xfId="56" applyNumberFormat="1" applyFont="1" applyAlignment="1">
      <alignment horizontal="right" indent="2"/>
    </xf>
    <xf numFmtId="0" fontId="15" fillId="0" borderId="0" xfId="55" applyFont="1"/>
    <xf numFmtId="0" fontId="5" fillId="0" borderId="0" xfId="55" applyFont="1" applyAlignment="1">
      <alignment horizontal="left" indent="1"/>
    </xf>
    <xf numFmtId="1" fontId="5" fillId="0" borderId="0" xfId="56" applyNumberFormat="1"/>
    <xf numFmtId="1" fontId="30" fillId="0" borderId="0" xfId="56" applyNumberFormat="1" applyFont="1"/>
    <xf numFmtId="165" fontId="30" fillId="0" borderId="0" xfId="56" applyNumberFormat="1" applyFont="1" applyAlignment="1">
      <alignment horizontal="right" indent="2"/>
    </xf>
    <xf numFmtId="165" fontId="5" fillId="0" borderId="0" xfId="56" applyNumberFormat="1" applyAlignment="1">
      <alignment horizontal="right" indent="2"/>
    </xf>
    <xf numFmtId="0" fontId="5" fillId="0" borderId="0" xfId="58" applyFont="1" applyAlignment="1">
      <alignment horizontal="left" indent="1"/>
    </xf>
    <xf numFmtId="165" fontId="5" fillId="0" borderId="0" xfId="51" applyNumberFormat="1" applyFont="1"/>
    <xf numFmtId="165" fontId="5" fillId="0" borderId="0" xfId="51" applyNumberFormat="1" applyFont="1" applyAlignment="1">
      <alignment horizontal="right" indent="2"/>
    </xf>
    <xf numFmtId="1" fontId="5" fillId="0" borderId="0" xfId="51" applyNumberFormat="1" applyFont="1"/>
    <xf numFmtId="165" fontId="9" fillId="0" borderId="0" xfId="56" applyNumberFormat="1" applyFont="1" applyAlignment="1">
      <alignment horizontal="right" indent="1"/>
    </xf>
    <xf numFmtId="165" fontId="24" fillId="0" borderId="0" xfId="56" applyNumberFormat="1" applyFont="1" applyAlignment="1">
      <alignment horizontal="right" indent="1"/>
    </xf>
    <xf numFmtId="165" fontId="5" fillId="0" borderId="0" xfId="56" applyNumberFormat="1" applyAlignment="1">
      <alignment horizontal="right" indent="1"/>
    </xf>
    <xf numFmtId="165" fontId="5" fillId="0" borderId="0" xfId="51" applyNumberFormat="1" applyFont="1" applyAlignment="1">
      <alignment horizontal="left" indent="1"/>
    </xf>
    <xf numFmtId="0" fontId="3" fillId="0" borderId="0" xfId="59" applyFont="1" applyAlignment="1">
      <alignment horizontal="left"/>
    </xf>
    <xf numFmtId="0" fontId="4" fillId="0" borderId="0" xfId="59" applyFont="1" applyAlignment="1">
      <alignment horizontal="left"/>
    </xf>
    <xf numFmtId="0" fontId="4" fillId="0" borderId="0" xfId="59" applyFont="1" applyAlignment="1">
      <alignment horizontal="center"/>
    </xf>
    <xf numFmtId="0" fontId="2" fillId="0" borderId="0" xfId="59"/>
    <xf numFmtId="0" fontId="4" fillId="0" borderId="0" xfId="59" applyFont="1"/>
    <xf numFmtId="0" fontId="26" fillId="0" borderId="0" xfId="59" applyFont="1"/>
    <xf numFmtId="0" fontId="26" fillId="0" borderId="0" xfId="59" applyFont="1" applyAlignment="1">
      <alignment horizontal="center"/>
    </xf>
    <xf numFmtId="0" fontId="24" fillId="0" borderId="0" xfId="59" applyFont="1" applyAlignment="1">
      <alignment horizontal="right"/>
    </xf>
    <xf numFmtId="0" fontId="26" fillId="0" borderId="2" xfId="59" applyFont="1" applyBorder="1"/>
    <xf numFmtId="0" fontId="26" fillId="0" borderId="2" xfId="59" applyFont="1" applyBorder="1" applyAlignment="1">
      <alignment vertical="center"/>
    </xf>
    <xf numFmtId="0" fontId="5" fillId="0" borderId="2" xfId="59" applyFont="1" applyBorder="1" applyAlignment="1">
      <alignment horizontal="center" vertical="center"/>
    </xf>
    <xf numFmtId="0" fontId="26" fillId="0" borderId="0" xfId="59" applyFont="1" applyAlignment="1">
      <alignment vertical="center"/>
    </xf>
    <xf numFmtId="0" fontId="5" fillId="0" borderId="1" xfId="59" applyFont="1" applyBorder="1" applyAlignment="1">
      <alignment horizontal="center" vertical="center"/>
    </xf>
    <xf numFmtId="0" fontId="9" fillId="0" borderId="0" xfId="59" applyFont="1"/>
    <xf numFmtId="0" fontId="5" fillId="0" borderId="0" xfId="60"/>
    <xf numFmtId="1" fontId="9" fillId="0" borderId="0" xfId="59" applyNumberFormat="1" applyFont="1" applyAlignment="1">
      <alignment horizontal="right" indent="3"/>
    </xf>
    <xf numFmtId="165" fontId="9" fillId="0" borderId="0" xfId="59" applyNumberFormat="1" applyFont="1" applyAlignment="1">
      <alignment horizontal="right" indent="2"/>
    </xf>
    <xf numFmtId="1" fontId="5" fillId="0" borderId="0" xfId="59" applyNumberFormat="1" applyFont="1" applyAlignment="1">
      <alignment horizontal="right" indent="3"/>
    </xf>
    <xf numFmtId="0" fontId="1" fillId="0" borderId="0" xfId="61" applyAlignment="1">
      <alignment horizontal="right" indent="2"/>
    </xf>
    <xf numFmtId="165" fontId="5" fillId="0" borderId="0" xfId="59" applyNumberFormat="1" applyFont="1" applyAlignment="1">
      <alignment horizontal="right" indent="2"/>
    </xf>
    <xf numFmtId="0" fontId="12" fillId="0" borderId="0" xfId="7" applyAlignment="1">
      <alignment vertical="center" wrapText="1"/>
    </xf>
    <xf numFmtId="0" fontId="5" fillId="0" borderId="0" xfId="62" applyFont="1" applyAlignment="1">
      <alignment horizontal="right" indent="3"/>
    </xf>
    <xf numFmtId="173" fontId="66" fillId="0" borderId="0" xfId="62" applyNumberFormat="1" applyFont="1" applyAlignment="1">
      <alignment horizontal="center"/>
    </xf>
    <xf numFmtId="173" fontId="24" fillId="0" borderId="0" xfId="62" applyNumberFormat="1" applyFont="1" applyAlignment="1">
      <alignment horizontal="right" indent="3"/>
    </xf>
    <xf numFmtId="165" fontId="24" fillId="0" borderId="0" xfId="62" applyNumberFormat="1" applyFont="1" applyAlignment="1">
      <alignment horizontal="right" indent="2"/>
    </xf>
    <xf numFmtId="0" fontId="5" fillId="0" borderId="0" xfId="59" applyFont="1"/>
    <xf numFmtId="43" fontId="67" fillId="0" borderId="0" xfId="18" applyFont="1" applyFill="1" applyBorder="1" applyAlignment="1">
      <alignment vertical="center"/>
    </xf>
    <xf numFmtId="1" fontId="20" fillId="0" borderId="0" xfId="63" applyNumberFormat="1" applyFont="1"/>
    <xf numFmtId="0" fontId="68" fillId="0" borderId="0" xfId="64" applyFont="1"/>
    <xf numFmtId="0" fontId="68" fillId="0" borderId="0" xfId="63" applyFont="1"/>
    <xf numFmtId="1" fontId="69" fillId="0" borderId="0" xfId="63" applyNumberFormat="1" applyFont="1" applyAlignment="1">
      <alignment horizontal="center"/>
    </xf>
    <xf numFmtId="0" fontId="6" fillId="0" borderId="0" xfId="64" applyFont="1"/>
    <xf numFmtId="0" fontId="6" fillId="0" borderId="0" xfId="63" applyFont="1"/>
    <xf numFmtId="0" fontId="7" fillId="0" borderId="1" xfId="63" applyFont="1" applyBorder="1"/>
    <xf numFmtId="0" fontId="6" fillId="0" borderId="1" xfId="63" applyFont="1" applyBorder="1"/>
    <xf numFmtId="0" fontId="7" fillId="0" borderId="1" xfId="63" applyFont="1" applyBorder="1" applyAlignment="1">
      <alignment horizontal="right"/>
    </xf>
    <xf numFmtId="0" fontId="68" fillId="0" borderId="2" xfId="63" applyFont="1" applyBorder="1"/>
    <xf numFmtId="0" fontId="6" fillId="0" borderId="2" xfId="64" applyFont="1" applyBorder="1" applyAlignment="1">
      <alignment horizontal="center"/>
    </xf>
    <xf numFmtId="0" fontId="40" fillId="0" borderId="2" xfId="65" applyFont="1" applyBorder="1" applyAlignment="1">
      <alignment horizontal="center" wrapText="1"/>
    </xf>
    <xf numFmtId="0" fontId="6" fillId="0" borderId="0" xfId="64" applyFont="1" applyAlignment="1">
      <alignment horizontal="center"/>
    </xf>
    <xf numFmtId="0" fontId="40" fillId="0" borderId="0" xfId="65" applyFont="1" applyAlignment="1">
      <alignment horizontal="center" wrapText="1"/>
    </xf>
    <xf numFmtId="0" fontId="40" fillId="0" borderId="1" xfId="65" applyFont="1" applyBorder="1" applyAlignment="1">
      <alignment horizontal="center" wrapText="1"/>
    </xf>
    <xf numFmtId="1" fontId="6" fillId="0" borderId="1" xfId="64" applyNumberFormat="1" applyFont="1" applyBorder="1" applyAlignment="1">
      <alignment horizontal="center"/>
    </xf>
    <xf numFmtId="165" fontId="6" fillId="0" borderId="1" xfId="64" applyNumberFormat="1" applyFont="1" applyBorder="1" applyAlignment="1">
      <alignment horizontal="center"/>
    </xf>
    <xf numFmtId="1" fontId="6" fillId="0" borderId="1" xfId="63" applyNumberFormat="1" applyFont="1" applyBorder="1" applyAlignment="1">
      <alignment horizontal="center"/>
    </xf>
    <xf numFmtId="0" fontId="71" fillId="0" borderId="0" xfId="64" applyFont="1" applyAlignment="1">
      <alignment horizontal="center" wrapText="1"/>
    </xf>
    <xf numFmtId="165" fontId="6" fillId="0" borderId="0" xfId="63" applyNumberFormat="1" applyFont="1"/>
    <xf numFmtId="49" fontId="14" fillId="0" borderId="0" xfId="66" applyNumberFormat="1" applyFont="1" applyFill="1" applyBorder="1" applyAlignment="1"/>
    <xf numFmtId="0" fontId="14" fillId="0" borderId="0" xfId="63" applyFont="1"/>
    <xf numFmtId="1" fontId="14" fillId="0" borderId="0" xfId="63" applyNumberFormat="1" applyFont="1"/>
    <xf numFmtId="165" fontId="14" fillId="0" borderId="0" xfId="63" applyNumberFormat="1" applyFont="1"/>
    <xf numFmtId="0" fontId="69" fillId="0" borderId="0" xfId="63" applyFont="1"/>
    <xf numFmtId="1" fontId="69" fillId="0" borderId="0" xfId="63" applyNumberFormat="1" applyFont="1"/>
    <xf numFmtId="49" fontId="14" fillId="0" borderId="0" xfId="64" applyNumberFormat="1" applyFont="1" applyAlignment="1">
      <alignment horizontal="left"/>
    </xf>
    <xf numFmtId="49" fontId="6" fillId="0" borderId="0" xfId="64" applyNumberFormat="1" applyFont="1" applyAlignment="1">
      <alignment horizontal="left"/>
    </xf>
    <xf numFmtId="1" fontId="6" fillId="0" borderId="0" xfId="63" applyNumberFormat="1" applyFont="1"/>
    <xf numFmtId="0" fontId="6" fillId="0" borderId="0" xfId="64" applyFont="1" applyAlignment="1">
      <alignment horizontal="left"/>
    </xf>
    <xf numFmtId="0" fontId="14" fillId="0" borderId="0" xfId="64" applyFont="1"/>
    <xf numFmtId="0" fontId="5" fillId="0" borderId="0" xfId="64" applyAlignment="1">
      <alignment horizontal="left"/>
    </xf>
    <xf numFmtId="0" fontId="6" fillId="0" borderId="0" xfId="64" applyFont="1" applyAlignment="1">
      <alignment horizontal="left" wrapText="1"/>
    </xf>
    <xf numFmtId="0" fontId="5" fillId="0" borderId="0" xfId="64" applyAlignment="1">
      <alignment horizontal="left" wrapText="1"/>
    </xf>
    <xf numFmtId="0" fontId="6" fillId="0" borderId="0" xfId="67" applyFont="1"/>
    <xf numFmtId="0" fontId="5" fillId="0" borderId="0" xfId="67"/>
    <xf numFmtId="0" fontId="6" fillId="0" borderId="2" xfId="63" applyFont="1" applyBorder="1"/>
    <xf numFmtId="165" fontId="6" fillId="0" borderId="1" xfId="64" applyNumberFormat="1" applyFont="1" applyBorder="1" applyAlignment="1">
      <alignment horizontal="center" vertical="center"/>
    </xf>
    <xf numFmtId="1" fontId="6" fillId="0" borderId="1" xfId="64" applyNumberFormat="1" applyFont="1" applyBorder="1" applyAlignment="1">
      <alignment horizontal="center" vertical="center"/>
    </xf>
    <xf numFmtId="49" fontId="14" fillId="0" borderId="0" xfId="68" applyNumberFormat="1" applyFont="1" applyFill="1" applyBorder="1" applyAlignment="1"/>
    <xf numFmtId="1" fontId="6" fillId="0" borderId="0" xfId="67" applyNumberFormat="1" applyFont="1"/>
    <xf numFmtId="1" fontId="14" fillId="0" borderId="0" xfId="67" applyNumberFormat="1" applyFont="1"/>
    <xf numFmtId="165" fontId="14" fillId="0" borderId="0" xfId="67" applyNumberFormat="1" applyFont="1"/>
    <xf numFmtId="1" fontId="14" fillId="0" borderId="0" xfId="69" applyNumberFormat="1" applyFont="1"/>
    <xf numFmtId="1" fontId="6" fillId="0" borderId="0" xfId="69" applyNumberFormat="1" applyFont="1"/>
    <xf numFmtId="165" fontId="6" fillId="0" borderId="0" xfId="67" applyNumberFormat="1" applyFont="1"/>
    <xf numFmtId="165" fontId="6" fillId="0" borderId="0" xfId="67" applyNumberFormat="1" applyFont="1" applyAlignment="1">
      <alignment horizontal="right"/>
    </xf>
    <xf numFmtId="1" fontId="40" fillId="0" borderId="0" xfId="69" applyNumberFormat="1" applyFont="1"/>
    <xf numFmtId="0" fontId="31" fillId="0" borderId="2" xfId="64" applyFont="1" applyBorder="1"/>
    <xf numFmtId="0" fontId="34" fillId="0" borderId="0" xfId="63" applyFont="1"/>
    <xf numFmtId="0" fontId="4" fillId="0" borderId="0" xfId="63" applyFont="1"/>
    <xf numFmtId="0" fontId="72" fillId="0" borderId="0" xfId="64" applyFont="1"/>
    <xf numFmtId="0" fontId="13" fillId="0" borderId="0" xfId="63" applyFont="1"/>
    <xf numFmtId="0" fontId="13" fillId="0" borderId="0" xfId="64" applyFont="1"/>
    <xf numFmtId="0" fontId="4" fillId="0" borderId="0" xfId="64" applyFont="1"/>
    <xf numFmtId="1" fontId="73" fillId="0" borderId="0" xfId="63" applyNumberFormat="1" applyFont="1"/>
    <xf numFmtId="0" fontId="74" fillId="0" borderId="0" xfId="63" applyFont="1"/>
    <xf numFmtId="1" fontId="14" fillId="0" borderId="0" xfId="63" applyNumberFormat="1" applyFont="1" applyAlignment="1">
      <alignment horizontal="center"/>
    </xf>
    <xf numFmtId="1" fontId="7" fillId="0" borderId="0" xfId="63" applyNumberFormat="1" applyFont="1" applyAlignment="1">
      <alignment horizontal="center"/>
    </xf>
    <xf numFmtId="0" fontId="6" fillId="0" borderId="0" xfId="63" applyFont="1" applyAlignment="1">
      <alignment vertical="center"/>
    </xf>
    <xf numFmtId="0" fontId="6" fillId="0" borderId="0" xfId="64" applyFont="1" applyAlignment="1">
      <alignment vertical="center"/>
    </xf>
    <xf numFmtId="0" fontId="31" fillId="0" borderId="1" xfId="63" applyFont="1" applyBorder="1"/>
    <xf numFmtId="0" fontId="40" fillId="0" borderId="2" xfId="0" applyFont="1" applyBorder="1" applyAlignment="1">
      <alignment horizontal="center" vertical="center" wrapText="1"/>
    </xf>
    <xf numFmtId="0" fontId="6" fillId="0" borderId="2" xfId="63" applyFont="1" applyBorder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1" fontId="6" fillId="0" borderId="1" xfId="63" applyNumberFormat="1" applyFont="1" applyBorder="1" applyAlignment="1">
      <alignment horizontal="center" vertical="center"/>
    </xf>
    <xf numFmtId="0" fontId="31" fillId="0" borderId="0" xfId="63" applyFont="1"/>
    <xf numFmtId="1" fontId="14" fillId="0" borderId="0" xfId="63" applyNumberFormat="1" applyFont="1" applyAlignment="1">
      <alignment horizontal="right"/>
    </xf>
    <xf numFmtId="0" fontId="14" fillId="0" borderId="0" xfId="63" applyFont="1" applyAlignment="1">
      <alignment horizontal="right"/>
    </xf>
    <xf numFmtId="1" fontId="6" fillId="0" borderId="0" xfId="63" applyNumberFormat="1" applyFont="1" applyAlignment="1">
      <alignment horizontal="right"/>
    </xf>
    <xf numFmtId="0" fontId="6" fillId="0" borderId="0" xfId="63" applyFont="1" applyAlignment="1">
      <alignment horizontal="right"/>
    </xf>
    <xf numFmtId="1" fontId="6" fillId="0" borderId="0" xfId="67" applyNumberFormat="1" applyFont="1" applyAlignment="1">
      <alignment horizontal="right"/>
    </xf>
    <xf numFmtId="165" fontId="31" fillId="0" borderId="0" xfId="67" applyNumberFormat="1" applyFont="1"/>
    <xf numFmtId="0" fontId="31" fillId="0" borderId="0" xfId="67" applyFont="1"/>
    <xf numFmtId="1" fontId="75" fillId="0" borderId="0" xfId="63" applyNumberFormat="1" applyFont="1"/>
    <xf numFmtId="1" fontId="76" fillId="0" borderId="0" xfId="63" applyNumberFormat="1" applyFont="1"/>
    <xf numFmtId="0" fontId="77" fillId="0" borderId="0" xfId="65" applyFont="1"/>
    <xf numFmtId="1" fontId="78" fillId="0" borderId="0" xfId="63" applyNumberFormat="1" applyFont="1" applyAlignment="1">
      <alignment horizontal="center"/>
    </xf>
    <xf numFmtId="1" fontId="79" fillId="0" borderId="0" xfId="63" applyNumberFormat="1" applyFont="1" applyAlignment="1">
      <alignment horizontal="center"/>
    </xf>
    <xf numFmtId="0" fontId="80" fillId="0" borderId="0" xfId="65" applyFont="1"/>
    <xf numFmtId="0" fontId="40" fillId="0" borderId="0" xfId="65" applyFont="1"/>
    <xf numFmtId="1" fontId="81" fillId="0" borderId="0" xfId="65" applyNumberFormat="1" applyFont="1"/>
    <xf numFmtId="165" fontId="81" fillId="0" borderId="0" xfId="65" applyNumberFormat="1" applyFont="1"/>
    <xf numFmtId="1" fontId="80" fillId="0" borderId="0" xfId="65" applyNumberFormat="1" applyFont="1"/>
    <xf numFmtId="0" fontId="81" fillId="0" borderId="0" xfId="65" applyFont="1"/>
    <xf numFmtId="1" fontId="40" fillId="0" borderId="0" xfId="65" applyNumberFormat="1" applyFont="1"/>
    <xf numFmtId="165" fontId="40" fillId="0" borderId="0" xfId="65" applyNumberFormat="1" applyFont="1"/>
    <xf numFmtId="0" fontId="3" fillId="0" borderId="0" xfId="71" applyFont="1"/>
    <xf numFmtId="0" fontId="82" fillId="0" borderId="0" xfId="33" applyFont="1" applyAlignment="1">
      <alignment horizontal="left"/>
    </xf>
    <xf numFmtId="0" fontId="2" fillId="0" borderId="0" xfId="33" applyFont="1"/>
    <xf numFmtId="0" fontId="5" fillId="0" borderId="0" xfId="71"/>
    <xf numFmtId="0" fontId="4" fillId="0" borderId="0" xfId="71" applyFont="1"/>
    <xf numFmtId="0" fontId="4" fillId="0" borderId="2" xfId="33" applyFont="1" applyBorder="1"/>
    <xf numFmtId="0" fontId="40" fillId="0" borderId="2" xfId="7" applyFont="1" applyBorder="1" applyAlignment="1">
      <alignment horizontal="center" vertical="center" wrapText="1"/>
    </xf>
    <xf numFmtId="0" fontId="40" fillId="0" borderId="0" xfId="7" applyFont="1" applyAlignment="1">
      <alignment horizontal="center" vertical="center" wrapText="1"/>
    </xf>
    <xf numFmtId="0" fontId="5" fillId="0" borderId="0" xfId="33" quotePrefix="1" applyFont="1" applyAlignment="1">
      <alignment horizontal="center" vertical="center"/>
    </xf>
    <xf numFmtId="0" fontId="26" fillId="0" borderId="0" xfId="33" applyFont="1"/>
    <xf numFmtId="0" fontId="26" fillId="0" borderId="1" xfId="33" applyFont="1" applyBorder="1"/>
    <xf numFmtId="0" fontId="26" fillId="0" borderId="1" xfId="33" applyFont="1" applyBorder="1" applyAlignment="1">
      <alignment horizontal="center"/>
    </xf>
    <xf numFmtId="0" fontId="5" fillId="0" borderId="1" xfId="71" applyBorder="1"/>
    <xf numFmtId="0" fontId="40" fillId="0" borderId="1" xfId="7" applyFont="1" applyBorder="1" applyAlignment="1">
      <alignment horizontal="center" vertical="center" wrapText="1"/>
    </xf>
    <xf numFmtId="0" fontId="26" fillId="0" borderId="0" xfId="33" applyFont="1" applyAlignment="1">
      <alignment horizontal="center"/>
    </xf>
    <xf numFmtId="2" fontId="9" fillId="0" borderId="0" xfId="41" applyNumberFormat="1" applyFont="1" applyAlignment="1">
      <alignment horizontal="right"/>
    </xf>
    <xf numFmtId="2" fontId="9" fillId="0" borderId="0" xfId="41" applyNumberFormat="1" applyFont="1"/>
    <xf numFmtId="2" fontId="9" fillId="0" borderId="0" xfId="41" applyNumberFormat="1" applyFont="1" applyAlignment="1">
      <alignment horizontal="right" indent="1"/>
    </xf>
    <xf numFmtId="2" fontId="5" fillId="0" borderId="0" xfId="71" applyNumberFormat="1"/>
    <xf numFmtId="2" fontId="5" fillId="0" borderId="0" xfId="71" applyNumberFormat="1" applyAlignment="1">
      <alignment horizontal="right" indent="1"/>
    </xf>
    <xf numFmtId="0" fontId="83" fillId="0" borderId="0" xfId="33" applyFont="1"/>
    <xf numFmtId="165" fontId="17" fillId="0" borderId="0" xfId="33" applyNumberFormat="1" applyFont="1" applyAlignment="1">
      <alignment horizontal="center"/>
    </xf>
    <xf numFmtId="2" fontId="9" fillId="0" borderId="0" xfId="41" quotePrefix="1" applyNumberFormat="1" applyFont="1"/>
    <xf numFmtId="2" fontId="9" fillId="0" borderId="0" xfId="41" quotePrefix="1" applyNumberFormat="1" applyFont="1" applyAlignment="1">
      <alignment horizontal="right" indent="1"/>
    </xf>
    <xf numFmtId="0" fontId="5" fillId="0" borderId="0" xfId="41" applyFont="1" applyAlignment="1">
      <alignment horizontal="left" vertical="center"/>
    </xf>
    <xf numFmtId="0" fontId="38" fillId="0" borderId="0" xfId="72" applyFont="1"/>
    <xf numFmtId="0" fontId="38" fillId="0" borderId="0" xfId="72" applyFont="1" applyAlignment="1">
      <alignment horizontal="center"/>
    </xf>
    <xf numFmtId="0" fontId="85" fillId="0" borderId="2" xfId="72" applyFont="1" applyBorder="1"/>
    <xf numFmtId="0" fontId="10" fillId="0" borderId="2" xfId="72" applyFont="1" applyBorder="1"/>
    <xf numFmtId="0" fontId="86" fillId="0" borderId="2" xfId="72" applyFont="1" applyBorder="1" applyAlignment="1">
      <alignment horizontal="center" vertical="center" wrapText="1"/>
    </xf>
    <xf numFmtId="0" fontId="85" fillId="0" borderId="0" xfId="72" applyFont="1"/>
    <xf numFmtId="0" fontId="10" fillId="0" borderId="0" xfId="72" applyFont="1"/>
    <xf numFmtId="0" fontId="86" fillId="0" borderId="1" xfId="72" applyFont="1" applyBorder="1" applyAlignment="1">
      <alignment horizontal="center" vertical="center" wrapText="1"/>
    </xf>
    <xf numFmtId="0" fontId="86" fillId="0" borderId="0" xfId="72" applyFont="1" applyAlignment="1">
      <alignment horizontal="center" vertical="center" wrapText="1"/>
    </xf>
    <xf numFmtId="0" fontId="11" fillId="0" borderId="0" xfId="72" applyFont="1"/>
    <xf numFmtId="0" fontId="11" fillId="0" borderId="0" xfId="72" applyFont="1" applyAlignment="1">
      <alignment horizontal="center"/>
    </xf>
    <xf numFmtId="0" fontId="10" fillId="0" borderId="0" xfId="72" applyFont="1" applyAlignment="1">
      <alignment horizontal="center"/>
    </xf>
    <xf numFmtId="0" fontId="10" fillId="0" borderId="0" xfId="72" applyFont="1" applyAlignment="1">
      <alignment horizontal="right" indent="1"/>
    </xf>
    <xf numFmtId="0" fontId="11" fillId="0" borderId="0" xfId="72" applyFont="1" applyAlignment="1">
      <alignment horizontal="right" indent="1"/>
    </xf>
    <xf numFmtId="1" fontId="10" fillId="0" borderId="0" xfId="72" applyNumberFormat="1" applyFont="1" applyAlignment="1">
      <alignment horizontal="right" indent="1"/>
    </xf>
    <xf numFmtId="1" fontId="10" fillId="0" borderId="0" xfId="72" applyNumberFormat="1" applyFont="1"/>
    <xf numFmtId="165" fontId="10" fillId="0" borderId="0" xfId="72" applyNumberFormat="1" applyFont="1" applyAlignment="1">
      <alignment horizontal="right" indent="1"/>
    </xf>
    <xf numFmtId="165" fontId="10" fillId="0" borderId="0" xfId="72" applyNumberFormat="1" applyFont="1"/>
    <xf numFmtId="0" fontId="85" fillId="0" borderId="0" xfId="72" applyFont="1" applyAlignment="1">
      <alignment horizontal="center"/>
    </xf>
    <xf numFmtId="0" fontId="20" fillId="0" borderId="0" xfId="53" applyFont="1" applyAlignment="1">
      <alignment horizontal="left"/>
    </xf>
    <xf numFmtId="0" fontId="74" fillId="0" borderId="0" xfId="51" applyFont="1"/>
    <xf numFmtId="0" fontId="14" fillId="0" borderId="0" xfId="54" applyFont="1"/>
    <xf numFmtId="0" fontId="7" fillId="0" borderId="1" xfId="51" applyFont="1" applyBorder="1" applyAlignment="1">
      <alignment horizontal="right"/>
    </xf>
    <xf numFmtId="0" fontId="6" fillId="0" borderId="2" xfId="51" applyFont="1" applyBorder="1"/>
    <xf numFmtId="0" fontId="14" fillId="0" borderId="0" xfId="55" applyFont="1"/>
    <xf numFmtId="0" fontId="14" fillId="0" borderId="0" xfId="56" applyFont="1"/>
    <xf numFmtId="165" fontId="14" fillId="0" borderId="0" xfId="56" applyNumberFormat="1" applyFont="1"/>
    <xf numFmtId="0" fontId="14" fillId="0" borderId="0" xfId="51" applyFont="1"/>
    <xf numFmtId="165" fontId="14" fillId="0" borderId="0" xfId="51" applyNumberFormat="1" applyFont="1"/>
    <xf numFmtId="0" fontId="6" fillId="0" borderId="0" xfId="55" applyFont="1" applyAlignment="1">
      <alignment horizontal="left" indent="1"/>
    </xf>
    <xf numFmtId="0" fontId="6" fillId="0" borderId="0" xfId="56" applyFont="1"/>
    <xf numFmtId="0" fontId="37" fillId="0" borderId="0" xfId="56" applyFont="1"/>
    <xf numFmtId="165" fontId="6" fillId="0" borderId="0" xfId="56" applyNumberFormat="1" applyFont="1"/>
    <xf numFmtId="165" fontId="37" fillId="0" borderId="0" xfId="56" applyNumberFormat="1" applyFont="1"/>
    <xf numFmtId="165" fontId="6" fillId="0" borderId="0" xfId="51" applyNumberFormat="1" applyFont="1"/>
    <xf numFmtId="0" fontId="31" fillId="0" borderId="0" xfId="55" applyFont="1" applyAlignment="1">
      <alignment horizontal="left" indent="1"/>
    </xf>
    <xf numFmtId="0" fontId="31" fillId="0" borderId="0" xfId="56" applyFont="1"/>
    <xf numFmtId="165" fontId="31" fillId="0" borderId="0" xfId="56" applyNumberFormat="1" applyFont="1"/>
    <xf numFmtId="165" fontId="31" fillId="0" borderId="0" xfId="51" applyNumberFormat="1" applyFont="1"/>
    <xf numFmtId="0" fontId="31" fillId="0" borderId="0" xfId="51" applyFont="1"/>
    <xf numFmtId="0" fontId="6" fillId="0" borderId="0" xfId="24" applyFont="1"/>
    <xf numFmtId="1" fontId="6" fillId="0" borderId="0" xfId="51" applyNumberFormat="1" applyFont="1" applyAlignment="1">
      <alignment horizontal="right" indent="1"/>
    </xf>
    <xf numFmtId="165" fontId="6" fillId="0" borderId="0" xfId="51" applyNumberFormat="1" applyFont="1" applyAlignment="1">
      <alignment horizontal="right" indent="2"/>
    </xf>
    <xf numFmtId="0" fontId="38" fillId="0" borderId="0" xfId="73" applyFont="1"/>
    <xf numFmtId="0" fontId="87" fillId="0" borderId="0" xfId="74" applyFont="1"/>
    <xf numFmtId="0" fontId="88" fillId="0" borderId="0" xfId="73" applyFont="1"/>
    <xf numFmtId="0" fontId="10" fillId="0" borderId="0" xfId="74" applyFont="1"/>
    <xf numFmtId="0" fontId="40" fillId="0" borderId="0" xfId="73" applyFont="1"/>
    <xf numFmtId="0" fontId="40" fillId="0" borderId="0" xfId="74" applyFont="1"/>
    <xf numFmtId="0" fontId="89" fillId="0" borderId="0" xfId="74" applyFont="1"/>
    <xf numFmtId="0" fontId="89" fillId="0" borderId="0" xfId="74" applyFont="1" applyAlignment="1">
      <alignment horizontal="right"/>
    </xf>
    <xf numFmtId="0" fontId="81" fillId="0" borderId="0" xfId="74" applyFont="1" applyAlignment="1">
      <alignment horizontal="center" vertical="center"/>
    </xf>
    <xf numFmtId="0" fontId="81" fillId="0" borderId="0" xfId="74" quotePrefix="1" applyFont="1" applyAlignment="1">
      <alignment horizontal="center" vertical="center"/>
    </xf>
    <xf numFmtId="0" fontId="10" fillId="0" borderId="2" xfId="73" applyFont="1" applyBorder="1"/>
    <xf numFmtId="0" fontId="90" fillId="0" borderId="2" xfId="75" applyFont="1" applyBorder="1" applyAlignment="1">
      <alignment horizontal="center" vertical="center" wrapText="1"/>
    </xf>
    <xf numFmtId="0" fontId="42" fillId="0" borderId="2" xfId="73" quotePrefix="1" applyFont="1" applyBorder="1" applyAlignment="1">
      <alignment horizontal="center" vertical="center"/>
    </xf>
    <xf numFmtId="0" fontId="10" fillId="0" borderId="0" xfId="73" applyFont="1"/>
    <xf numFmtId="2" fontId="10" fillId="0" borderId="0" xfId="73" applyNumberFormat="1" applyFont="1"/>
    <xf numFmtId="165" fontId="10" fillId="0" borderId="0" xfId="76" applyNumberFormat="1" applyFont="1"/>
    <xf numFmtId="2" fontId="10" fillId="0" borderId="0" xfId="76" applyNumberFormat="1" applyFont="1"/>
    <xf numFmtId="0" fontId="90" fillId="0" borderId="0" xfId="75" applyFont="1" applyAlignment="1">
      <alignment horizontal="center" vertical="center" wrapText="1"/>
    </xf>
    <xf numFmtId="0" fontId="42" fillId="0" borderId="0" xfId="73" applyFont="1" applyAlignment="1">
      <alignment horizontal="center" vertical="center"/>
    </xf>
    <xf numFmtId="165" fontId="10" fillId="0" borderId="0" xfId="73" applyNumberFormat="1" applyFont="1"/>
    <xf numFmtId="0" fontId="13" fillId="0" borderId="0" xfId="23" applyFont="1" applyAlignment="1">
      <alignment horizontal="center" vertical="center"/>
    </xf>
    <xf numFmtId="0" fontId="90" fillId="0" borderId="1" xfId="75" applyFont="1" applyBorder="1" applyAlignment="1">
      <alignment horizontal="center" vertical="center" wrapText="1"/>
    </xf>
    <xf numFmtId="0" fontId="13" fillId="0" borderId="1" xfId="23" applyFont="1" applyBorder="1" applyAlignment="1">
      <alignment horizontal="center" vertical="center"/>
    </xf>
    <xf numFmtId="0" fontId="42" fillId="0" borderId="1" xfId="73" applyFont="1" applyBorder="1" applyAlignment="1">
      <alignment horizontal="center" vertical="center"/>
    </xf>
    <xf numFmtId="0" fontId="10" fillId="0" borderId="0" xfId="74" applyFont="1" applyAlignment="1">
      <alignment horizontal="center" vertical="center" wrapText="1"/>
    </xf>
    <xf numFmtId="0" fontId="42" fillId="0" borderId="0" xfId="73" applyFont="1" applyAlignment="1">
      <alignment vertical="center"/>
    </xf>
    <xf numFmtId="1" fontId="10" fillId="0" borderId="0" xfId="77" applyNumberFormat="1" applyFont="1" applyAlignment="1">
      <alignment horizontal="right" vertical="center"/>
    </xf>
    <xf numFmtId="165" fontId="10" fillId="0" borderId="0" xfId="73" applyNumberFormat="1" applyFont="1" applyAlignment="1">
      <alignment vertical="center"/>
    </xf>
    <xf numFmtId="3" fontId="67" fillId="0" borderId="4" xfId="78" applyNumberFormat="1" applyFont="1" applyBorder="1" applyAlignment="1">
      <alignment horizontal="center" vertical="center"/>
    </xf>
    <xf numFmtId="1" fontId="10" fillId="0" borderId="0" xfId="73" applyNumberFormat="1" applyFont="1"/>
    <xf numFmtId="3" fontId="91" fillId="0" borderId="4" xfId="78" applyNumberFormat="1" applyFont="1" applyBorder="1" applyAlignment="1">
      <alignment horizontal="center" vertical="center" wrapText="1"/>
    </xf>
    <xf numFmtId="0" fontId="42" fillId="0" borderId="0" xfId="73" applyFont="1" applyAlignment="1">
      <alignment vertical="center" wrapText="1"/>
    </xf>
    <xf numFmtId="165" fontId="10" fillId="0" borderId="0" xfId="77" applyNumberFormat="1" applyFont="1" applyAlignment="1">
      <alignment horizontal="right" vertical="center"/>
    </xf>
    <xf numFmtId="0" fontId="11" fillId="0" borderId="0" xfId="73" applyFont="1"/>
    <xf numFmtId="0" fontId="92" fillId="0" borderId="4" xfId="78" applyFont="1" applyBorder="1" applyAlignment="1">
      <alignment horizontal="center" vertical="center"/>
    </xf>
    <xf numFmtId="0" fontId="85" fillId="0" borderId="0" xfId="73" applyFont="1"/>
    <xf numFmtId="1" fontId="85" fillId="0" borderId="0" xfId="73" applyNumberFormat="1" applyFont="1"/>
    <xf numFmtId="2" fontId="40" fillId="0" borderId="0" xfId="73" applyNumberFormat="1" applyFont="1"/>
    <xf numFmtId="0" fontId="1" fillId="0" borderId="0" xfId="73"/>
    <xf numFmtId="0" fontId="87" fillId="0" borderId="0" xfId="73" applyFont="1"/>
    <xf numFmtId="0" fontId="65" fillId="0" borderId="0" xfId="73" applyFont="1" applyAlignment="1">
      <alignment horizontal="right"/>
    </xf>
    <xf numFmtId="0" fontId="93" fillId="0" borderId="2" xfId="73" applyFont="1" applyBorder="1" applyAlignment="1">
      <alignment horizontal="center" wrapText="1"/>
    </xf>
    <xf numFmtId="0" fontId="6" fillId="0" borderId="2" xfId="23" quotePrefix="1" applyFont="1" applyBorder="1" applyAlignment="1">
      <alignment horizontal="center" vertical="center" wrapText="1"/>
    </xf>
    <xf numFmtId="0" fontId="6" fillId="0" borderId="2" xfId="23" applyFont="1" applyBorder="1" applyAlignment="1">
      <alignment horizontal="center" vertical="center" wrapText="1"/>
    </xf>
    <xf numFmtId="0" fontId="93" fillId="0" borderId="0" xfId="73" applyFont="1" applyAlignment="1">
      <alignment horizontal="center" wrapText="1"/>
    </xf>
    <xf numFmtId="0" fontId="6" fillId="0" borderId="1" xfId="23" applyFont="1" applyBorder="1" applyAlignment="1">
      <alignment horizontal="center" vertical="center" wrapText="1"/>
    </xf>
    <xf numFmtId="0" fontId="6" fillId="0" borderId="0" xfId="23" applyFont="1" applyAlignment="1">
      <alignment horizontal="center" vertical="center" wrapText="1"/>
    </xf>
    <xf numFmtId="0" fontId="17" fillId="0" borderId="0" xfId="79" applyFont="1"/>
    <xf numFmtId="1" fontId="11" fillId="0" borderId="0" xfId="73" applyNumberFormat="1" applyFont="1"/>
    <xf numFmtId="165" fontId="11" fillId="0" borderId="0" xfId="73" applyNumberFormat="1" applyFont="1" applyAlignment="1">
      <alignment horizontal="right" wrapText="1"/>
    </xf>
    <xf numFmtId="0" fontId="81" fillId="0" borderId="0" xfId="74" applyFont="1"/>
    <xf numFmtId="0" fontId="94" fillId="0" borderId="0" xfId="80" applyFont="1"/>
    <xf numFmtId="0" fontId="94" fillId="0" borderId="0" xfId="78" applyFont="1"/>
    <xf numFmtId="1" fontId="95" fillId="0" borderId="0" xfId="73" applyNumberFormat="1" applyFont="1"/>
    <xf numFmtId="165" fontId="95" fillId="0" borderId="0" xfId="73" applyNumberFormat="1" applyFont="1" applyAlignment="1">
      <alignment horizontal="right" wrapText="1"/>
    </xf>
    <xf numFmtId="0" fontId="96" fillId="0" borderId="0" xfId="74" applyFont="1"/>
    <xf numFmtId="0" fontId="42" fillId="0" borderId="0" xfId="78" applyFont="1"/>
    <xf numFmtId="0" fontId="90" fillId="0" borderId="0" xfId="78" applyFont="1" applyAlignment="1">
      <alignment horizontal="left" wrapText="1" indent="1"/>
    </xf>
    <xf numFmtId="165" fontId="10" fillId="0" borderId="0" xfId="73" applyNumberFormat="1" applyFont="1" applyAlignment="1">
      <alignment horizontal="right" wrapText="1"/>
    </xf>
    <xf numFmtId="0" fontId="97" fillId="0" borderId="0" xfId="80" applyFont="1"/>
    <xf numFmtId="165" fontId="10" fillId="0" borderId="0" xfId="73" applyNumberFormat="1" applyFont="1" applyAlignment="1">
      <alignment wrapText="1"/>
    </xf>
    <xf numFmtId="165" fontId="10" fillId="0" borderId="0" xfId="74" applyNumberFormat="1" applyFont="1" applyAlignment="1">
      <alignment horizontal="right"/>
    </xf>
    <xf numFmtId="0" fontId="96" fillId="0" borderId="0" xfId="74" applyFont="1" applyAlignment="1">
      <alignment horizontal="right"/>
    </xf>
    <xf numFmtId="0" fontId="9" fillId="0" borderId="0" xfId="79" applyFont="1"/>
    <xf numFmtId="0" fontId="11" fillId="0" borderId="0" xfId="73" applyFont="1" applyAlignment="1">
      <alignment horizontal="right" indent="1"/>
    </xf>
    <xf numFmtId="165" fontId="11" fillId="0" borderId="0" xfId="73" applyNumberFormat="1" applyFont="1" applyAlignment="1">
      <alignment horizontal="right" indent="4"/>
    </xf>
    <xf numFmtId="0" fontId="95" fillId="0" borderId="0" xfId="73" applyFont="1" applyAlignment="1">
      <alignment horizontal="right" indent="1"/>
    </xf>
    <xf numFmtId="165" fontId="95" fillId="0" borderId="0" xfId="73" applyNumberFormat="1" applyFont="1" applyAlignment="1">
      <alignment horizontal="right" indent="4"/>
    </xf>
    <xf numFmtId="0" fontId="86" fillId="0" borderId="0" xfId="77" applyFont="1" applyAlignment="1">
      <alignment horizontal="left" wrapText="1" indent="1"/>
    </xf>
    <xf numFmtId="0" fontId="10" fillId="0" borderId="0" xfId="73" applyFont="1" applyAlignment="1">
      <alignment horizontal="right" indent="1"/>
    </xf>
    <xf numFmtId="165" fontId="10" fillId="0" borderId="0" xfId="73" applyNumberFormat="1" applyFont="1" applyAlignment="1">
      <alignment horizontal="right" indent="4"/>
    </xf>
    <xf numFmtId="0" fontId="95" fillId="0" borderId="0" xfId="77" applyFont="1"/>
    <xf numFmtId="0" fontId="86" fillId="0" borderId="0" xfId="73" applyFont="1" applyAlignment="1">
      <alignment horizontal="left" wrapText="1" indent="1"/>
    </xf>
    <xf numFmtId="165" fontId="11" fillId="0" borderId="0" xfId="73" applyNumberFormat="1" applyFont="1" applyAlignment="1">
      <alignment horizontal="center"/>
    </xf>
    <xf numFmtId="0" fontId="3" fillId="0" borderId="0" xfId="81" applyFont="1"/>
    <xf numFmtId="0" fontId="4" fillId="0" borderId="0" xfId="82" applyFont="1"/>
    <xf numFmtId="0" fontId="74" fillId="0" borderId="0" xfId="82" applyFont="1"/>
    <xf numFmtId="0" fontId="2" fillId="0" borderId="0" xfId="81"/>
    <xf numFmtId="0" fontId="3" fillId="0" borderId="0" xfId="82" applyFont="1" applyAlignment="1">
      <alignment horizontal="left"/>
    </xf>
    <xf numFmtId="0" fontId="4" fillId="0" borderId="0" xfId="82" applyFont="1" applyAlignment="1">
      <alignment horizontal="left"/>
    </xf>
    <xf numFmtId="0" fontId="99" fillId="0" borderId="0" xfId="82" applyFont="1" applyAlignment="1">
      <alignment horizontal="left"/>
    </xf>
    <xf numFmtId="0" fontId="5" fillId="0" borderId="0" xfId="82" applyFont="1"/>
    <xf numFmtId="0" fontId="5" fillId="0" borderId="0" xfId="82" applyFont="1" applyAlignment="1">
      <alignment horizontal="center"/>
    </xf>
    <xf numFmtId="0" fontId="24" fillId="0" borderId="0" xfId="82" applyFont="1" applyAlignment="1">
      <alignment horizontal="right"/>
    </xf>
    <xf numFmtId="0" fontId="5" fillId="0" borderId="2" xfId="82" applyFont="1" applyBorder="1" applyAlignment="1">
      <alignment vertical="center" wrapText="1"/>
    </xf>
    <xf numFmtId="0" fontId="10" fillId="0" borderId="2" xfId="29" applyFont="1" applyBorder="1" applyAlignment="1">
      <alignment horizontal="center" vertical="center" wrapText="1"/>
    </xf>
    <xf numFmtId="0" fontId="5" fillId="0" borderId="0" xfId="82" applyFont="1" applyAlignment="1">
      <alignment vertical="center" wrapText="1"/>
    </xf>
    <xf numFmtId="0" fontId="5" fillId="0" borderId="0" xfId="79" applyFont="1" applyAlignment="1">
      <alignment horizontal="center" vertical="center" wrapText="1"/>
    </xf>
    <xf numFmtId="0" fontId="5" fillId="0" borderId="0" xfId="82" applyFont="1" applyAlignment="1">
      <alignment horizontal="center" vertical="top" wrapText="1"/>
    </xf>
    <xf numFmtId="0" fontId="5" fillId="0" borderId="1" xfId="79" applyFont="1" applyBorder="1" applyAlignment="1">
      <alignment horizontal="center" vertical="center" wrapText="1"/>
    </xf>
    <xf numFmtId="0" fontId="6" fillId="0" borderId="2" xfId="82" applyFont="1" applyBorder="1" applyAlignment="1">
      <alignment horizontal="center" vertical="top" wrapText="1"/>
    </xf>
    <xf numFmtId="1" fontId="6" fillId="0" borderId="2" xfId="69" applyNumberFormat="1" applyFont="1" applyBorder="1" applyAlignment="1">
      <alignment horizontal="center" vertical="top" wrapText="1"/>
    </xf>
    <xf numFmtId="0" fontId="5" fillId="0" borderId="2" xfId="48" applyFont="1" applyBorder="1" applyAlignment="1">
      <alignment horizontal="center" vertical="top" wrapText="1"/>
    </xf>
    <xf numFmtId="0" fontId="9" fillId="0" borderId="0" xfId="83" applyFont="1" applyAlignment="1">
      <alignment horizontal="left"/>
    </xf>
    <xf numFmtId="0" fontId="9" fillId="0" borderId="0" xfId="83" applyFont="1" applyAlignment="1">
      <alignment horizontal="left" wrapText="1"/>
    </xf>
    <xf numFmtId="165" fontId="9" fillId="2" borderId="0" xfId="29" applyNumberFormat="1" applyFont="1" applyFill="1" applyAlignment="1">
      <alignment vertical="center"/>
    </xf>
    <xf numFmtId="165" fontId="9" fillId="2" borderId="0" xfId="29" applyNumberFormat="1" applyFont="1" applyFill="1" applyAlignment="1">
      <alignment horizontal="right" vertical="center" indent="2"/>
    </xf>
    <xf numFmtId="0" fontId="100" fillId="0" borderId="0" xfId="83" applyFont="1"/>
    <xf numFmtId="0" fontId="5" fillId="0" borderId="0" xfId="83" applyFont="1"/>
    <xf numFmtId="165" fontId="5" fillId="2" borderId="0" xfId="29" applyNumberFormat="1" applyFont="1" applyFill="1" applyAlignment="1">
      <alignment vertical="center"/>
    </xf>
    <xf numFmtId="165" fontId="5" fillId="2" borderId="0" xfId="29" applyNumberFormat="1" applyFont="1" applyFill="1" applyAlignment="1">
      <alignment horizontal="right" vertical="center" indent="2"/>
    </xf>
    <xf numFmtId="0" fontId="5" fillId="0" borderId="0" xfId="83" applyFont="1" applyAlignment="1">
      <alignment horizontal="left"/>
    </xf>
    <xf numFmtId="165" fontId="5" fillId="0" borderId="0" xfId="29" applyNumberFormat="1" applyFont="1" applyAlignment="1">
      <alignment horizontal="right" vertical="center" indent="2"/>
    </xf>
    <xf numFmtId="165" fontId="5" fillId="0" borderId="0" xfId="84" applyNumberFormat="1" applyFont="1" applyFill="1" applyBorder="1" applyAlignment="1"/>
    <xf numFmtId="165" fontId="5" fillId="0" borderId="0" xfId="84" applyNumberFormat="1" applyFont="1" applyFill="1" applyBorder="1" applyAlignment="1">
      <alignment horizontal="right" indent="2"/>
    </xf>
    <xf numFmtId="0" fontId="6" fillId="0" borderId="0" xfId="83" applyFont="1" applyAlignment="1">
      <alignment horizontal="left"/>
    </xf>
    <xf numFmtId="165" fontId="6" fillId="0" borderId="0" xfId="82" applyNumberFormat="1" applyFont="1"/>
    <xf numFmtId="165" fontId="6" fillId="0" borderId="0" xfId="82" applyNumberFormat="1" applyFont="1" applyAlignment="1">
      <alignment horizontal="right" indent="2"/>
    </xf>
    <xf numFmtId="0" fontId="53" fillId="0" borderId="0" xfId="82" applyFont="1"/>
    <xf numFmtId="0" fontId="101" fillId="0" borderId="0" xfId="82" applyFont="1"/>
    <xf numFmtId="0" fontId="38" fillId="0" borderId="0" xfId="81" applyFont="1"/>
    <xf numFmtId="0" fontId="39" fillId="0" borderId="0" xfId="82" applyFont="1"/>
    <xf numFmtId="0" fontId="87" fillId="0" borderId="0" xfId="82" applyFont="1"/>
    <xf numFmtId="0" fontId="102" fillId="0" borderId="0" xfId="81" applyFont="1"/>
    <xf numFmtId="0" fontId="38" fillId="0" borderId="0" xfId="82" applyFont="1" applyAlignment="1">
      <alignment horizontal="left"/>
    </xf>
    <xf numFmtId="0" fontId="39" fillId="0" borderId="0" xfId="82" applyFont="1" applyAlignment="1">
      <alignment horizontal="left"/>
    </xf>
    <xf numFmtId="0" fontId="103" fillId="0" borderId="0" xfId="82" applyFont="1" applyAlignment="1">
      <alignment horizontal="left"/>
    </xf>
    <xf numFmtId="0" fontId="10" fillId="0" borderId="0" xfId="82" applyFont="1"/>
    <xf numFmtId="0" fontId="10" fillId="0" borderId="0" xfId="82" applyFont="1" applyAlignment="1">
      <alignment horizontal="center"/>
    </xf>
    <xf numFmtId="0" fontId="10" fillId="0" borderId="1" xfId="82" applyFont="1" applyBorder="1" applyAlignment="1">
      <alignment horizontal="center"/>
    </xf>
    <xf numFmtId="0" fontId="10" fillId="0" borderId="2" xfId="82" applyFont="1" applyBorder="1" applyAlignment="1">
      <alignment vertical="center" wrapText="1"/>
    </xf>
    <xf numFmtId="0" fontId="10" fillId="0" borderId="0" xfId="23" applyFont="1" applyAlignment="1">
      <alignment horizontal="center" vertical="center"/>
    </xf>
    <xf numFmtId="0" fontId="10" fillId="0" borderId="0" xfId="82" applyFont="1" applyAlignment="1">
      <alignment vertical="center" wrapText="1"/>
    </xf>
    <xf numFmtId="0" fontId="10" fillId="0" borderId="1" xfId="12" applyFont="1" applyBorder="1" applyAlignment="1">
      <alignment horizontal="center" vertical="center" wrapText="1"/>
    </xf>
    <xf numFmtId="0" fontId="40" fillId="0" borderId="0" xfId="82" applyFont="1" applyAlignment="1">
      <alignment horizontal="center" vertical="top" wrapText="1"/>
    </xf>
    <xf numFmtId="1" fontId="40" fillId="0" borderId="0" xfId="69" applyNumberFormat="1" applyFont="1" applyAlignment="1">
      <alignment horizontal="center" vertical="top" wrapText="1"/>
    </xf>
    <xf numFmtId="0" fontId="11" fillId="0" borderId="0" xfId="83" applyFont="1" applyAlignment="1">
      <alignment horizontal="left"/>
    </xf>
    <xf numFmtId="0" fontId="11" fillId="0" borderId="0" xfId="83" applyFont="1" applyAlignment="1">
      <alignment horizontal="left" wrapText="1"/>
    </xf>
    <xf numFmtId="165" fontId="11" fillId="0" borderId="0" xfId="85" applyNumberFormat="1" applyFont="1"/>
    <xf numFmtId="165" fontId="11" fillId="0" borderId="0" xfId="85" applyNumberFormat="1" applyFont="1" applyAlignment="1">
      <alignment horizontal="right" indent="2"/>
    </xf>
    <xf numFmtId="0" fontId="105" fillId="0" borderId="0" xfId="83" applyFont="1"/>
    <xf numFmtId="0" fontId="10" fillId="0" borderId="0" xfId="83" applyFont="1"/>
    <xf numFmtId="165" fontId="10" fillId="0" borderId="0" xfId="85" applyNumberFormat="1" applyFont="1"/>
    <xf numFmtId="165" fontId="10" fillId="0" borderId="0" xfId="85" applyNumberFormat="1" applyFont="1" applyAlignment="1">
      <alignment horizontal="right" indent="2"/>
    </xf>
    <xf numFmtId="0" fontId="10" fillId="0" borderId="0" xfId="83" applyFont="1" applyAlignment="1">
      <alignment horizontal="left"/>
    </xf>
    <xf numFmtId="165" fontId="10" fillId="0" borderId="0" xfId="86" applyNumberFormat="1" applyFont="1"/>
    <xf numFmtId="165" fontId="10" fillId="0" borderId="0" xfId="86" applyNumberFormat="1" applyFont="1" applyAlignment="1">
      <alignment horizontal="right" indent="2"/>
    </xf>
    <xf numFmtId="0" fontId="40" fillId="0" borderId="0" xfId="83" applyFont="1" applyAlignment="1">
      <alignment horizontal="left"/>
    </xf>
    <xf numFmtId="165" fontId="40" fillId="0" borderId="0" xfId="82" applyNumberFormat="1" applyFont="1"/>
    <xf numFmtId="165" fontId="40" fillId="0" borderId="0" xfId="82" applyNumberFormat="1" applyFont="1" applyAlignment="1">
      <alignment horizontal="right" indent="2"/>
    </xf>
    <xf numFmtId="0" fontId="67" fillId="0" borderId="0" xfId="82" applyFont="1"/>
    <xf numFmtId="0" fontId="106" fillId="0" borderId="0" xfId="82" applyFont="1"/>
    <xf numFmtId="0" fontId="6" fillId="0" borderId="0" xfId="82" applyFont="1" applyAlignment="1">
      <alignment horizontal="center" vertical="top" wrapText="1"/>
    </xf>
    <xf numFmtId="1" fontId="6" fillId="0" borderId="0" xfId="69" applyNumberFormat="1" applyFont="1" applyAlignment="1">
      <alignment horizontal="center" vertical="top" wrapText="1"/>
    </xf>
    <xf numFmtId="0" fontId="5" fillId="0" borderId="0" xfId="48" applyFont="1" applyAlignment="1">
      <alignment horizontal="center" vertical="top" wrapText="1"/>
    </xf>
    <xf numFmtId="165" fontId="9" fillId="0" borderId="0" xfId="29" applyNumberFormat="1" applyFont="1"/>
    <xf numFmtId="0" fontId="9" fillId="0" borderId="0" xfId="83" applyFont="1"/>
    <xf numFmtId="165" fontId="5" fillId="0" borderId="0" xfId="29" applyNumberFormat="1" applyFont="1"/>
    <xf numFmtId="165" fontId="5" fillId="0" borderId="0" xfId="86" applyNumberFormat="1" applyFont="1" applyAlignment="1">
      <alignment horizontal="right"/>
    </xf>
    <xf numFmtId="165" fontId="5" fillId="0" borderId="0" xfId="86" applyNumberFormat="1" applyFont="1" applyAlignment="1">
      <alignment horizontal="right" indent="1"/>
    </xf>
    <xf numFmtId="0" fontId="107" fillId="0" borderId="0" xfId="82" applyFont="1"/>
    <xf numFmtId="0" fontId="108" fillId="0" borderId="0" xfId="87" applyFont="1"/>
    <xf numFmtId="0" fontId="5" fillId="0" borderId="1" xfId="82" applyFont="1" applyBorder="1" applyAlignment="1">
      <alignment horizontal="center"/>
    </xf>
    <xf numFmtId="165" fontId="9" fillId="0" borderId="0" xfId="85" applyNumberFormat="1" applyFont="1"/>
    <xf numFmtId="165" fontId="9" fillId="0" borderId="0" xfId="85" applyNumberFormat="1" applyFont="1" applyAlignment="1">
      <alignment horizontal="right" indent="2"/>
    </xf>
    <xf numFmtId="165" fontId="5" fillId="0" borderId="0" xfId="85" applyNumberFormat="1" applyFont="1"/>
    <xf numFmtId="165" fontId="5" fillId="0" borderId="0" xfId="85" applyNumberFormat="1" applyFont="1" applyAlignment="1">
      <alignment horizontal="right" indent="2"/>
    </xf>
    <xf numFmtId="165" fontId="5" fillId="0" borderId="0" xfId="86" applyNumberFormat="1" applyFont="1"/>
    <xf numFmtId="165" fontId="5" fillId="0" borderId="0" xfId="86" applyNumberFormat="1" applyFont="1" applyAlignment="1">
      <alignment horizontal="right" indent="2"/>
    </xf>
    <xf numFmtId="0" fontId="38" fillId="0" borderId="0" xfId="82" applyFont="1"/>
    <xf numFmtId="0" fontId="1" fillId="0" borderId="0" xfId="87"/>
    <xf numFmtId="0" fontId="95" fillId="0" borderId="0" xfId="82" applyFont="1" applyAlignment="1">
      <alignment horizontal="right"/>
    </xf>
    <xf numFmtId="0" fontId="10" fillId="0" borderId="0" xfId="88" applyFont="1" applyAlignment="1">
      <alignment horizontal="center" vertical="center" wrapText="1"/>
    </xf>
    <xf numFmtId="0" fontId="10" fillId="0" borderId="2" xfId="88" applyFont="1" applyBorder="1" applyAlignment="1">
      <alignment horizontal="center" vertical="center" wrapText="1"/>
    </xf>
    <xf numFmtId="0" fontId="10" fillId="0" borderId="0" xfId="79" applyFont="1" applyAlignment="1">
      <alignment horizontal="center" vertical="center" wrapText="1"/>
    </xf>
    <xf numFmtId="0" fontId="10" fillId="0" borderId="1" xfId="79" applyFont="1" applyBorder="1" applyAlignment="1">
      <alignment horizontal="center" vertical="center" wrapText="1"/>
    </xf>
    <xf numFmtId="0" fontId="10" fillId="0" borderId="0" xfId="82" applyFont="1" applyAlignment="1">
      <alignment horizontal="center" vertical="top" wrapText="1"/>
    </xf>
    <xf numFmtId="1" fontId="10" fillId="0" borderId="0" xfId="69" applyNumberFormat="1" applyFont="1" applyAlignment="1">
      <alignment horizontal="center" vertical="top" wrapText="1"/>
    </xf>
    <xf numFmtId="0" fontId="10" fillId="0" borderId="0" xfId="48" applyFont="1" applyAlignment="1">
      <alignment horizontal="center" vertical="top" wrapText="1"/>
    </xf>
    <xf numFmtId="0" fontId="11" fillId="0" borderId="0" xfId="89" applyFont="1"/>
    <xf numFmtId="0" fontId="11" fillId="0" borderId="0" xfId="82" applyFont="1"/>
    <xf numFmtId="1" fontId="11" fillId="0" borderId="0" xfId="87" applyNumberFormat="1" applyFont="1"/>
    <xf numFmtId="165" fontId="11" fillId="0" borderId="0" xfId="87" applyNumberFormat="1" applyFont="1" applyAlignment="1">
      <alignment horizontal="right" indent="2"/>
    </xf>
    <xf numFmtId="0" fontId="98" fillId="0" borderId="0" xfId="87" applyFont="1"/>
    <xf numFmtId="0" fontId="11" fillId="0" borderId="0" xfId="90" applyFont="1"/>
    <xf numFmtId="0" fontId="10" fillId="0" borderId="0" xfId="87" applyFont="1"/>
    <xf numFmtId="165" fontId="10" fillId="0" borderId="0" xfId="87" applyNumberFormat="1" applyFont="1" applyAlignment="1">
      <alignment horizontal="right" indent="2"/>
    </xf>
    <xf numFmtId="0" fontId="10" fillId="0" borderId="0" xfId="89" applyFont="1" applyAlignment="1">
      <alignment horizontal="left" indent="1"/>
    </xf>
    <xf numFmtId="1" fontId="10" fillId="0" borderId="0" xfId="87" applyNumberFormat="1" applyFont="1"/>
    <xf numFmtId="0" fontId="11" fillId="0" borderId="0" xfId="89" applyFont="1" applyAlignment="1">
      <alignment horizontal="left" indent="1"/>
    </xf>
    <xf numFmtId="0" fontId="10" fillId="0" borderId="0" xfId="89" applyFont="1" applyAlignment="1">
      <alignment horizontal="left" indent="2"/>
    </xf>
    <xf numFmtId="0" fontId="5" fillId="0" borderId="0" xfId="91" applyFont="1" applyAlignment="1">
      <alignment horizontal="left" indent="2"/>
    </xf>
    <xf numFmtId="0" fontId="109" fillId="0" borderId="0" xfId="82" applyFont="1"/>
    <xf numFmtId="0" fontId="108" fillId="0" borderId="0" xfId="92" applyFont="1"/>
    <xf numFmtId="1" fontId="109" fillId="0" borderId="0" xfId="82" applyNumberFormat="1" applyFont="1"/>
    <xf numFmtId="0" fontId="108" fillId="0" borderId="0" xfId="88" applyFont="1"/>
    <xf numFmtId="0" fontId="12" fillId="0" borderId="0" xfId="93"/>
    <xf numFmtId="0" fontId="110" fillId="0" borderId="0" xfId="82" applyFont="1"/>
    <xf numFmtId="0" fontId="3" fillId="0" borderId="0" xfId="82" applyFont="1"/>
    <xf numFmtId="0" fontId="5" fillId="0" borderId="0" xfId="12" applyFont="1" applyAlignment="1">
      <alignment horizontal="center" vertical="center" wrapText="1"/>
    </xf>
    <xf numFmtId="1" fontId="9" fillId="0" borderId="0" xfId="84" applyNumberFormat="1" applyFont="1" applyBorder="1" applyAlignment="1">
      <alignment horizontal="right" vertical="center" wrapText="1"/>
    </xf>
    <xf numFmtId="165" fontId="9" fillId="0" borderId="0" xfId="84" applyNumberFormat="1" applyFont="1" applyBorder="1" applyAlignment="1">
      <alignment horizontal="right" vertical="center" wrapText="1" indent="2"/>
    </xf>
    <xf numFmtId="1" fontId="9" fillId="0" borderId="0" xfId="91" applyNumberFormat="1" applyFont="1" applyAlignment="1">
      <alignment horizontal="right" vertical="center" wrapText="1"/>
    </xf>
    <xf numFmtId="165" fontId="9" fillId="0" borderId="0" xfId="91" applyNumberFormat="1" applyFont="1" applyAlignment="1">
      <alignment horizontal="right" vertical="center" wrapText="1" indent="2"/>
    </xf>
    <xf numFmtId="1" fontId="5" fillId="0" borderId="0" xfId="84" applyNumberFormat="1" applyFont="1" applyBorder="1" applyAlignment="1">
      <alignment horizontal="right" vertical="center" wrapText="1"/>
    </xf>
    <xf numFmtId="165" fontId="5" fillId="0" borderId="0" xfId="84" applyNumberFormat="1" applyFont="1" applyBorder="1" applyAlignment="1">
      <alignment horizontal="right" vertical="center" wrapText="1" indent="2"/>
    </xf>
    <xf numFmtId="1" fontId="5" fillId="0" borderId="0" xfId="91" applyNumberFormat="1" applyFont="1" applyAlignment="1">
      <alignment horizontal="right" vertical="center" wrapText="1"/>
    </xf>
    <xf numFmtId="165" fontId="5" fillId="0" borderId="0" xfId="91" applyNumberFormat="1" applyFont="1" applyAlignment="1">
      <alignment horizontal="right" vertical="center" wrapText="1" indent="2"/>
    </xf>
    <xf numFmtId="1" fontId="10" fillId="0" borderId="0" xfId="84" applyNumberFormat="1" applyFont="1" applyBorder="1" applyAlignment="1">
      <alignment horizontal="right" vertical="center" wrapText="1"/>
    </xf>
    <xf numFmtId="165" fontId="10" fillId="0" borderId="0" xfId="84" applyNumberFormat="1" applyFont="1" applyBorder="1" applyAlignment="1">
      <alignment horizontal="right" vertical="center" wrapText="1" indent="2"/>
    </xf>
    <xf numFmtId="1" fontId="5" fillId="2" borderId="0" xfId="84" applyNumberFormat="1" applyFont="1" applyFill="1" applyBorder="1" applyAlignment="1">
      <alignment horizontal="right" vertical="center" wrapText="1"/>
    </xf>
    <xf numFmtId="165" fontId="5" fillId="2" borderId="0" xfId="84" applyNumberFormat="1" applyFont="1" applyFill="1" applyBorder="1" applyAlignment="1">
      <alignment horizontal="right" vertical="center" wrapText="1" indent="2"/>
    </xf>
    <xf numFmtId="1" fontId="11" fillId="0" borderId="0" xfId="84" applyNumberFormat="1" applyFont="1" applyBorder="1" applyAlignment="1">
      <alignment horizontal="right" vertical="center" wrapText="1"/>
    </xf>
    <xf numFmtId="165" fontId="11" fillId="0" borderId="0" xfId="84" applyNumberFormat="1" applyFont="1" applyBorder="1" applyAlignment="1">
      <alignment horizontal="right" vertical="center" wrapText="1" indent="2"/>
    </xf>
    <xf numFmtId="1" fontId="1" fillId="0" borderId="0" xfId="87" applyNumberFormat="1"/>
    <xf numFmtId="0" fontId="111" fillId="0" borderId="0" xfId="82" applyFont="1"/>
    <xf numFmtId="0" fontId="112" fillId="0" borderId="0" xfId="82" applyFont="1"/>
    <xf numFmtId="1" fontId="11" fillId="0" borderId="0" xfId="84" applyNumberFormat="1" applyFont="1" applyFill="1" applyBorder="1" applyAlignment="1">
      <alignment horizontal="right" vertical="center" wrapText="1"/>
    </xf>
    <xf numFmtId="1" fontId="10" fillId="0" borderId="0" xfId="84" applyNumberFormat="1" applyFont="1" applyFill="1" applyBorder="1" applyAlignment="1">
      <alignment horizontal="right" vertical="center" wrapText="1"/>
    </xf>
    <xf numFmtId="1" fontId="5" fillId="0" borderId="0" xfId="84" applyNumberFormat="1" applyFont="1" applyFill="1" applyBorder="1" applyAlignment="1">
      <alignment horizontal="right" vertical="center" wrapText="1"/>
    </xf>
    <xf numFmtId="165" fontId="5" fillId="0" borderId="0" xfId="25" applyNumberFormat="1" applyFont="1" applyAlignment="1">
      <alignment horizontal="right" vertical="center" wrapText="1"/>
    </xf>
    <xf numFmtId="0" fontId="10" fillId="0" borderId="0" xfId="5" applyFont="1" applyAlignment="1">
      <alignment horizontal="left" wrapText="1" indent="2"/>
    </xf>
    <xf numFmtId="2" fontId="6" fillId="0" borderId="0" xfId="9" applyNumberFormat="1" applyFont="1"/>
    <xf numFmtId="2" fontId="14" fillId="0" borderId="0" xfId="9" applyNumberFormat="1" applyFont="1"/>
    <xf numFmtId="165" fontId="14" fillId="0" borderId="0" xfId="9" applyNumberFormat="1" applyFont="1"/>
    <xf numFmtId="0" fontId="3" fillId="0" borderId="0" xfId="12" applyFont="1"/>
    <xf numFmtId="0" fontId="2" fillId="0" borderId="0" xfId="12"/>
    <xf numFmtId="0" fontId="113" fillId="0" borderId="0" xfId="43" applyFont="1"/>
    <xf numFmtId="0" fontId="5" fillId="0" borderId="0" xfId="12" applyFont="1"/>
    <xf numFmtId="0" fontId="5" fillId="0" borderId="1" xfId="12" applyFont="1" applyBorder="1"/>
    <xf numFmtId="0" fontId="2" fillId="0" borderId="1" xfId="12" applyBorder="1"/>
    <xf numFmtId="0" fontId="24" fillId="0" borderId="1" xfId="12" applyFont="1" applyBorder="1" applyAlignment="1">
      <alignment horizontal="right"/>
    </xf>
    <xf numFmtId="0" fontId="5" fillId="0" borderId="2" xfId="12" applyFont="1" applyBorder="1"/>
    <xf numFmtId="0" fontId="107" fillId="0" borderId="2" xfId="12" applyFont="1" applyBorder="1" applyAlignment="1">
      <alignment horizontal="center" vertical="center"/>
    </xf>
    <xf numFmtId="0" fontId="107" fillId="0" borderId="0" xfId="12" applyFont="1" applyAlignment="1">
      <alignment horizontal="center" vertical="center"/>
    </xf>
    <xf numFmtId="0" fontId="5" fillId="0" borderId="0" xfId="12" applyFont="1" applyAlignment="1">
      <alignment horizontal="center" vertical="center"/>
    </xf>
    <xf numFmtId="0" fontId="5" fillId="0" borderId="0" xfId="12" applyFont="1" applyAlignment="1">
      <alignment horizontal="center"/>
    </xf>
    <xf numFmtId="1" fontId="14" fillId="0" borderId="0" xfId="11" applyNumberFormat="1" applyFont="1"/>
    <xf numFmtId="2" fontId="14" fillId="0" borderId="0" xfId="11" applyNumberFormat="1" applyFont="1"/>
    <xf numFmtId="165" fontId="2" fillId="0" borderId="0" xfId="12" applyNumberFormat="1"/>
    <xf numFmtId="1" fontId="2" fillId="0" borderId="0" xfId="12" applyNumberFormat="1"/>
    <xf numFmtId="2" fontId="2" fillId="0" borderId="0" xfId="12" applyNumberFormat="1"/>
    <xf numFmtId="0" fontId="51" fillId="0" borderId="0" xfId="12" applyFont="1"/>
    <xf numFmtId="0" fontId="14" fillId="0" borderId="0" xfId="12" applyFont="1"/>
    <xf numFmtId="0" fontId="6" fillId="0" borderId="0" xfId="12" applyFont="1" applyAlignment="1">
      <alignment horizontal="left" indent="1"/>
    </xf>
    <xf numFmtId="1" fontId="6" fillId="0" borderId="0" xfId="11" applyNumberFormat="1" applyFont="1"/>
    <xf numFmtId="2" fontId="6" fillId="0" borderId="0" xfId="11" applyNumberFormat="1" applyFont="1"/>
    <xf numFmtId="0" fontId="6" fillId="0" borderId="0" xfId="12" applyFont="1" applyAlignment="1">
      <alignment horizontal="left" wrapText="1" indent="1"/>
    </xf>
    <xf numFmtId="0" fontId="14" fillId="0" borderId="0" xfId="12" applyFont="1" applyAlignment="1">
      <alignment horizontal="left"/>
    </xf>
    <xf numFmtId="1" fontId="6" fillId="0" borderId="0" xfId="11" applyNumberFormat="1" applyFont="1" applyAlignment="1">
      <alignment vertical="center"/>
    </xf>
    <xf numFmtId="2" fontId="6" fillId="0" borderId="0" xfId="11" applyNumberFormat="1" applyFont="1" applyAlignment="1">
      <alignment vertical="center"/>
    </xf>
    <xf numFmtId="1" fontId="6" fillId="0" borderId="0" xfId="12" applyNumberFormat="1" applyFont="1" applyAlignment="1">
      <alignment horizontal="center" vertical="center" wrapText="1"/>
    </xf>
    <xf numFmtId="0" fontId="6" fillId="0" borderId="0" xfId="12" applyFont="1" applyAlignment="1">
      <alignment horizontal="left" indent="2"/>
    </xf>
    <xf numFmtId="0" fontId="6" fillId="0" borderId="0" xfId="12" applyFont="1" applyAlignment="1">
      <alignment horizontal="left" wrapText="1" indent="2"/>
    </xf>
    <xf numFmtId="0" fontId="6" fillId="0" borderId="3" xfId="12" applyFont="1" applyBorder="1" applyAlignment="1">
      <alignment horizontal="center" vertical="center"/>
    </xf>
    <xf numFmtId="0" fontId="9" fillId="0" borderId="0" xfId="12" applyFont="1" applyAlignment="1">
      <alignment horizontal="left"/>
    </xf>
    <xf numFmtId="0" fontId="6" fillId="0" borderId="2" xfId="12" applyFont="1" applyBorder="1" applyAlignment="1">
      <alignment horizontal="center" vertical="center"/>
    </xf>
    <xf numFmtId="0" fontId="6" fillId="0" borderId="1" xfId="12" applyFont="1" applyBorder="1" applyAlignment="1">
      <alignment horizontal="center" vertical="center" wrapText="1"/>
    </xf>
    <xf numFmtId="0" fontId="9" fillId="0" borderId="2" xfId="14" applyFont="1" applyBorder="1" applyAlignment="1">
      <alignment horizontal="center"/>
    </xf>
    <xf numFmtId="0" fontId="9" fillId="0" borderId="0" xfId="14" applyFont="1" applyAlignment="1">
      <alignment horizontal="center"/>
    </xf>
    <xf numFmtId="0" fontId="5" fillId="0" borderId="2" xfId="13" applyFont="1" applyBorder="1" applyAlignment="1">
      <alignment horizontal="center" vertical="center" wrapText="1"/>
    </xf>
    <xf numFmtId="0" fontId="5" fillId="0" borderId="1" xfId="13" applyFont="1" applyBorder="1" applyAlignment="1">
      <alignment horizontal="center" vertical="center"/>
    </xf>
    <xf numFmtId="0" fontId="6" fillId="0" borderId="2" xfId="8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0" fontId="6" fillId="0" borderId="2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/>
    </xf>
    <xf numFmtId="0" fontId="3" fillId="0" borderId="0" xfId="20" applyFont="1" applyAlignment="1">
      <alignment horizontal="left" wrapText="1"/>
    </xf>
    <xf numFmtId="0" fontId="6" fillId="0" borderId="3" xfId="23" applyFont="1" applyBorder="1" applyAlignment="1">
      <alignment horizontal="center" vertical="center"/>
    </xf>
    <xf numFmtId="0" fontId="6" fillId="0" borderId="3" xfId="23" quotePrefix="1" applyFont="1" applyBorder="1" applyAlignment="1">
      <alignment horizontal="center" vertical="center"/>
    </xf>
    <xf numFmtId="0" fontId="40" fillId="0" borderId="3" xfId="23" applyFont="1" applyBorder="1" applyAlignment="1">
      <alignment horizontal="center" vertical="center"/>
    </xf>
    <xf numFmtId="0" fontId="6" fillId="0" borderId="3" xfId="26" applyFont="1" applyBorder="1" applyAlignment="1">
      <alignment horizontal="center" vertical="center" wrapText="1"/>
      <protection locked="0"/>
    </xf>
    <xf numFmtId="0" fontId="6" fillId="0" borderId="3" xfId="26" applyFont="1" applyBorder="1" applyAlignment="1">
      <alignment horizontal="center" vertical="center"/>
      <protection locked="0"/>
    </xf>
    <xf numFmtId="0" fontId="3" fillId="0" borderId="0" xfId="27" applyFont="1" applyAlignment="1">
      <alignment horizontal="left" wrapText="1"/>
    </xf>
    <xf numFmtId="0" fontId="13" fillId="0" borderId="2" xfId="23" quotePrefix="1" applyFont="1" applyBorder="1" applyAlignment="1">
      <alignment horizontal="center" vertical="center"/>
    </xf>
    <xf numFmtId="0" fontId="13" fillId="0" borderId="1" xfId="23" quotePrefix="1" applyFont="1" applyBorder="1" applyAlignment="1">
      <alignment horizontal="center" vertical="center"/>
    </xf>
    <xf numFmtId="0" fontId="6" fillId="0" borderId="2" xfId="23" quotePrefix="1" applyFont="1" applyBorder="1" applyAlignment="1">
      <alignment horizontal="center" vertical="center"/>
    </xf>
    <xf numFmtId="0" fontId="6" fillId="0" borderId="2" xfId="23" applyFont="1" applyBorder="1" applyAlignment="1">
      <alignment horizontal="center" vertical="center"/>
    </xf>
    <xf numFmtId="0" fontId="6" fillId="0" borderId="1" xfId="23" applyFont="1" applyBorder="1" applyAlignment="1">
      <alignment horizontal="center" vertical="center"/>
    </xf>
    <xf numFmtId="0" fontId="6" fillId="0" borderId="2" xfId="23" quotePrefix="1" applyFont="1" applyBorder="1" applyAlignment="1">
      <alignment horizontal="center" vertical="center" wrapText="1"/>
    </xf>
    <xf numFmtId="0" fontId="6" fillId="0" borderId="2" xfId="23" applyFont="1" applyBorder="1" applyAlignment="1">
      <alignment horizontal="center" vertical="center" wrapText="1"/>
    </xf>
    <xf numFmtId="15" fontId="6" fillId="0" borderId="2" xfId="23" quotePrefix="1" applyNumberFormat="1" applyFont="1" applyBorder="1" applyAlignment="1">
      <alignment horizontal="center" vertical="center"/>
    </xf>
    <xf numFmtId="15" fontId="6" fillId="0" borderId="1" xfId="23" quotePrefix="1" applyNumberFormat="1" applyFont="1" applyBorder="1" applyAlignment="1">
      <alignment horizontal="center" vertical="center"/>
    </xf>
    <xf numFmtId="0" fontId="6" fillId="0" borderId="1" xfId="23" applyFont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center" wrapText="1"/>
    </xf>
    <xf numFmtId="16" fontId="6" fillId="0" borderId="3" xfId="51" quotePrefix="1" applyNumberFormat="1" applyFont="1" applyBorder="1" applyAlignment="1">
      <alignment horizontal="center" vertical="center" wrapText="1"/>
    </xf>
    <xf numFmtId="0" fontId="10" fillId="0" borderId="2" xfId="43" applyFont="1" applyBorder="1" applyAlignment="1">
      <alignment horizontal="center" vertical="center" wrapText="1"/>
    </xf>
    <xf numFmtId="0" fontId="10" fillId="0" borderId="1" xfId="43" applyFont="1" applyBorder="1" applyAlignment="1">
      <alignment horizontal="center" vertical="center" wrapText="1"/>
    </xf>
    <xf numFmtId="0" fontId="9" fillId="0" borderId="0" xfId="48" applyFont="1" applyAlignment="1">
      <alignment horizontal="left"/>
    </xf>
    <xf numFmtId="0" fontId="10" fillId="0" borderId="3" xfId="29" applyFont="1" applyBorder="1" applyAlignment="1">
      <alignment horizontal="center" vertical="center" wrapText="1"/>
    </xf>
    <xf numFmtId="0" fontId="40" fillId="0" borderId="1" xfId="65" applyFont="1" applyBorder="1" applyAlignment="1">
      <alignment horizontal="center" wrapText="1"/>
    </xf>
    <xf numFmtId="0" fontId="40" fillId="0" borderId="2" xfId="65" applyFont="1" applyBorder="1" applyAlignment="1">
      <alignment horizontal="center" wrapText="1"/>
    </xf>
    <xf numFmtId="0" fontId="40" fillId="0" borderId="0" xfId="65" applyFont="1" applyAlignment="1">
      <alignment horizontal="center" wrapText="1"/>
    </xf>
    <xf numFmtId="0" fontId="40" fillId="0" borderId="1" xfId="65" applyFont="1" applyBorder="1" applyAlignment="1">
      <alignment horizontal="center" vertical="center" wrapText="1"/>
    </xf>
    <xf numFmtId="49" fontId="14" fillId="0" borderId="0" xfId="70" applyNumberFormat="1" applyFont="1" applyFill="1" applyBorder="1" applyAlignment="1">
      <alignment horizontal="left" wrapText="1"/>
    </xf>
    <xf numFmtId="0" fontId="14" fillId="0" borderId="0" xfId="64" applyFont="1" applyAlignment="1">
      <alignment horizontal="left"/>
    </xf>
    <xf numFmtId="0" fontId="40" fillId="0" borderId="2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0" xfId="65" applyFont="1" applyAlignment="1">
      <alignment horizontal="center" vertical="center" wrapText="1"/>
    </xf>
    <xf numFmtId="0" fontId="5" fillId="0" borderId="3" xfId="33" applyFont="1" applyBorder="1" applyAlignment="1">
      <alignment horizontal="center" vertical="center"/>
    </xf>
    <xf numFmtId="0" fontId="6" fillId="0" borderId="3" xfId="33" applyFont="1" applyBorder="1" applyAlignment="1">
      <alignment horizontal="center" vertical="center"/>
    </xf>
    <xf numFmtId="165" fontId="24" fillId="0" borderId="0" xfId="42" applyNumberFormat="1" applyFont="1" applyAlignment="1">
      <alignment horizontal="center" vertical="center"/>
    </xf>
    <xf numFmtId="0" fontId="30" fillId="0" borderId="2" xfId="45" applyFont="1" applyBorder="1" applyAlignment="1">
      <alignment horizontal="center" vertical="center"/>
    </xf>
    <xf numFmtId="0" fontId="30" fillId="0" borderId="1" xfId="45" applyFont="1" applyBorder="1" applyAlignment="1">
      <alignment horizontal="center" vertical="center"/>
    </xf>
    <xf numFmtId="0" fontId="30" fillId="0" borderId="3" xfId="45" applyFont="1" applyBorder="1" applyAlignment="1">
      <alignment horizontal="center" vertical="center"/>
    </xf>
  </cellXfs>
  <cellStyles count="94">
    <cellStyle name="Comma" xfId="18" builtinId="3"/>
    <cellStyle name="Comma 10 2 2 4 2" xfId="35"/>
    <cellStyle name="Comma 2" xfId="84"/>
    <cellStyle name="Comma 25 2" xfId="52"/>
    <cellStyle name="Comma 3 2 5 4 2" xfId="62"/>
    <cellStyle name="Comma_Bieu 012011" xfId="66"/>
    <cellStyle name="Comma_Bieu 012011 2" xfId="70"/>
    <cellStyle name="Comma_Bieu 012011 2 3" xfId="68"/>
    <cellStyle name="Normal" xfId="0" builtinId="0"/>
    <cellStyle name="Normal - Style1 3" xfId="11"/>
    <cellStyle name="Normal 10 2 2" xfId="5"/>
    <cellStyle name="Normal 10 2 2 2 2" xfId="29"/>
    <cellStyle name="Normal 10 2 2 2 2 2 2" xfId="36"/>
    <cellStyle name="Normal 10 2 2 2 2 2 2 2" xfId="72"/>
    <cellStyle name="Normal 10 2 2 2 3" xfId="88"/>
    <cellStyle name="Normal 10 2 2 2 4 2" xfId="78"/>
    <cellStyle name="Normal 10 2 2 2 5" xfId="73"/>
    <cellStyle name="Normal 10 2 2 2 5 2" xfId="77"/>
    <cellStyle name="Normal 10 4 2 2 2" xfId="80"/>
    <cellStyle name="Normal 10 4 2 3" xfId="74"/>
    <cellStyle name="Normal 11 4" xfId="7"/>
    <cellStyle name="Normal 15 4" xfId="25"/>
    <cellStyle name="Normal 153 2 2" xfId="61"/>
    <cellStyle name="Normal 156" xfId="43"/>
    <cellStyle name="Normal 157 2" xfId="65"/>
    <cellStyle name="Normal 158 2" xfId="30"/>
    <cellStyle name="Normal 159" xfId="46"/>
    <cellStyle name="Normal 186 2" xfId="15"/>
    <cellStyle name="Normal 2" xfId="2"/>
    <cellStyle name="Normal 2 11 2" xfId="19"/>
    <cellStyle name="Normal 2 13 2" xfId="60"/>
    <cellStyle name="Normal 2 16" xfId="86"/>
    <cellStyle name="Normal 2 16 2" xfId="75"/>
    <cellStyle name="Normal 2 17" xfId="13"/>
    <cellStyle name="Normal 2 2" xfId="17"/>
    <cellStyle name="Normal 2 5 2 2" xfId="16"/>
    <cellStyle name="Normal 2 7 2" xfId="93"/>
    <cellStyle name="Normal 2_Copy of CSGSX Qui IV. 2011" xfId="39"/>
    <cellStyle name="Normal 2_revise" xfId="38"/>
    <cellStyle name="Normal 3 2" xfId="37"/>
    <cellStyle name="Normal 3 2 2 2 2" xfId="87"/>
    <cellStyle name="Normal 3 2 2 2 2 3" xfId="92"/>
    <cellStyle name="Normal 3 3" xfId="91"/>
    <cellStyle name="Normal 4" xfId="85"/>
    <cellStyle name="Normal 7" xfId="8"/>
    <cellStyle name="Normal 7 2 5" xfId="14"/>
    <cellStyle name="Normal 7 4" xfId="58"/>
    <cellStyle name="Normal 7_Xl0000108" xfId="42"/>
    <cellStyle name="Normal_02NN" xfId="1"/>
    <cellStyle name="Normal_03&amp;04CN" xfId="21"/>
    <cellStyle name="Normal_05XD 2" xfId="51"/>
    <cellStyle name="Normal_05XD_Dautu(6-2011)" xfId="24"/>
    <cellStyle name="Normal_06DTNN 2" xfId="59"/>
    <cellStyle name="Normal_07Dulich11 2" xfId="89"/>
    <cellStyle name="Normal_07gia 2" xfId="33"/>
    <cellStyle name="Normal_07gia_chi so gia PPI3.2012" xfId="34"/>
    <cellStyle name="Normal_07VT" xfId="81"/>
    <cellStyle name="Normal_08-12TM" xfId="63"/>
    <cellStyle name="Normal_08tmt3" xfId="48"/>
    <cellStyle name="Normal_08tmt3 2" xfId="50"/>
    <cellStyle name="Normal_08tmt3_VT- TM Diep" xfId="49"/>
    <cellStyle name="Normal_BC CSG NLTS Qui 1  2011 2" xfId="31"/>
    <cellStyle name="Normal_Bctiendo2000" xfId="4"/>
    <cellStyle name="Normal_Bctiendo2000_GDPQuyI" xfId="6"/>
    <cellStyle name="Normal_Bieu 04 2014" xfId="3"/>
    <cellStyle name="Normal_Book2" xfId="41"/>
    <cellStyle name="Normal_Chinh thuc DX 2006 2" xfId="10"/>
    <cellStyle name="Normal_Copy of CSGSX Qui IV. 2011" xfId="32"/>
    <cellStyle name="Normal_Dau tu 2" xfId="56"/>
    <cellStyle name="Normal_Dautu" xfId="57"/>
    <cellStyle name="Normal_GDP 9 thang" xfId="44"/>
    <cellStyle name="Normal_Gui Vu TH-Bao cao nhanh VDT 2006" xfId="55"/>
    <cellStyle name="Normal_nhanh sap xep lai 2 2" xfId="69"/>
    <cellStyle name="Normal_nhanh sap xep lai 3" xfId="64"/>
    <cellStyle name="Normal_Sheet1" xfId="22"/>
    <cellStyle name="Normal_solieu gdp 2" xfId="12"/>
    <cellStyle name="Normal_solieu gdp 2 2" xfId="79"/>
    <cellStyle name="Normal_SPT3-96" xfId="23"/>
    <cellStyle name="Normal_SPT3-96_Bieu 012011 2" xfId="54"/>
    <cellStyle name="Normal_SPT3-96_Bieudautu_Dautu(6-2011)" xfId="53"/>
    <cellStyle name="Normal_SPT3-96_Van tai12.2010" xfId="83"/>
    <cellStyle name="Normal_Tieu thu-Ton kho thang 7.2012 (dieu chinh)" xfId="26"/>
    <cellStyle name="Normal_VTAI 2" xfId="9"/>
    <cellStyle name="Normal_Xl0000008" xfId="90"/>
    <cellStyle name="Normal_Xl0000107" xfId="27"/>
    <cellStyle name="Normal_Xl0000109" xfId="40"/>
    <cellStyle name="Normal_Xl0000109_1" xfId="28"/>
    <cellStyle name="Normal_Xl0000110" xfId="47"/>
    <cellStyle name="Normal_Xl0000117" xfId="45"/>
    <cellStyle name="Normal_Xl0000141" xfId="20"/>
    <cellStyle name="Normal_Xl0000156" xfId="82"/>
    <cellStyle name="Normal_Xl0000163" xfId="71"/>
    <cellStyle name="Normal_Xl0000203" xfId="67"/>
    <cellStyle name="Percent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5.xml"/><Relationship Id="rId68" Type="http://schemas.openxmlformats.org/officeDocument/2006/relationships/externalLink" Target="externalLinks/externalLink20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5.xml"/><Relationship Id="rId58" Type="http://schemas.openxmlformats.org/officeDocument/2006/relationships/externalLink" Target="externalLinks/externalLink10.xml"/><Relationship Id="rId66" Type="http://schemas.openxmlformats.org/officeDocument/2006/relationships/externalLink" Target="externalLinks/externalLink18.xml"/><Relationship Id="rId74" Type="http://schemas.openxmlformats.org/officeDocument/2006/relationships/externalLink" Target="externalLinks/externalLink26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8.xml"/><Relationship Id="rId64" Type="http://schemas.openxmlformats.org/officeDocument/2006/relationships/externalLink" Target="externalLinks/externalLink16.xml"/><Relationship Id="rId69" Type="http://schemas.openxmlformats.org/officeDocument/2006/relationships/externalLink" Target="externalLinks/externalLink21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72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1.xml"/><Relationship Id="rId67" Type="http://schemas.openxmlformats.org/officeDocument/2006/relationships/externalLink" Target="externalLinks/externalLink1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6.xml"/><Relationship Id="rId62" Type="http://schemas.openxmlformats.org/officeDocument/2006/relationships/externalLink" Target="externalLinks/externalLink14.xml"/><Relationship Id="rId70" Type="http://schemas.openxmlformats.org/officeDocument/2006/relationships/externalLink" Target="externalLinks/externalLink22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57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4.xml"/><Relationship Id="rId60" Type="http://schemas.openxmlformats.org/officeDocument/2006/relationships/externalLink" Target="externalLinks/externalLink12.xml"/><Relationship Id="rId65" Type="http://schemas.openxmlformats.org/officeDocument/2006/relationships/externalLink" Target="externalLinks/externalLink17.xml"/><Relationship Id="rId73" Type="http://schemas.openxmlformats.org/officeDocument/2006/relationships/externalLink" Target="externalLinks/externalLink25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2.xml"/><Relationship Id="rId55" Type="http://schemas.openxmlformats.org/officeDocument/2006/relationships/externalLink" Target="externalLinks/externalLink7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Goi3/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O%20CAO/Bao%20cao%20thang/2021/T12/3.Tien%20do%20T12.2021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uong6%20th&#225;ng/2.5nam/Thanh%20Toan/DOCUMENT/DAUTHAU/Dungquat/GOI3/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.5nam/Thanh%20Toan/DOCUMENT/DAUTHAU/Dungquat/GOI3/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ofs02\webtkth\2.5nam\Thanh%20Toan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le.gso.gov.vn/truyenfile/NLTS/2009/890004101DBTS_Bieu25_DBNN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0HE709MB\VPQH\Dia%20mem\Sai%20gon\du%20to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rangnt/Downloads/Ch&#7881;%20ti&#234;u%20b&#225;o%20c&#225;o%20ti&#7871;n%20&#273;&#7897;%20th&#225;ng,%20qu&#253;,%20n&#259;m_BC%20Th&#7911;y%20s&#7843;n_06.02.20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IBASE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uong6%20th&#225;ng/2.5nam/Thanh%20Toan/CS3408/Standard/RP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CS3408\Standard\RP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2.5nam/Thanh%20Toan/CS3408/Standard/RP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Nien%20giam%20day%20du/2013/Vu%20Tong%20hop/Gui%20NXB/Nam/10Nam/xaydungcntt98/dung/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TH Ky Anh"/>
      <sheetName val="Sheet2 (2)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1"/>
      <sheetName val="T11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fOOD"/>
      <sheetName val="FORM hc"/>
      <sheetName val="FORM pc"/>
      <sheetName val="TH  goi 4-x"/>
      <sheetName val="xdcb 01-2003"/>
      <sheetName val="phan tich DG"/>
      <sheetName val="gia vat lieu"/>
      <sheetName val="gia xe may"/>
      <sheetName val="gia nhan cong"/>
      <sheetName val="XL4Test5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PNT_QUOT__3"/>
      <sheetName val="COAT_WRAP_QIOT__3"/>
      <sheetName val="Bia"/>
      <sheetName val="Tm"/>
      <sheetName val="THKP"/>
      <sheetName val="DGi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amPha"/>
      <sheetName val="MongCai"/>
      <sheetName val="70000000"/>
      <sheetName val="SOLIEU"/>
      <sheetName val="TINHTOAN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BangTH"/>
      <sheetName val="Xaylap "/>
      <sheetName val="Nhan cong"/>
      <sheetName val="Thietbi"/>
      <sheetName val="Diengiai"/>
      <sheetName val="Vanchuyen"/>
      <sheetName val="Km27' - Km278"/>
      <sheetName val="PNT-QUOT-D150#3"/>
      <sheetName val="PNT-QUOT-H153#3"/>
      <sheetName val="PNT-QUOT-K152#3"/>
      <sheetName val="PNT-QUOT-H146#3"/>
      <sheetName val="Bao cao KQTH quy hoach 135"/>
      <sheetName val="Sheet5"/>
      <sheetName val="Sheet6"/>
      <sheetName val="Sheet7"/>
      <sheetName val="Sheet8"/>
      <sheetName val="Sheet9"/>
      <sheetName val="Sheet10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ȴ0000000"/>
      <sheetName val="ADKT"/>
      <sheetName val="Oð mai 279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XLÇ_x0015_oppy"/>
      <sheetName val="BKLBD"/>
      <sheetName val="PTDG"/>
      <sheetName val="DTCT"/>
      <sheetName val="vlct"/>
      <sheetName val="Sheet11"/>
      <sheetName val="Sheet12"/>
      <sheetName val="Sheet13"/>
      <sheetName val="Sheet14"/>
      <sheetName val="Sheet15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XXXXX\XX"/>
      <sheetName val="Cong ban 1,5_x0013__x0000_"/>
      <sheetName val="Km283 - Jm284"/>
      <sheetName val="Shedt1"/>
      <sheetName val="_x0012_0000000"/>
      <sheetName val="cocB40 5B"/>
      <sheetName val="cocD50 9A"/>
      <sheetName val="cocD75 16"/>
      <sheetName val="coc B80 TD25"/>
      <sheetName val="P27 B80"/>
      <sheetName val="Coc23 B80"/>
      <sheetName val="cong B80 C4"/>
      <sheetName val="GS02-thu0T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Kѭ284"/>
      <sheetName val="Áo"/>
      <sheetName val="Km&quot;80"/>
      <sheetName val="ESTI."/>
      <sheetName val="DI-ESTI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T_x000b_331"/>
      <sheetName val="gVL"/>
      <sheetName val="p0000000"/>
      <sheetName val="Macro1"/>
      <sheetName val="Macro2"/>
      <sheetName val="Macro3"/>
      <sheetName val="gìIÏÝ_x001c_Ã_x0008_ç¾{è"/>
      <sheetName val="Khac DP"/>
      <sheetName val="Khoi than "/>
      <sheetName val="B3_208_than"/>
      <sheetName val="B3_208_TU"/>
      <sheetName val="B3_208_TW"/>
      <sheetName val="B3_208_DP"/>
      <sheetName val="B3_208_khac"/>
      <sheetName val="Lap ®at ®hÖn"/>
      <sheetName val="[PNT-P3.xlsUTong hop (2)"/>
      <sheetName val="Km276 - Ke277"/>
      <sheetName val="[PNT-P3.xlsUKm279 - Km280"/>
      <sheetName val="CV den trong to?g"/>
      <sheetName val="?0000000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Package1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Nghiªm T_x0002_ "/>
      <sheetName val="tt-_x0014_BA"/>
      <sheetName val="TD_x0014_"/>
      <sheetName val="_x0014_.12"/>
      <sheetName val="QD c5a HDQT (2)"/>
      <sheetName val="_x0003_hart1"/>
      <sheetName val="Don gia"/>
      <sheetName val="K43"/>
      <sheetName val="THKL"/>
      <sheetName val="PL43"/>
      <sheetName val="K43+0.00 - 338 Trai"/>
      <sheetName val="Song ban 0,7x0,7"/>
      <sheetName val="Cong ban 0,8x ,8"/>
      <sheetName val="BCDSPS"/>
      <sheetName val="BCDKT"/>
      <sheetName val="TAU"/>
      <sheetName val="KHACH"/>
      <sheetName val="BC1"/>
      <sheetName val="BC2"/>
      <sheetName val="BAO CAO AN"/>
      <sheetName val="BANGKEKHACH"/>
      <sheetName val="Du tnan chi tiet coc nuoc"/>
      <sheetName val="Tong (op"/>
      <sheetName val="Coc 4ieu"/>
      <sheetName val="Baocao"/>
      <sheetName val="UT"/>
      <sheetName val="TongHopHD"/>
      <sheetName val="TNghiÖ- VL"/>
      <sheetName val="thaß26"/>
      <sheetName val=""/>
      <sheetName val="7000 000"/>
      <sheetName val="ၔong hop QL48 - 2"/>
      <sheetName val="Km266"/>
      <sheetName val="Shaet13"/>
      <sheetName val="_x000b_luong phu"/>
      <sheetName val="Nhap du lieu"/>
      <sheetName val="XNxlva sxthanKCIÉ"/>
      <sheetName val="30100000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-280 - Km281"/>
      <sheetName val="Xa9lap "/>
      <sheetName val="Thang8-02"/>
      <sheetName val="Thang9-02"/>
      <sheetName val="Thang10-02"/>
      <sheetName val="Thang11-02"/>
      <sheetName val="Thang12-02"/>
      <sheetName val="Thang01-03"/>
      <sheetName val="Thang02-03"/>
      <sheetName val="Dong$bac"/>
      <sheetName val="120"/>
      <sheetName val="IFAD"/>
      <sheetName val="CVHN"/>
      <sheetName val="TCVM"/>
      <sheetName val="RIDP"/>
      <sheetName val="LDNN"/>
      <sheetName val="Thang 07"/>
      <sheetName val="T10-05"/>
      <sheetName val="T9-05"/>
      <sheetName val="t805"/>
      <sheetName val="11T"/>
      <sheetName val="9T"/>
      <sheetName val="I"/>
      <sheetName val="mua vao"/>
      <sheetName val="chi phi "/>
      <sheetName val="ban ra 10%"/>
      <sheetName val="PNT-P3"/>
      <sheetName val="GS11- tÝnh KH_x0014_SC§"/>
      <sheetName val="CV di ngoai to~g"/>
      <sheetName val="nghi dinhmCP"/>
      <sheetName val="CVpden trong tong"/>
      <sheetName val="5 nam (tach) x2)"/>
      <sheetName val="Sÿÿÿÿ"/>
      <sheetName val="quÿÿ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em mon hoc"/>
      <sheetName val="Tong hop diem"/>
      <sheetName val="HoTen-khong duoc xoa"/>
      <sheetName val="FORM jc"/>
      <sheetName val="Ton 31.1"/>
      <sheetName val="NhapT.2"/>
      <sheetName val="Xuat T.2"/>
      <sheetName val="Ton 28.2"/>
      <sheetName val="H.Tra"/>
      <sheetName val="Hang CTY TRA LAI"/>
      <sheetName val="Hang NV Tra Lai"/>
      <sheetName val="??-BLDG"/>
      <sheetName val="bc"/>
      <sheetName val="K.O"/>
      <sheetName val="xang _clc"/>
      <sheetName val="X¡NG_td"/>
      <sheetName val="MaZUT"/>
      <sheetName val="DIESEL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CVden nw8ai TCT (1)"/>
      <sheetName val="ADKTKT02"/>
      <sheetName val="K?284"/>
      <sheetName val="CDPS3"/>
      <sheetName val="_x000c__x0000__x0000__x0000__x0000__x0000__x0000__x0000__x000d__x0000__x0000__x0000_"/>
      <sheetName val="_x0000__x000f__x0000__x0000__x0000_‚ž½"/>
      <sheetName val="_x0000__x000d__x0000__x0000__x0000_âOŽ"/>
      <sheetName val="gia x_x0000_ may"/>
      <sheetName val="Giao nhiem fu"/>
      <sheetName val="QDcea TGD (2)"/>
      <sheetName val="Giao nhie- vu"/>
      <sheetName val="Cong ban 0,7p0,7"/>
      <sheetName val="Km275 - Ke276"/>
      <sheetName val="Km280 - Km2(1"/>
      <sheetName val="Km282 - Kl283"/>
      <sheetName val="Tong hop Op m!i"/>
      <sheetName val="tuong"/>
      <sheetName val="Cong baj 2x1,5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DŃ02"/>
      <sheetName val="gìIÏÝ_x001c_齘_x0013_龜_x0013_ꗃ〒"/>
      <sheetName val="CT.XF1"/>
      <sheetName val="Km27%"/>
      <sheetName val="O0 mai 279"/>
      <sheetName val="QD cua "/>
      <sheetName val="DG 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MTL$-INTER"/>
      <sheetName val="Khach iang le "/>
      <sheetName val="[PNT-P3.xlsѝKQKDKT'04-1"/>
      <sheetName val="chieud_x0005__x0000__x0000__x0000_"/>
      <sheetName val="L_x0010_V ®at ®iÖn"/>
      <sheetName val="_x0003_har"/>
      <sheetName val="VÃt liÖu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Cac cang UT mua thal Dong bac"/>
      <sheetName val="tt chu don"/>
      <sheetName val="P210-TP20"/>
      <sheetName val="CB32"/>
      <sheetName val="DGþ"/>
      <sheetName val="_x0014_M01"/>
      <sheetName val="QD cua HDQ²_x0000__x0000_)"/>
      <sheetName val="CTT NuiC_x000f_eo"/>
      <sheetName val="TDT-TB?"/>
      <sheetName val="Km280 ? Km281"/>
      <sheetName val="Kluo-_x0008_ phu"/>
      <sheetName val="QD cua HDQ²_x0000__x0000_€)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T[ 131"/>
      <sheetName val="XL4Toppy"/>
      <sheetName val="TO 141"/>
      <sheetName val="Cong ban 1,5_x0013_?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t01.06"/>
      <sheetName val="LONGVANT12 759469 Ms Van (2)"/>
      <sheetName val="Ho la 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_x0000__x000a__x0000__x0000__x0000_âO"/>
      <sheetName val="_x000c__x0000__x0000__x0000__x0000__x0000__x0000__x0000__x000a__x0000__x0000__x0000_"/>
      <sheetName val="_x0000__x000a__x0000__x0000__x0000_âOŽ"/>
      <sheetName val="HNI"/>
      <sheetName val="DC2@ï4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I_x0005__x0000__x0000_"/>
      <sheetName val="chie԰_x0000__x0000__x0000_Ȁ_x0000_"/>
      <sheetName val="Tong hopQ48­1"/>
      <sheetName val="nam2004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GS08)B.hµng"/>
      <sheetName val="⁋㌱Ա_x0000_䭔㌱س_x0000_䭔ㄠㄴ_x0006_牴湯⁧琠湯౧_x0000_杮楨搠湩⵨偃_x0006_匀︀ᇕ"/>
      <sheetName val="XXXXX_XX"/>
      <sheetName val="Dhp+d"/>
      <sheetName val="DC0#"/>
      <sheetName val="_x000f_p m!i 284"/>
      <sheetName val="AA"/>
      <sheetName val="chieud"/>
      <sheetName val="Tong hop ၑL48 - 2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_x0000__x000f__x0000__x0000__x0000__x0005__x0000__x0000_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DGh"/>
      <sheetName val="tra-vat-lieu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DG("/>
      <sheetName val="[PNT-P3.xls]XXXXX\XX"/>
      <sheetName val="[PNT-P3.xls]C/c t)eu"/>
      <sheetName val="[PNT-P3.xls]C4ulu/ngq.1.05"/>
      <sheetName val="bÑi_x0003_?²r_x0013_?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TK33313"/>
      <sheetName val="UK 911"/>
      <sheetName val="CEPS1"/>
      <sheetName val="Km285"/>
      <sheetName val="p"/>
      <sheetName val="KHTS"/>
      <sheetName val="co_x0005__x0000__x0000__x0000_"/>
      <sheetName val="Tong hop Mctduong"/>
      <sheetName val="KHTS?_x000d_2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_x000c__x0000__x0000__x0000__x0000__x0000__x0000__x0000__x000d__x0000__x0000_Õ"/>
      <sheetName val="⁋㌱Ա_x0000_䭔㌱س_x0000_䭔ㄠㄴ_x0006_牴湯⁧琠湯౧_x0000_杮楨搠湩⵨偃_x0006_匀㠀䂅"/>
      <sheetName val="P201-TP20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⁋㌱Ա_x0000_䭔㌱س_x0000_䭔ㄠㄴ_x0006_牴湯⁧琠湯౧_x0000_杮楨搠湩_x0005__x0000__x0000__x0000__x0000_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Cong ban_x0009__x0000__x0009__x0000__x0004__x0000__x0003_"/>
      <sheetName val="Èoasen"/>
      <sheetName val="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chieuday"/>
      <sheetName val="M pc_x0006__x0000_CamPhþ"/>
      <sheetName val="TK42ı"/>
      <sheetName val="tÿ-01"/>
      <sheetName val="SoCaiT_x0000_"/>
      <sheetName val="⁋㌱Ա_x0000_䭔㌱س_x0000_䭔ㄠㄴ_x0006_牴湯⁧琠湯౧_x0000_杮楨搠湩_x0005__x0000__x0000__x0000_타_x0012_"/>
      <sheetName val="Cong ban "/>
      <sheetName val="t"/>
      <sheetName val="CV den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Thu hồi cá nhân"/>
      <sheetName val="UNZA(xuong)T11743972 phuong (2)"/>
      <sheetName val="JEBSENT12(2)"/>
      <sheetName val="KIKIT1 784453Ms Chau  (2)"/>
      <sheetName val="ASEFOODT 01(vp) (2)"/>
      <sheetName val="NAMKIMT12  MS (2)"/>
      <sheetName val="KORYOT T 12 (2)"/>
      <sheetName val="NHAT DONG T1 817035 msDung (2)"/>
      <sheetName val=" COMPASST 01784933 ms Dung (2)"/>
      <sheetName val="HA LONG T12(2)"/>
      <sheetName val="MBT T01 (2)"/>
      <sheetName val="CLARIAN T1 (2)"/>
      <sheetName val="URCT 1 767025 Ms Mai (2)"/>
      <sheetName val="bao cao t 01 (2)"/>
      <sheetName val="VISON T 01(2)"/>
      <sheetName val="178 t 12"/>
      <sheetName val="Be tong 620 t01"/>
      <sheetName val="XE DAP T1"/>
      <sheetName val="WAY WAY T01"/>
      <sheetName val="DON VI K5 T01"/>
      <sheetName val="ETECH VINA T1"/>
      <sheetName val="MINH DUONG T11"/>
      <sheetName val="EVERICH T01"/>
      <sheetName val="DAILYMANY T01"/>
      <sheetName val="UNITED GARMENT T11"/>
      <sheetName val="HA PHAT T1"/>
      <sheetName val="CA PHE MIEN BAC T1"/>
      <sheetName val="THEO DOI SO XERI T11"/>
      <sheetName val="ILJUNG T12"/>
      <sheetName val="LIENHIEP T12"/>
      <sheetName val="buu chinh binh duong t12"/>
      <sheetName val="TSUCHIYA TSCO T12"/>
      <sheetName val="B-TECH T12"/>
      <sheetName val="MY DUNG T1 (WTJ)"/>
      <sheetName val="HSIANG JIUH T1"/>
      <sheetName val="VIET HONG T12"/>
      <sheetName val="SHUAN HWA T01"/>
      <sheetName val="KHAI HONG T12"/>
      <sheetName val="ANH LY DONG NAI T01"/>
      <sheetName val="THEP VIET T01"/>
      <sheetName val="BUU CHINH BINH T11 (2)"/>
      <sheetName val="Cong ɢan 0,7x0,7"/>
      <sheetName val="10.05.07"/>
      <sheetName val="11.05.07"/>
      <sheetName val="12.05.07"/>
      <sheetName val="14.05.07"/>
      <sheetName val="15.05.07"/>
      <sheetName val="16.05.07"/>
      <sheetName val="17.05.07"/>
      <sheetName val="18.05.07"/>
      <sheetName val="19.05.07"/>
      <sheetName val="21.05.07"/>
      <sheetName val="22.05.07"/>
      <sheetName val="23.05.07"/>
      <sheetName val="24.05.07"/>
      <sheetName val="25.05.07"/>
      <sheetName val="26.05.07"/>
      <sheetName val="28.05.07"/>
      <sheetName val="29.05.07"/>
      <sheetName val="30.05.07"/>
      <sheetName val="31.05.07"/>
      <sheetName val="Luong"/>
      <sheetName val="BD"/>
      <sheetName val="Gia_GC_Satthep"/>
      <sheetName val="_x0003_hah"/>
      <sheetName val="_x0003_ha_x0000_"/>
      <sheetName val="_x0003_haÖ"/>
      <sheetName val="TNghiÖm VD"/>
      <sheetName val="KHTS_x0000__x000a_2"/>
      <sheetName val="_x0000__x000f__x0000__x0000__x0000_‚_x0000__x0000_"/>
      <sheetName val="_x0000__x000f__x0000__x0000__x0000_‚_x0010__x0000_"/>
      <sheetName val="Cong ban 0,7p0,_x0005_"/>
      <sheetName val="Data"/>
      <sheetName val="Nov19 Plan"/>
      <sheetName val="xnt 1ãµP"/>
      <sheetName val="bÑi_x0003__x0000_²r_x0013_¸"/>
      <sheetName val="bÑi_x0003__x0000_²r_x0013__x0005_"/>
      <sheetName val="bÑi_x0003__x0000_²r_x0013_X"/>
      <sheetName val="20_x0000__x0000__x0000__x0000__x0000__x0000__x0000__x0000__x0000__x0000__x0000_瀐ϔ_x0000__x0004__x0000__x0000__x0000__x0000__x0000__x0000_좔ϑ_x0000__x0000__x0000__x0000__x0000__x0000_"/>
      <sheetName val="QHC Ha Noi11.3.2010_Thang"/>
      <sheetName val="Cm276 - Ke277"/>
      <sheetName val="Du_lieu"/>
      <sheetName val="ThongSo"/>
      <sheetName val="Bu CL"/>
      <sheetName val="Tong hop ?L48 - 2"/>
      <sheetName val="AM"/>
      <sheetName val="QMCT"/>
      <sheetName val="KQKDKT'04-1_x0000__x0000__x0000__x0000__x0018_[PNT-P3.xls]"/>
      <sheetName val="GS08-B.hµng_x0000__x0000__x0000__x0000__x0018_[PNT-P3.xls]pha"/>
      <sheetName val="Sheet16_x0000__x0000__x0000__x0000__x0016_[PNT-P3.xls]gia xe "/>
      <sheetName val="_x0000__x0000__x0005__x0000__x0000__x0000_!._x0001__x0001_ _x0004__x0008__x0002_"/>
      <sheetName val="Op mai_x0000_276"/>
      <sheetName val="Op mai_x0000_281"/>
      <sheetName val="COAT]WRAP_QIOT__3"/>
      <sheetName val="t6_x000d_01"/>
      <sheetName val="412-"/>
      <sheetName val="Op mai?276"/>
      <sheetName val="Op mai?281"/>
      <sheetName val="_x0000_Ä"/>
      <sheetName val="QD_x0000__x0001_a TGD (2)"/>
      <sheetName val="BTH phi"/>
      <sheetName val="Vat tu"/>
      <sheetName val="_x0000_✧_x0000__x0000__x0000__x0000__x0000__x0001__x0000_&amp;_x0000_✧_x0000__x0000__x0000__x0000__x0000__x0001__x0000_"/>
      <sheetName val="bÑi_x0003__²r_x0013__"/>
      <sheetName val="_PNT-P3.xls_KQKDKT'04-1"/>
      <sheetName val="_PNT-P3.xlsMMatduong"/>
      <sheetName val="___"/>
      <sheetName val="_PNT-P3.xls_XXXXX_XX"/>
      <sheetName val="_PNT-P3.xls_C_c t)eu"/>
      <sheetName val="_PNT-P3.xls_C4ulu_ngq.1.05"/>
      <sheetName val="_PNT-P3.xlsѝKQKDKTﴀ셅u淪洂"/>
      <sheetName val="KHTS__x000d_2"/>
      <sheetName val="chie԰___Ȁ_"/>
      <sheetName val="_x000c_________x000d____"/>
      <sheetName val="__x000f____‚ž½"/>
      <sheetName val="__x000d____âOŽ"/>
      <sheetName val="I_x0005___"/>
      <sheetName val="S2__1"/>
      <sheetName val="_PNT-P3.xls__PNT-P3.xls_XXXXX_X"/>
      <sheetName val="_NT1MC"/>
      <sheetName val="CV den ng_ai TCT (3)"/>
      <sheetName val="_PNT-P3.xls__PNT-P3.xls__PNT-P3"/>
      <sheetName val="_x000f__½"/>
      <sheetName val="M pc_x0006__CamPh_"/>
      <sheetName val="Km2_4"/>
      <sheetName val="luongt_ang12"/>
      <sheetName val="_____âO"/>
      <sheetName val="_x000c____________"/>
      <sheetName val="QD cua HDQ²__)"/>
      <sheetName val="_____âOŽ"/>
      <sheetName val="QD cua HDQ²__€)"/>
      <sheetName val="_x000f__‚ž½"/>
      <sheetName val="_x000c___x000d_"/>
      <sheetName val="_x000c___"/>
      <sheetName val="B5-TĐ"/>
      <sheetName val="giaihe_x0005_"/>
      <sheetName val="gìIÏÝ_x001c__x0005__x0000__x0000__x0000_턄_x0013_"/>
      <sheetName val="gìIÏÝ_x001c__x0005__x0000__x0000__x0000_뛴_x0013_"/>
      <sheetName val="DanhSachTKNNT"/>
      <sheetName val="QD"/>
      <sheetName val="CV den trong toÂg"/>
      <sheetName val="Dt 2001"/>
      <sheetName val="_x0000__x0000_"/>
      <sheetName val="??di trong  tong"/>
      <sheetName val="Cong ban 1,5_x0013_"/>
      <sheetName val="Op mai 2_x000c_"/>
      <sheetName val="Cong ban 1,5„—_x0013_"/>
      <sheetName val="chieud_x0005_"/>
      <sheetName val="_x000d_â_x0005_"/>
      <sheetName val="I_x0005_"/>
      <sheetName val="_x000d_âO"/>
      <sheetName val="_x000d_âOŽ"/>
      <sheetName val="_x000a_âO"/>
      <sheetName val="_x000a_âOŽ"/>
      <sheetName val="QUY IV _x0005_"/>
      <sheetName val="co_x0005_"/>
      <sheetName val="_x0000__x0000_"/>
      <sheetName val="bÑi_x0003__x0000_²r_x0013__x0000_"/>
      <sheetName val="_x000f__x0000_½"/>
      <sheetName val="M pc_x0006__x0000_CamPh_x0000_"/>
      <sheetName val="_x000f__x0000_‚ž½"/>
      <sheetName val="_x000c__x0000__x000d_"/>
      <sheetName val="_x000c__x0000__x000a_"/>
      <sheetName val="SoCaiT"/>
      <sheetName val="gia x may"/>
      <sheetName val="M pc_x0006_CamPh"/>
      <sheetName val="Opmai 280"/>
      <sheetName val="_x000c__x000d_"/>
      <sheetName val="_x000f__x0005_"/>
      <sheetName val="_x000c__x000a_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c__x000d_Õ"/>
      <sheetName val="_x000f_‚眨,"/>
      <sheetName val="_x000f_‚禈."/>
      <sheetName val="_x000f_‚稸1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M pc_x0006_CamPhþ"/>
      <sheetName val="_x000f_‚ž興"/>
      <sheetName val="gia԰"/>
      <sheetName val="CDKTKD2002"/>
      <sheetName val="_x0003_ha"/>
      <sheetName val="KHTS_x000a_2"/>
      <sheetName val="_x000f_‚"/>
      <sheetName val="_x000f_‚_x0010_"/>
      <sheetName val="KQKDKT'04-1_x0018_[PNT-P3.xls]"/>
      <sheetName val="GS08-B.hµng_x0018_[PNT-P3.xls]pha"/>
      <sheetName val="Sheet16_x0016_[PNT-P3.xls]gia xe "/>
      <sheetName val="_x0005_!._x0001__x0001_ _x0004__x0008__x0002_"/>
      <sheetName val="Op mai276"/>
      <sheetName val="Op mai281"/>
      <sheetName val="QD_x0001_a TGD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/>
      <sheetData sheetId="171"/>
      <sheetData sheetId="172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 refreshError="1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/>
      <sheetData sheetId="402"/>
      <sheetData sheetId="403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/>
      <sheetData sheetId="411"/>
      <sheetData sheetId="412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 refreshError="1"/>
      <sheetData sheetId="496" refreshError="1"/>
      <sheetData sheetId="497"/>
      <sheetData sheetId="498"/>
      <sheetData sheetId="499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 refreshError="1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 refreshError="1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/>
      <sheetData sheetId="590" refreshError="1"/>
      <sheetData sheetId="591"/>
      <sheetData sheetId="592"/>
      <sheetData sheetId="593"/>
      <sheetData sheetId="594" refreshError="1"/>
      <sheetData sheetId="595" refreshError="1"/>
      <sheetData sheetId="596"/>
      <sheetData sheetId="597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 refreshError="1"/>
      <sheetData sheetId="657" refreshError="1"/>
      <sheetData sheetId="658" refreshError="1"/>
      <sheetData sheetId="659" refreshError="1"/>
      <sheetData sheetId="660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 refreshError="1"/>
      <sheetData sheetId="669"/>
      <sheetData sheetId="670" refreshError="1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/>
      <sheetData sheetId="682"/>
      <sheetData sheetId="683"/>
      <sheetData sheetId="684" refreshError="1"/>
      <sheetData sheetId="685"/>
      <sheetData sheetId="686" refreshError="1"/>
      <sheetData sheetId="687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/>
      <sheetData sheetId="724" refreshError="1"/>
      <sheetData sheetId="725" refreshError="1"/>
      <sheetData sheetId="726" refreshError="1"/>
      <sheetData sheetId="727" refreshError="1"/>
      <sheetData sheetId="728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/>
      <sheetData sheetId="769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/>
      <sheetData sheetId="1021"/>
      <sheetData sheetId="1022"/>
      <sheetData sheetId="1023" refreshError="1"/>
      <sheetData sheetId="1024" refreshError="1"/>
      <sheetData sheetId="1025" refreshError="1"/>
      <sheetData sheetId="1026"/>
      <sheetData sheetId="1027"/>
      <sheetData sheetId="1028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/>
      <sheetData sheetId="1089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/>
      <sheetData sheetId="1103"/>
      <sheetData sheetId="1104"/>
      <sheetData sheetId="1105"/>
      <sheetData sheetId="1106"/>
      <sheetData sheetId="1107" refreshError="1"/>
      <sheetData sheetId="1108" refreshError="1"/>
      <sheetData sheetId="1109" refreshError="1"/>
      <sheetData sheetId="1110" refreshError="1"/>
      <sheetData sheetId="1111"/>
      <sheetData sheetId="1112" refreshError="1"/>
      <sheetData sheetId="1113" refreshError="1"/>
      <sheetData sheetId="1114" refreshError="1"/>
      <sheetData sheetId="1115" refreshError="1"/>
      <sheetData sheetId="1116"/>
      <sheetData sheetId="1117" refreshError="1"/>
      <sheetData sheetId="1118"/>
      <sheetData sheetId="1119" refreshError="1"/>
      <sheetData sheetId="1120"/>
      <sheetData sheetId="1121"/>
      <sheetData sheetId="1122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/>
      <sheetData sheetId="1140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/>
      <sheetData sheetId="1153"/>
      <sheetData sheetId="1154"/>
      <sheetData sheetId="1155"/>
      <sheetData sheetId="1156"/>
      <sheetData sheetId="1157" refreshError="1"/>
      <sheetData sheetId="1158" refreshError="1"/>
      <sheetData sheetId="1159" refreshError="1"/>
      <sheetData sheetId="1160" refreshError="1"/>
      <sheetData sheetId="1161"/>
      <sheetData sheetId="1162"/>
      <sheetData sheetId="1163" refreshError="1"/>
      <sheetData sheetId="1164" refreshError="1"/>
      <sheetData sheetId="1165"/>
      <sheetData sheetId="1166" refreshError="1"/>
      <sheetData sheetId="1167"/>
      <sheetData sheetId="1168"/>
      <sheetData sheetId="1169"/>
      <sheetData sheetId="1170" refreshError="1"/>
      <sheetData sheetId="1171" refreshError="1"/>
      <sheetData sheetId="1172" refreshError="1"/>
      <sheetData sheetId="1173" refreshError="1"/>
      <sheetData sheetId="1174"/>
      <sheetData sheetId="1175"/>
      <sheetData sheetId="1176"/>
      <sheetData sheetId="1177"/>
      <sheetData sheetId="1178"/>
      <sheetData sheetId="1179" refreshError="1"/>
      <sheetData sheetId="1180" refreshError="1"/>
      <sheetData sheetId="1181"/>
      <sheetData sheetId="1182"/>
      <sheetData sheetId="1183"/>
      <sheetData sheetId="1184"/>
      <sheetData sheetId="1185"/>
      <sheetData sheetId="1186" refreshError="1"/>
      <sheetData sheetId="1187" refreshError="1"/>
      <sheetData sheetId="1188" refreshError="1"/>
      <sheetData sheetId="1189"/>
      <sheetData sheetId="1190"/>
      <sheetData sheetId="1191"/>
      <sheetData sheetId="1192"/>
      <sheetData sheetId="1193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/>
      <sheetData sheetId="1215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 refreshError="1"/>
      <sheetData sheetId="1290" refreshError="1"/>
      <sheetData sheetId="1291"/>
      <sheetData sheetId="1292"/>
      <sheetData sheetId="1293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/>
      <sheetData sheetId="1300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/>
      <sheetData sheetId="1315" refreshError="1"/>
      <sheetData sheetId="1316" refreshError="1"/>
      <sheetData sheetId="1317"/>
      <sheetData sheetId="1318" refreshError="1"/>
      <sheetData sheetId="1319" refreshError="1"/>
      <sheetData sheetId="1320"/>
      <sheetData sheetId="1321"/>
      <sheetData sheetId="1322"/>
      <sheetData sheetId="1323"/>
      <sheetData sheetId="1324"/>
      <sheetData sheetId="1325" refreshError="1"/>
      <sheetData sheetId="1326" refreshError="1"/>
      <sheetData sheetId="1327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/>
      <sheetData sheetId="1363"/>
      <sheetData sheetId="1364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/>
      <sheetData sheetId="1392" refreshError="1"/>
      <sheetData sheetId="1393" refreshError="1"/>
      <sheetData sheetId="1394"/>
      <sheetData sheetId="1395" refreshError="1"/>
      <sheetData sheetId="1396"/>
      <sheetData sheetId="1397" refreshError="1"/>
      <sheetData sheetId="1398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/>
      <sheetData sheetId="1413" refreshError="1"/>
      <sheetData sheetId="1414" refreshError="1"/>
      <sheetData sheetId="1415"/>
      <sheetData sheetId="1416" refreshError="1"/>
      <sheetData sheetId="1417"/>
      <sheetData sheetId="1418" refreshError="1"/>
      <sheetData sheetId="1419" refreshError="1"/>
      <sheetData sheetId="1420" refreshError="1"/>
      <sheetData sheetId="1421"/>
      <sheetData sheetId="1422" refreshError="1"/>
      <sheetData sheetId="1423" refreshError="1"/>
      <sheetData sheetId="1424"/>
      <sheetData sheetId="1425" refreshError="1"/>
      <sheetData sheetId="1426" refreshError="1"/>
      <sheetData sheetId="14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Op"/>
      <sheetName val="gia x"/>
      <sheetName val="⁋㌱Ա"/>
      <sheetName val="bÑi_x0003_"/>
      <sheetName val="_x000f_"/>
      <sheetName val="M pc_x0006_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chieud_x0005_"/>
      <sheetName val="Op mai 2_x000c_"/>
      <sheetName val="Cong ban 1,5„—_x001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 refreshError="1"/>
      <sheetData sheetId="705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I"/>
      <sheetName val="PNT-P3"/>
      <sheetName val="GS11- tÝnh KH_x0014_SC§"/>
      <sheetName val="DŃ02"/>
      <sheetName val="XXXXX_XX"/>
      <sheetName val="Op"/>
      <sheetName val="gia x"/>
      <sheetName val="⁋㌱Ա"/>
      <sheetName val="M pc_x0006__x0000_CamPh_x0000_"/>
      <sheetName val="_x000d_âO"/>
      <sheetName val="chieud_x0005_"/>
      <sheetName val="Op mai 2_x000c_"/>
      <sheetName val="Cong ban 1,5„—_x0013_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  <sheetName val="Opmai 280"/>
      <sheetName val="M pc_x0006_CamPh"/>
      <sheetName val="gia x may"/>
      <sheetName val="_x000c__x000d_"/>
      <sheetName val="_x000f_‚ž½"/>
      <sheetName val="t"/>
      <sheetName val="CV den"/>
      <sheetName val="Cong ban "/>
      <sheetName val="I_x0005_"/>
      <sheetName val="QUY IV _x0005_"/>
      <sheetName val="_x000d_â_x0005_"/>
      <sheetName val="co_x0005_"/>
      <sheetName val="_x000d_âOŽ"/>
      <sheetName val="_x000a_âO"/>
      <sheetName val="_x000f__x0005_"/>
      <sheetName val="_x000c__x000a_"/>
      <sheetName val="_x000a_âOŽ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f_‚眨,"/>
      <sheetName val="_x000f_‚禈."/>
      <sheetName val="_x000f_‚稸1"/>
      <sheetName val="_x000c__x000d_Õ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xdcb_01-2003"/>
      <sheetName val="KQKD02-2_(2)"/>
      <sheetName val="KQKD-2_(2)"/>
      <sheetName val="KQKD_thu2004"/>
      <sheetName val="GS03-thu_TGNH"/>
      <sheetName val="GS04-chi_TGNH"/>
      <sheetName val="GS06-X_kho"/>
      <sheetName val="GS08-B_hµng"/>
      <sheetName val="GS09-k_c_VAT_DV"/>
      <sheetName val="GS10-lai_tien_vay"/>
      <sheetName val="GS11-_tÝnh_KHTSC§"/>
      <sheetName val="tong_hop"/>
      <sheetName val="phan_tich_DG"/>
      <sheetName val="gia_vat_lieu"/>
      <sheetName val="gia_xe_may"/>
      <sheetName val="gia_nhan_cong"/>
      <sheetName val="CV_den_trong_to聮g"/>
      <sheetName val="Cong_cu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Cot_thep"/>
      <sheetName val="Tong_hop_(2)"/>
      <sheetName val="Km274_-_Km275"/>
      <sheetName val="Km275_-_Km276"/>
      <sheetName val="Km276_-_Km277"/>
      <sheetName val="Km277_-_Km278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Op_mai"/>
      <sheetName val="Km277_-_Km278_"/>
      <sheetName val="Tong_hop_Matduong"/>
      <sheetName val="Kluong_phu"/>
      <sheetName val="Lan_can"/>
      <sheetName val="Ho_lan"/>
      <sheetName val="Coc_tieu"/>
      <sheetName val="Bien_bao"/>
      <sheetName val="kl_m_m_d"/>
      <sheetName val="kl_vt_tho"/>
      <sheetName val="kl_dat"/>
      <sheetName val="xin_kinh_phi"/>
      <sheetName val="lan_trai"/>
      <sheetName val="thuoc_no"/>
      <sheetName val="so_thuc_pham"/>
      <sheetName val="FORM_hc"/>
      <sheetName val="FORM_pc"/>
      <sheetName val="Oð_mai_279"/>
      <sheetName val="XN_1"/>
      <sheetName val="CT_XN1"/>
      <sheetName val="CT_XNCK"/>
      <sheetName val="S_hai"/>
      <sheetName val="CT_N02"/>
      <sheetName val="C_Sap_CT3"/>
      <sheetName val="CT_Csap_CT3"/>
      <sheetName val="Quan_trac"/>
      <sheetName val="CS_LB"/>
      <sheetName val="88_HBT"/>
      <sheetName val="CT_69II"/>
      <sheetName val="37_HV"/>
      <sheetName val="CT_VPCP_6tang"/>
      <sheetName val="Son_nha_kinh_VPCP"/>
      <sheetName val="CT_VPCP_son"/>
      <sheetName val="CT_HMVPCP"/>
      <sheetName val="mau_kiem_ke"/>
      <sheetName val="quyet_toan_HD_2000"/>
      <sheetName val="quyet_toan_hoa_don_2001"/>
      <sheetName val="kiem_ke_hoa_don_2001"/>
      <sheetName val="QUY_III_02"/>
      <sheetName val="QUY_IV_02"/>
      <sheetName val="QUYET_TOAN_02"/>
      <sheetName val="Xaylap_"/>
      <sheetName val="Nhan_cong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xnt_1_CP"/>
      <sheetName val="xnt_2_cp"/>
      <sheetName val="xnt_3_CP"/>
      <sheetName val="xnt_4_CP"/>
      <sheetName val="BC_tuan1"/>
      <sheetName val="BC_tuan2"/>
      <sheetName val="BC_tuan3"/>
      <sheetName val="BC_tuan4"/>
      <sheetName val="DSo_NVBH"/>
      <sheetName val="Km27'_-_Km278"/>
      <sheetName val="Cong_ban_1,5"/>
      <sheetName val="Coc_6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0000000"/>
      <sheetName val="Thang10-2002_"/>
      <sheetName val="Sheet1_(3)"/>
      <sheetName val="XLÇoppy"/>
      <sheetName val="Bao_cao_KQTH_quy_hoach_135"/>
      <sheetName val="ct_luong_"/>
      <sheetName val="Nhap_6T"/>
      <sheetName val="baocaochinh(qui1_05)_(DC)"/>
      <sheetName val="Ctuluongq_1_05"/>
      <sheetName val="BANG_PHAN_BO_qui1_05(DC)"/>
      <sheetName val="BANG_PHAN_BO_quiII_05"/>
      <sheetName val="bao_cac_cinh_Qui_II-2005"/>
      <sheetName val="BAO_CAO_AN"/>
      <sheetName val="T331"/>
      <sheetName val="Khac_DP"/>
      <sheetName val="Khoi_than_"/>
      <sheetName val="Km283_-_Jm284"/>
      <sheetName val="cocB40_5B"/>
      <sheetName val="cocD50_9A"/>
      <sheetName val="cocD75_16"/>
      <sheetName val="coc_B80_TD25"/>
      <sheetName val="P27_B80"/>
      <sheetName val="Coc23_B80"/>
      <sheetName val="cong_B80_C4"/>
      <sheetName val="O0_mai_279"/>
      <sheetName val="Opmai_280"/>
      <sheetName val="Op_mai_28"/>
      <sheetName val="5_nam_(tac`)_(2)"/>
      <sheetName val="D%o_nai"/>
      <sheetName val="CTT_cao_so_"/>
      <sheetName val="XNxlva_sxdhanKCII"/>
      <sheetName val="CTxay_lap_mo_C"/>
      <sheetName val="Song_ban_0,7x0,7"/>
      <sheetName val="Cong_ban_0,8x_,8"/>
      <sheetName val="Khach_iang_le_"/>
      <sheetName val="[PNT-P3_xlsѝKQKDKT'04-1"/>
      <sheetName val="Du_tnan_chi_tiet_coc_nuoc"/>
      <sheetName val="TNghiÖ-_VL"/>
      <sheetName val="So_lieu"/>
      <sheetName val="tt_chu_dong"/>
      <sheetName val="Tinh_j+cvi"/>
      <sheetName val="Tinh_MoP"/>
      <sheetName val="giai_he_2"/>
      <sheetName val="TL33-13_14"/>
      <sheetName val="TL033_,2,4"/>
      <sheetName val="TL_0331,2"/>
      <sheetName val="Lap_®at_®hÖn"/>
      <sheetName val="[PNT-P3_xlsUTong_hop_(2)"/>
      <sheetName val="Km276_-_Ke277"/>
      <sheetName val="[PNT-P3_xlsUKm279_-_Km280"/>
      <sheetName val="7000_000"/>
      <sheetName val="XNxlva_sxthanKCIÉ"/>
      <sheetName val="K43+0_00_-_338_Trai"/>
      <sheetName val="Tong_(op"/>
      <sheetName val="Coc_4ieu"/>
      <sheetName val="gìIÏÝÃç¾{è"/>
      <sheetName val="ESTI_"/>
      <sheetName val="CV_den_trong_to?g"/>
      <sheetName val="Don_gia"/>
      <sheetName val="Nhap_du_lieu"/>
      <sheetName val="ၔong_hop_QL48_-_2"/>
      <sheetName val="Mp_mai_275"/>
      <sheetName val="Ton_31_1"/>
      <sheetName val="NhapT_2"/>
      <sheetName val="Xuat_T_2"/>
      <sheetName val="Ton_28_2"/>
      <sheetName val="H_Tra"/>
      <sheetName val="Hang_CTY_TRA_LAI"/>
      <sheetName val="Hang_NV_Tra_Lai"/>
      <sheetName val="TNghiªm_T_"/>
      <sheetName val="tt-BA"/>
      <sheetName val="TD"/>
      <sheetName val="_12"/>
      <sheetName val="QD_c5a_HDQT_(2)"/>
      <sheetName val="hart1"/>
      <sheetName val="mua_vao"/>
      <sheetName val="chi_phi_"/>
      <sheetName val="ban_ra_10%"/>
      <sheetName val="Ban_pha_2"/>
      <sheetName val="luong_phu"/>
      <sheetName val="gìIÏÝ齘龜ꗃ〒"/>
      <sheetName val="Op_mai_2"/>
      <sheetName val="bÑi²r"/>
      <sheetName val="k,_vt_tho"/>
      <sheetName val="Km77_"/>
      <sheetName val="K-280_-_Km281"/>
      <sheetName val="Km280_࠭_Km281"/>
      <sheetName val="½"/>
      <sheetName val="M_pcCamPh"/>
      <sheetName val="Cong_ban_1,5„—"/>
      <sheetName val="Xa9lap_"/>
      <sheetName val="So_TSCD"/>
      <sheetName val="Bang_phan_bo_KH_TSCD"/>
      <sheetName val="The_TSCD"/>
      <sheetName val="BTH-_P_Chi_"/>
      <sheetName val="BTH_NVL"/>
      <sheetName val="NK_SO_CAI"/>
      <sheetName val="The_tinh_Z"/>
      <sheetName val="So_CFSXKD"/>
      <sheetName val="So_TGNH_2002"/>
      <sheetName val="So_quy_TM_2002"/>
      <sheetName val="SCT_NVL"/>
      <sheetName val="SCT_TK_131"/>
      <sheetName val="So_theo_doi_thue_GTGT_2002"/>
      <sheetName val="BTH-_P_Thu"/>
      <sheetName val="LV_®at_®iÖn"/>
      <sheetName val="Cong_ban_0,7p0,7"/>
      <sheetName val="Km275_-_Ke276"/>
      <sheetName val="Km280_-_Km2(1"/>
      <sheetName val="Km282_-_Kl283"/>
      <sheetName val="Tong_hop_Op_m!i"/>
      <sheetName val="K_O"/>
      <sheetName val="xang__clc"/>
      <sheetName val="Thang_07"/>
      <sheetName val="Giao_nhie-_vu"/>
      <sheetName val="Diem_mon_hoc"/>
      <sheetName val="Tong_hop_diem"/>
      <sheetName val="HoTen-khong_duoc_xoa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Giao_nhiem_fu"/>
      <sheetName val="QDcea_TGD_(2)"/>
      <sheetName val="For_Summary"/>
      <sheetName val="For_Summary(KG)"/>
      <sheetName val="PP_Cloth"/>
      <sheetName val="Mix-PP_Cloth"/>
      <sheetName val="Material_Price-PP"/>
      <sheetName val="har"/>
      <sheetName val="VÃt_liÖu"/>
      <sheetName val="CVden_nw8ai_TCT_(1)"/>
      <sheetName val="gia_x_may"/>
      <sheetName val="FORM_jc"/>
      <sheetName val="?ong_hop_QL48_-_2"/>
      <sheetName val="Giao_nhÿÿÿÿvu"/>
      <sheetName val="⁋㌱Ա䭔㌱س䭔ㄠㄴ牴湯⁧琠湯౧杮楨搠湩⵨偃匀敨瑥"/>
      <sheetName val="Cac_cang_UT_mua_thal_Dong_bac"/>
      <sheetName val="CV_di_ngoai_to~g"/>
      <sheetName val="CT_XF1"/>
      <sheetName val="DG_"/>
      <sheetName val="GS11-_tÝnh_KHSC§"/>
      <sheetName val="gia_x"/>
      <sheetName val="2.withQSXK"/>
      <sheetName val="Gia"/>
      <sheetName val="_x0000_ _x0000__x0000__x0000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/>
      <sheetData sheetId="657" refreshError="1"/>
      <sheetData sheetId="658" refreshError="1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 refreshError="1"/>
      <sheetData sheetId="703" refreshError="1"/>
      <sheetData sheetId="704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 refreshError="1"/>
      <sheetData sheetId="817"/>
      <sheetData sheetId="818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1"/>
      <sheetName val="3.NN"/>
      <sheetName val="4NN "/>
      <sheetName val="5. NN"/>
      <sheetName val="1.1 SB CHN 2021"/>
      <sheetName val="VĐ"/>
      <sheetName val="Lua_4 vu"/>
      <sheetName val="sb 2021"/>
      <sheetName val="Tinh"/>
      <sheetName val="TH"/>
      <sheetName val="1"/>
      <sheetName val="2"/>
      <sheetName val="4"/>
      <sheetName val="6"/>
      <sheetName val="8"/>
      <sheetName val="10"/>
      <sheetName val="11"/>
      <sheetName val="12"/>
      <sheetName val="14"/>
      <sheetName val="15"/>
      <sheetName val="17"/>
      <sheetName val="19"/>
      <sheetName val="20"/>
      <sheetName val="22"/>
      <sheetName val="24"/>
      <sheetName val="25"/>
      <sheetName val="26"/>
      <sheetName val="27"/>
      <sheetName val="30"/>
      <sheetName val="31"/>
      <sheetName val="33"/>
      <sheetName val="34"/>
      <sheetName val="35"/>
      <sheetName val="36"/>
      <sheetName val="37"/>
      <sheetName val="38"/>
      <sheetName val="40"/>
      <sheetName val="42"/>
      <sheetName val="44"/>
      <sheetName val="45"/>
      <sheetName val="46"/>
      <sheetName val="48"/>
      <sheetName val="49"/>
      <sheetName val="51"/>
      <sheetName val="52"/>
      <sheetName val="54"/>
      <sheetName val="56"/>
      <sheetName val="58"/>
      <sheetName val="60"/>
      <sheetName val="62"/>
      <sheetName val="64"/>
      <sheetName val="66"/>
      <sheetName val="67"/>
      <sheetName val="68"/>
      <sheetName val="70"/>
      <sheetName val="72"/>
      <sheetName val="74"/>
      <sheetName val="75"/>
      <sheetName val="77"/>
      <sheetName val="79"/>
      <sheetName val="80"/>
      <sheetName val="82"/>
      <sheetName val="83"/>
      <sheetName val="84"/>
      <sheetName val="86"/>
      <sheetName val="87"/>
      <sheetName val="89"/>
      <sheetName val="91"/>
      <sheetName val="92"/>
      <sheetName val="93"/>
      <sheetName val="94"/>
      <sheetName val="95"/>
      <sheetName val="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Sheet1"/>
      <sheetName val="Sheet2"/>
      <sheetName val="Sheet3"/>
      <sheetName val="Sheet4"/>
      <sheetName val="Sheet5"/>
      <sheetName val="CN"/>
      <sheetName val="Capphoivua"/>
      <sheetName val="Gia VL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NC10"/>
      <sheetName val="VL10"/>
      <sheetName val="CFmay10"/>
      <sheetName val="627(10)"/>
      <sheetName val="T1"/>
      <sheetName val="TH du toan "/>
      <sheetName val="Du toan "/>
      <sheetName val="C.Tinh"/>
      <sheetName val="TK_cap"/>
      <sheetName val="MTO REV.2(ARMOR)"/>
      <sheetName val="Bang gia ca may"/>
      <sheetName val="Bang luong CB"/>
      <sheetName val="Bang P.tich CT"/>
      <sheetName val="D.toan chi tiet"/>
      <sheetName val="Bang TH Dtoan"/>
      <sheetName val="XXXXXXXX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KL DUONG DC L = 90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XL4Test5"/>
      <sheetName val="Sua (2)"/>
      <sheetName val="Sua"/>
      <sheetName val="DGKSDA"/>
      <sheetName val="TH_BVTC"/>
      <sheetName val="BVTC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MTL__INTER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TongHopSuaLoé"/>
      <sheetName val="Bang ke chi tiet 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Bang TH Dtman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Phieu cao do K95"/>
      <sheetName val="Lop 1 K98"/>
      <sheetName val="KTQT-AFC"/>
      <sheetName val="KTQT-KH"/>
      <sheetName val="CLDG"/>
      <sheetName val="CLKL"/>
      <sheetName val="Bang du toan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5"/>
      <sheetName val="TK211"/>
      <sheetName val="TK214"/>
      <sheetName val="BPBKH"/>
      <sheetName val="TK 331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uၡn"/>
      <sheetName val="km345+400-km345+500 (6'-"/>
      <sheetName val="T9"/>
      <sheetName val="T6"/>
      <sheetName val="T3"/>
      <sheetName val="T10"/>
      <sheetName val="T2"/>
      <sheetName val="SD0"/>
      <sheetName val="KL DUONG DC L_x0004_Í"/>
      <sheetName val="Y_x0004_ÏY_x0004_ÐY_x0004_ÑY_x0004_"/>
      <sheetName val="Y_x0004_ÝY_x0004_ÞY_x0004_ßY_x0004_"/>
      <sheetName val="Y_x0004_éY_x0004_êY_x0004_ëY_x0004_"/>
      <sheetName val="Y_x0004_õY_x0004_öY_x0004_÷Y_x0004_"/>
      <sheetName val="_x0001_Y_x0004__x0001__x0001_Y_x0004__x0002__x0001_Y_x0004__x0003__x0001_Y_x0004_"/>
      <sheetName val="_x0001_Y_x0004__x000d__x0001_Y_x0004__x000e__x0001_Y_x0004__x000f__x0001_Y_x0004_"/>
      <sheetName val="_x0001_Y_x0004__x0019__x0001_Y_x0004__x001a__x0001_Y_x0004__x001b__x0001_Y_x0004_"/>
      <sheetName val="_x0001_Y_x0004_&amp;_x0001_Y_x0004_'_x0001_Y_x0004_(_x0001_Y_x0004_"/>
      <sheetName val="_x0001_Y_x0004_2_x0001_Y_x0004_3_x0001_Y_x0004_4_x0001_Y_x0004_"/>
      <sheetName val="_x0001_Y_x0004_&gt;_x0001_Y_x0004_?_x0001_Y_x0004_@_x0001_Y_x0004_"/>
      <sheetName val="_x0001_Y_x0004_J_x0001_Y_x0004_K_x0001_Y_x0004_L_x0001_Y_x0004_"/>
      <sheetName val="Co quan TCT"/>
      <sheetName val="BOT"/>
      <sheetName val="BOT (PA chon)"/>
      <sheetName val="Yaly &amp; Ri Ninh"/>
      <sheetName val="Thuy dien Na Loi"/>
      <sheetName val="mau c47"/>
      <sheetName val="km337+136-ki337-350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Thang 1"/>
      <sheetName val="Thang 10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uong con' vu hcm (6)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ccvo12q405   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dap dat bo phai"/>
      <sheetName val="dap btrai 3-4"/>
      <sheetName val="dap bo trai tang 1-2"/>
      <sheetName val="thep cs+dtc"/>
      <sheetName val="ha luu"/>
      <sheetName val="mai kenh(bo xung)"/>
      <sheetName val="dtran 1-2"/>
      <sheetName val="be tieu nang"/>
      <sheetName val="san sau"/>
      <sheetName val="dam chan de thuoc dap tran"/>
      <sheetName val="dtran3,7"/>
      <sheetName val="KI£M K£"/>
      <sheetName val="dt 8-12"/>
      <sheetName val="M KENH(dk)"/>
      <sheetName val="t chan"/>
      <sheetName val="cp cong va thep bp tang2-7"/>
      <sheetName val="thep cxdtran"/>
      <sheetName val="dtran13-15"/>
      <sheetName val="mtran tang 8-12"/>
      <sheetName val="cgt-bai sua chua"/>
      <sheetName val="CGT nm+dbp"/>
      <sheetName val="DC GIAO THONG DC4-DC8 "/>
      <sheetName val="CGT DTRAN DC1-3 "/>
      <sheetName val="dbtrai tang v-xi "/>
      <sheetName val="dbo trai tang12-15"/>
      <sheetName val="DT KENH DAN RA TC-GCMK"/>
      <sheetName val="1380"/>
      <sheetName val="1381"/>
      <sheetName val="1382"/>
      <sheetName val="1383"/>
      <sheetName val="1384"/>
      <sheetName val="1385"/>
      <sheetName val="1387"/>
      <sheetName val="138"/>
      <sheetName val="141"/>
      <sheetName val="311-1"/>
      <sheetName val="3112"/>
      <sheetName val="3113"/>
      <sheetName val="3881-dl"/>
      <sheetName val="3882"/>
      <sheetName val="3881"/>
      <sheetName val="131-2"/>
      <sheetName val="1386"/>
      <sheetName val="131-1"/>
      <sheetName val="3882-l"/>
      <sheetName val="Giao"/>
      <sheetName val="CHIET TINH"/>
      <sheetName val="Bang Gia VL"/>
      <sheetName val="Tong Hop KP"/>
      <sheetName val=" DON GIA"/>
      <sheetName val="CHIET TINH THEO KH.SAT"/>
      <sheetName val="Con NCS thu"/>
      <sheetName val="BHCond_Batch"/>
      <sheetName val="KHTT"/>
      <sheetName val="KHCBthan"/>
      <sheetName val="KHTTthan"/>
      <sheetName val="KHPC"/>
      <sheetName val="KHPCthan"/>
      <sheetName val="BC tån kho than"/>
      <sheetName val="KHPCthan2002"/>
      <sheetName val="VCTT"/>
      <sheetName val="VCTh"/>
      <sheetName val="143"/>
      <sheetName val="161"/>
      <sheetName val="162"/>
      <sheetName val="163"/>
      <sheetName val="164"/>
      <sheetName val="171"/>
      <sheetName val="172"/>
      <sheetName val="310"/>
      <sheetName val="320"/>
      <sheetName val="330"/>
      <sheetName val="360"/>
      <sheetName val="410"/>
      <sheetName val="420"/>
      <sheetName val="500"/>
      <sheetName val="GIAO TBI"/>
      <sheetName val="20000000"/>
      <sheetName val="BKmua vao"/>
      <sheetName val="BKBan ra"/>
      <sheetName val="BCsudunghd"/>
      <sheetName val="TOkhaithue"/>
      <sheetName val="MTL$-JDTTY"/>
      <sheetName val="A6"/>
      <sheetName val="5 nam (tach)"/>
      <sheetName val="5 nam (tach) (2)"/>
      <sheetName val="KH 2003"/>
      <sheetName val="shorequant"/>
      <sheetName val="MV06"/>
      <sheetName val="BR06"/>
      <sheetName val="TH06"/>
      <sheetName val="TL10PH"/>
      <sheetName val="bth "/>
      <sheetName val="Khoan"/>
      <sheetName val="cvc"/>
      <sheetName val="bcl "/>
      <sheetName val="6 T-2003"/>
      <sheetName val="T1-04"/>
      <sheetName val="T2-04 "/>
      <sheetName val="T3-04"/>
      <sheetName val="T4-04 "/>
      <sheetName val="T5-04  "/>
      <sheetName val="T6-04  "/>
      <sheetName val="QUY II"/>
      <sheetName val="QUY III"/>
      <sheetName val="BIABAO"/>
      <sheetName val="PHAN TICH VAT TU NGANG"/>
      <sheetName val="BANG DU TOAN DRC"/>
      <sheetName val="DIEN GIAI TIEN LUONG"/>
      <sheetName val="TONGKET"/>
      <sheetName val="TMINH"/>
      <sheetName val="CHIET TINH DON GIA"/>
      <sheetName val="KHOILUONG"/>
      <sheetName val="THIETBI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LEGEND"/>
      <sheetName val="Outlets"/>
      <sheetName val="PGs"/>
      <sheetName val="KHo152"/>
      <sheetName val="Kho153"/>
      <sheetName val="Bia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BKNHAP"/>
      <sheetName val="BKX"/>
      <sheetName val="MSVT"/>
      <sheetName val="MSSP"/>
      <sheetName val="§V"/>
      <sheetName val="N-X -T"/>
      <sheetName val="ESTI."/>
      <sheetName val="DI-ESTI"/>
      <sheetName val="Lists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VC-bocdo"/>
      <sheetName val="Chiettinh"/>
      <sheetName val="Chiphi"/>
      <sheetName val="T-nghiem"/>
      <sheetName val="T.hop-TN"/>
      <sheetName val="TH-DIEN"/>
      <sheetName val="KS-Thietke"/>
      <sheetName val="Vattu-tuphan"/>
      <sheetName val="Pbtru-trungthe"/>
      <sheetName val="PBcapABC"/>
      <sheetName val="vtthop"/>
      <sheetName val="BangTTKLQIV2000"/>
      <sheetName val="THTKnam 2000"/>
      <sheetName val="Kho than 9 thang"/>
      <sheetName val="KLQIII"/>
      <sheetName val="KL6thang"/>
      <sheetName val="KLQIV"/>
      <sheetName val="KL2000"/>
      <sheetName val="Kho gach 9 thang"/>
      <sheetName val="Kho gach2000"/>
      <sheetName val="BM moiBC2000"/>
      <sheetName val="KLQI2001"/>
      <sheetName val="KLQII2001"/>
      <sheetName val="BC ton kho than QI2001"/>
      <sheetName val="TonkhoQII"/>
      <sheetName val="THTon khoQ1&amp;GC"/>
      <sheetName val="TH ton kho 6 thang"/>
      <sheetName val="KL6 thang"/>
      <sheetName val="TKho QIV2000"/>
      <sheetName val="Ton kho 6 thang 2001"/>
      <sheetName val="KL QIV2001"/>
      <sheetName val="KL QI 2002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km342+500-km342+690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Mÿÿ$-PRODÿÿÿÿ-UG"/>
      <sheetName val="MTL$-PÿÿDTANK-AG"/>
      <sheetName val="Thong so chinh"/>
      <sheetName val="44"/>
      <sheetName val="43"/>
      <sheetName val="42"/>
      <sheetName val="41"/>
      <sheetName val="40"/>
      <sheetName val="39"/>
      <sheetName val="38"/>
      <sheetName val="37"/>
      <sheetName val="36"/>
      <sheetName val="35"/>
      <sheetName val="34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aung"/>
      <sheetName val="DUNGQUAT-6"/>
      <sheetName val="DP NOI"/>
      <sheetName val="DP NGOAI"/>
      <sheetName val="YCU-HC"/>
      <sheetName val="KHO 21ST"/>
      <sheetName val="KHO 49 TN"/>
      <sheetName val="KHO 82 TN"/>
      <sheetName val="KHO 28 TN"/>
      <sheetName val="TTBLII-58 NGT"/>
      <sheetName val="4 VT SAU"/>
      <sheetName val="74TN"/>
      <sheetName val="108 NG TRAI"/>
      <sheetName val="68A QTRUNG"/>
      <sheetName val="HT QUAY"/>
      <sheetName val="BTK TKHO"/>
      <sheetName val="818"/>
      <sheetName val="km345+661-kms45+000 (2)"/>
      <sheetName val="km338+1w6-km338+230"/>
      <sheetName val="km338+439-km388+571.x9"/>
      <sheetName val="km337+u33.60-km338 (2)"/>
      <sheetName val="km345+400-km345+5 0 (3) (2)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THChi"/>
      <sheetName val="THthu"/>
      <sheetName val="BCD"/>
      <sheetName val="111"/>
      <sheetName val="112"/>
      <sheetName val="133"/>
      <sheetName val="142"/>
      <sheetName val="152"/>
      <sheetName val="153"/>
      <sheetName val="154"/>
      <sheetName val="211"/>
      <sheetName val="214"/>
      <sheetName val="3331"/>
      <sheetName val="3334"/>
      <sheetName val="334"/>
      <sheetName val="Proj.Sum"/>
      <sheetName val="5.1TB"/>
      <sheetName val="HT1"/>
      <sheetName val="5.1"/>
      <sheetName val="HT5.1"/>
      <sheetName val="kich thuoc"/>
      <sheetName val="DTHH"/>
      <sheetName val="DTHU-T8"/>
      <sheetName val="Ch-tinh"/>
      <sheetName val="Chiet tinh dz35"/>
      <sheetName val="Quantity"/>
      <sheetName val="Trunggian"/>
      <sheetName val="Danh Sach"/>
      <sheetName val="8. Danh muc chuc danh"/>
      <sheetName val="De11A"/>
      <sheetName val="Gia vat tu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??-BLDG"/>
      <sheetName val="уровни"/>
      <sheetName val="PVGC"/>
      <sheetName val="phuluc1"/>
      <sheetName val="phuluc2"/>
      <sheetName val="phuluc3A"/>
      <sheetName val="phuluc3b"/>
      <sheetName val="Phuluc4"/>
      <sheetName val="phuluc5"/>
      <sheetName val="phuluc9"/>
      <sheetName val="phuluc10"/>
      <sheetName val="PHULUC11"/>
      <sheetName val="phuluc12"/>
      <sheetName val="CCDN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_x0000_Y_x0000__x0004__x0000__x0000__x0000_é_x0000_Y_x0000__x0004__x0000__x0000__x0000_ê_x0000_Y_x0000__x0004__x0000__x0000__x0000_ë_x0000_Y_x0000__x0004__x0000__x0000__x0000_"/>
      <sheetName val="_x0000_Y_x0000__x0004__x0000__x0000__x0000_õ_x0000_Y_x0000__x0004__x0000__x0000__x0000_ö_x0000_Y_x0000__x0004__x0000__x0000__x0000_÷_x0000_Y_x0000__x0004__x0000__x0000__x0000_"/>
      <sheetName val="_x0001_Y_x0000__x0004__x0000__x0000__x0000__x0001__x0001_Y_x0000__x0004__x0000__x0000__x0000__x0002__x0001_Y_x0000__x0004__x0000__x0000__x0000__x0003__x0001_Y_x0000__x0004__x0000__x0000__x0000_"/>
      <sheetName val="_x0001_Y_x0000__x0004__x0000__x0000__x0000__x000d__x0001_Y_x0000__x0004__x0000__x0000__x0000__x000e__x0001_Y_x0000__x0004__x0000__x0000__x0000__x000f__x0001_Y_x0000__x0004__x0000__x0000__x0000_"/>
      <sheetName val="_x0001_Y_x0000__x0004__x0000__x0000__x0000__x0019__x0001_Y_x0000__x0004__x0000__x0000__x0000__x001a__x0001_Y_x0000__x0004__x0000__x0000__x0000__x001b__x0001_Y_x0000__x0004__x0000__x0000__x0000_"/>
      <sheetName val="_x0001_Y_x0000__x0004__x0000__x0000__x0000_&amp;_x0001_Y_x0000__x0004__x0000__x0000__x0000_'_x0001_Y_x0000__x0004__x0000__x0000__x0000_(_x0001_Y_x0000__x0004__x0000__x0000__x0000_"/>
      <sheetName val="_x0001_Y_x0000__x0004__x0000__x0000__x0000_2_x0001_Y_x0000__x0004__x0000__x0000__x0000_3_x0001_Y_x0000__x0004__x0000__x0000__x0000_4_x0001_Y_x0000__x0004__x0000__x0000__x0000_"/>
      <sheetName val="_x0001_Y_x0000__x0004__x0000__x0000__x0000_&gt;_x0001_Y_x0000__x0004__x0000__x0000__x0000_?_x0001_Y_x0000__x0004__x0000__x0000__x0000_@_x0001_Y_x0000__x0004__x0000__x0000__x0000_"/>
      <sheetName val="_x0001_Y_x0000__x0004__x0000__x0000__x0000_J_x0001_Y_x0000__x0004__x0000__x0000__x0000_K_x0001_Y_x0000__x0004__x0000__x0000__x0000_L_x0001_Y_x0000__x0004__x0000__x0000__x0000_"/>
      <sheetName val="KS"/>
      <sheetName val="DG"/>
      <sheetName val="CPTV"/>
      <sheetName val="TM"/>
      <sheetName val="Duong"/>
      <sheetName val="VLHT"/>
      <sheetName val="LT sua"/>
      <sheetName val="30000000"/>
      <sheetName val="40000000"/>
      <sheetName val="Thau"/>
      <sheetName val="Mong"/>
      <sheetName val="CT-BT"/>
      <sheetName val="bao ve"/>
      <sheetName val="doi xe"/>
      <sheetName val="lap may"/>
      <sheetName val="Co quan"/>
      <sheetName val="Xay dung"/>
      <sheetName val="ket cau"/>
      <sheetName val="luong le"/>
      <sheetName val="co khi"/>
      <sheetName val="KLQII02"/>
      <sheetName val="KL QIII02"/>
      <sheetName val="KL ca nam"/>
      <sheetName val="Bieu M4"/>
      <sheetName val="KLQ III2003"/>
      <sheetName val="KLQI2004"/>
      <sheetName val="TK 6&amp;ca nam 03"/>
      <sheetName val="Bieu M5"/>
      <sheetName val="TKQ3-04-m3a"/>
      <sheetName val="TK-Q3-04-M2A-dc,td"/>
      <sheetName val=" 2"/>
      <sheetName val="8+9"/>
      <sheetName val="15+16"/>
      <sheetName val=" 20"/>
      <sheetName val=" 21"/>
      <sheetName val=" 22+23"/>
      <sheetName val="KH23"/>
      <sheetName val=" 27"/>
      <sheetName val=" 28"/>
      <sheetName val=" "/>
      <sheetName val="TL"/>
      <sheetName val="CT"/>
      <sheetName val="GK"/>
      <sheetName val="917"/>
      <sheetName val="CB"/>
      <sheetName val="VP"/>
      <sheetName val="TQT"/>
      <sheetName val="VC"/>
      <sheetName val="VL"/>
      <sheetName val="ND"/>
      <sheetName val="411"/>
      <sheetName val="421"/>
      <sheetName val="511"/>
      <sheetName val="621"/>
      <sheetName val="622"/>
      <sheetName val="623"/>
      <sheetName val="627b"/>
      <sheetName val="_x0001_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 refreshError="1"/>
      <sheetData sheetId="1078" refreshError="1"/>
      <sheetData sheetId="1079" refreshError="1"/>
      <sheetData sheetId="1080" refreshError="1"/>
      <sheetData sheetId="1081"/>
      <sheetData sheetId="1082"/>
      <sheetData sheetId="1083"/>
      <sheetData sheetId="1084"/>
      <sheetData sheetId="1085"/>
      <sheetData sheetId="1086"/>
      <sheetData sheetId="1087"/>
      <sheetData sheetId="108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25b"/>
      <sheetName val="Bieu 25a"/>
      <sheetName val="00000000"/>
      <sheetName val="10000000"/>
      <sheetName val="Du_lieu"/>
      <sheetName val="TH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dg"/>
      <sheetName val="VT,NC,M"/>
      <sheetName val="dt"/>
      <sheetName val="Sheet3"/>
      <sheetName val="dt (2)"/>
      <sheetName val="XL4Poppy"/>
      <sheetName val="gia vt,nc,may"/>
      <sheetName val="THKP"/>
      <sheetName val="2.withQSXK"/>
    </sheetNames>
    <sheetDataSet>
      <sheetData sheetId="0">
        <row r="5">
          <cell r="A5" t="str">
            <v>VT</v>
          </cell>
        </row>
      </sheetData>
      <sheetData sheetId="1" refreshError="1">
        <row r="5">
          <cell r="A5" t="str">
            <v>VT</v>
          </cell>
          <cell r="D5" t="str">
            <v>M</v>
          </cell>
        </row>
        <row r="6">
          <cell r="D6" t="str">
            <v>Maùy bôm BT 50m3/h</v>
          </cell>
          <cell r="E6">
            <v>1533650.26</v>
          </cell>
        </row>
        <row r="7">
          <cell r="D7" t="str">
            <v>Maùy caåu 10T</v>
          </cell>
          <cell r="E7">
            <v>658596.77</v>
          </cell>
        </row>
        <row r="8">
          <cell r="D8" t="str">
            <v>Maùy caét uoán</v>
          </cell>
          <cell r="E8">
            <v>42574.23</v>
          </cell>
        </row>
        <row r="9">
          <cell r="D9" t="str">
            <v>Maùy haøn 15kw</v>
          </cell>
          <cell r="E9">
            <v>59577.600000000006</v>
          </cell>
        </row>
        <row r="10">
          <cell r="D10" t="str">
            <v>Maùy haøn 23Kw</v>
          </cell>
          <cell r="E10">
            <v>82751.66</v>
          </cell>
        </row>
        <row r="11">
          <cell r="D11" t="str">
            <v>Maùy khoan 4,5Kw</v>
          </cell>
          <cell r="E11">
            <v>77397.38</v>
          </cell>
        </row>
        <row r="12">
          <cell r="D12" t="str">
            <v>Maùy ñaàm baøn 1kw</v>
          </cell>
          <cell r="E12">
            <v>34801.75</v>
          </cell>
        </row>
        <row r="13">
          <cell r="D13" t="str">
            <v>Maùy ñaàm baùnh loáp 25T</v>
          </cell>
          <cell r="E13">
            <v>541046.57000000007</v>
          </cell>
        </row>
        <row r="14">
          <cell r="D14" t="str">
            <v>Maùy ñaàm coùc</v>
          </cell>
          <cell r="E14">
            <v>53681.9</v>
          </cell>
        </row>
        <row r="15">
          <cell r="D15" t="str">
            <v>Maùy ñaàm duøi 1,5Kw</v>
          </cell>
          <cell r="E15">
            <v>40077.920000000006</v>
          </cell>
        </row>
        <row r="16">
          <cell r="D16" t="str">
            <v>Maùy ñaøo &lt;=0,8m3</v>
          </cell>
          <cell r="E16">
            <v>755258.43</v>
          </cell>
        </row>
        <row r="17">
          <cell r="D17" t="str">
            <v>Maùy san 110CV</v>
          </cell>
          <cell r="E17">
            <v>625169.97000000009</v>
          </cell>
        </row>
        <row r="18">
          <cell r="D18" t="str">
            <v>Maùy troän 250 lít</v>
          </cell>
          <cell r="E18">
            <v>103011.04000000001</v>
          </cell>
        </row>
        <row r="19">
          <cell r="D19" t="str">
            <v>Maùy troän vöõa 80 lít</v>
          </cell>
          <cell r="E19">
            <v>48464.58</v>
          </cell>
        </row>
        <row r="20">
          <cell r="D20" t="str">
            <v>Maùy uûi 110CV</v>
          </cell>
          <cell r="E20">
            <v>716202.36</v>
          </cell>
        </row>
        <row r="21">
          <cell r="D21" t="str">
            <v>Maùy vaän thaêng 0,8T</v>
          </cell>
          <cell r="E21">
            <v>58309.65</v>
          </cell>
        </row>
        <row r="22">
          <cell r="D22" t="str">
            <v>Maùy, oâ toâ 5T</v>
          </cell>
          <cell r="E22">
            <v>331529.87</v>
          </cell>
        </row>
        <row r="23">
          <cell r="D23" t="str">
            <v>Maùy, oâ toâ töôùi nöôùc 5m3</v>
          </cell>
          <cell r="E23">
            <v>367065.64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  <sheetName val="GVL"/>
      <sheetName val="gia_vt,nc,may"/>
      <sheetName val="KH-Q1,Q2,01"/>
      <sheetName val="2.74"/>
      <sheetName val="dt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NS"/>
      <sheetName val="dtxl"/>
      <sheetName val="2.withQSXK"/>
      <sheetName val="VT,NC,M"/>
      <sheetName val="2_59_1"/>
      <sheetName val="2_1"/>
      <sheetName val="2_2"/>
      <sheetName val="2_3_"/>
      <sheetName val="2_4"/>
      <sheetName val="2_5"/>
      <sheetName val="2_6"/>
      <sheetName val="2_7"/>
      <sheetName val="2_8"/>
      <sheetName val="2_9"/>
      <sheetName val="2_10"/>
      <sheetName val="2_11"/>
      <sheetName val="2_12"/>
      <sheetName val="2_13"/>
      <sheetName val="2_14"/>
      <sheetName val="2_15"/>
      <sheetName val="2_16"/>
      <sheetName val="2_17"/>
      <sheetName val="2_18"/>
      <sheetName val="2_19"/>
      <sheetName val="2_20"/>
      <sheetName val="2_21"/>
      <sheetName val="2_22"/>
      <sheetName val="2_23"/>
      <sheetName val="2_24"/>
      <sheetName val="2_25"/>
      <sheetName val="2_26"/>
      <sheetName val="2_27"/>
      <sheetName val="2_28"/>
      <sheetName val="2_29"/>
      <sheetName val="2_30"/>
      <sheetName val="2_31"/>
      <sheetName val="2_32"/>
      <sheetName val="2_33"/>
      <sheetName val="2_34"/>
      <sheetName val="2_35"/>
      <sheetName val="2_36"/>
      <sheetName val="2_37"/>
      <sheetName val="2_38"/>
      <sheetName val="2_38_1"/>
      <sheetName val="2_38_2"/>
      <sheetName val="2_38_3"/>
      <sheetName val="2_39"/>
      <sheetName val="2_40"/>
      <sheetName val="2_41"/>
      <sheetName val="2_42"/>
      <sheetName val="2_43"/>
      <sheetName val="2_44"/>
      <sheetName val="2_45"/>
      <sheetName val="2_46"/>
      <sheetName val="2_47"/>
      <sheetName val="2_48"/>
      <sheetName val="2_49"/>
      <sheetName val="2_50"/>
      <sheetName val="2_51"/>
      <sheetName val="2_52"/>
      <sheetName val="2_53"/>
      <sheetName val="2_54"/>
      <sheetName val="2_55"/>
      <sheetName val="2_56"/>
      <sheetName val="2_57"/>
      <sheetName val="2_58"/>
      <sheetName val="2_59"/>
      <sheetName val="2_60"/>
      <sheetName val="2_61"/>
      <sheetName val="2_62"/>
      <sheetName val="2_63"/>
      <sheetName val="2_64"/>
      <sheetName val="2_65"/>
      <sheetName val="2_66"/>
      <sheetName val="2_67"/>
      <sheetName val="2_68"/>
      <sheetName val="2_69"/>
      <sheetName val="2_70"/>
      <sheetName val="2_71"/>
      <sheetName val="2_72"/>
      <sheetName val="2_73"/>
      <sheetName val="2_74"/>
      <sheetName val="2_74_1"/>
      <sheetName val="2_90"/>
      <sheetName val="7_THAI_NGUYEN"/>
      <sheetName val="Ban_ra"/>
      <sheetName val="2_withQSXK"/>
      <sheetName val="HT"/>
      <sheetName val="IBASE"/>
      <sheetName val="Du_lieu"/>
      <sheetName val="KH-Q1,Q2,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TỶ TRỌNG (XĐ sp đưa vào biểu)"/>
      <sheetName val="Biểu BC&amp;Tỉnh BC"/>
      <sheetName val="B.PHÂN NHÓM TỈNH"/>
      <sheetName val="C.BIỂU ĐẦU VÀO-ĐẦU RA"/>
      <sheetName val="C.1.Biểu đầu vào_tỉnh,TW"/>
      <sheetName val="DV THANG"/>
      <sheetName val="ĐV các QUY"/>
      <sheetName val="ĐV.02.TS.SB.Q"/>
      <sheetName val="ĐV.03.TS.Phân bổ tháng.quý"/>
      <sheetName val="C.3.Biểu đầu ra_tỉnh"/>
      <sheetName val="ĐR.01.TS. Tiến độ_tỉnh"/>
      <sheetName val="ĐR.02.TS. Chuỗi năm_tỉnh"/>
      <sheetName val="C.4.Biểu đầu ra_TW"/>
      <sheetName val="ĐR.01.TS.(T.Q.6T.N)_TQ"/>
      <sheetName val="ĐR.02.TS.SB.SLKTB.T_TQ"/>
      <sheetName val="ĐR.03.TS.SB.Q_TQ"/>
      <sheetName val="ĐR.04.TS.Phân bổ tháng.quý_TQ"/>
      <sheetName val="ĐR.05.TS. Chuỗi năm_TQ"/>
      <sheetName val="Thời gian"/>
      <sheetName val="Năm"/>
      <sheetName val="Tỉnh"/>
      <sheetName val="ĐR.06.TS.TH.Chỉ tiêu_TQ"/>
      <sheetName val="Tên chỉ tiêu"/>
      <sheetName val="ĐR.07.TS. Tiến độ.TH_TQ"/>
      <sheetName val="ĐR.08.TS.BC_TQ"/>
      <sheetName val="ĐR.9.MK. QI_TQ"/>
      <sheetName val="ĐR.10.MK. 6T_TQ"/>
      <sheetName val="ĐR.11.MK. 9T_TQ"/>
      <sheetName val="ĐR.12.MK. N_TQ"/>
      <sheetName val="Quy trình Ước-SB-CT"/>
      <sheetName val="Quy trình nhập số liệu"/>
      <sheetName val="THKP"/>
      <sheetName val="LN_9 thang"/>
      <sheetName val="2.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D2" t="str">
            <v>Tháng 1</v>
          </cell>
        </row>
        <row r="3">
          <cell r="D3" t="str">
            <v>Tháng 2</v>
          </cell>
        </row>
        <row r="4">
          <cell r="D4" t="str">
            <v>Tháng 3</v>
          </cell>
        </row>
        <row r="5">
          <cell r="D5" t="str">
            <v>Tháng 4</v>
          </cell>
        </row>
        <row r="6">
          <cell r="D6" t="str">
            <v>Tháng 5</v>
          </cell>
        </row>
        <row r="7">
          <cell r="D7" t="str">
            <v>Tháng 6</v>
          </cell>
        </row>
        <row r="8">
          <cell r="D8" t="str">
            <v>Tháng 7</v>
          </cell>
        </row>
        <row r="9">
          <cell r="D9" t="str">
            <v>Tháng 8</v>
          </cell>
        </row>
        <row r="10">
          <cell r="D10" t="str">
            <v>Tháng 9</v>
          </cell>
        </row>
        <row r="11">
          <cell r="D11" t="str">
            <v>Tháng 10</v>
          </cell>
        </row>
        <row r="12">
          <cell r="D12" t="str">
            <v>Tháng 11</v>
          </cell>
        </row>
        <row r="13">
          <cell r="D13" t="str">
            <v>Tháng 12</v>
          </cell>
        </row>
        <row r="14">
          <cell r="D14" t="str">
            <v>Tháng 13</v>
          </cell>
        </row>
        <row r="15">
          <cell r="D15" t="str">
            <v>Quý I</v>
          </cell>
        </row>
        <row r="16">
          <cell r="D16" t="str">
            <v>Quý II</v>
          </cell>
        </row>
        <row r="17">
          <cell r="D17" t="str">
            <v>Quý III</v>
          </cell>
        </row>
        <row r="18">
          <cell r="D18" t="str">
            <v>Quý IV</v>
          </cell>
        </row>
        <row r="19">
          <cell r="D19" t="str">
            <v>6T</v>
          </cell>
        </row>
        <row r="20">
          <cell r="D20" t="str">
            <v>9T</v>
          </cell>
        </row>
        <row r="21">
          <cell r="D21" t="str">
            <v>Năm</v>
          </cell>
        </row>
      </sheetData>
      <sheetData sheetId="19">
        <row r="2">
          <cell r="H2">
            <v>2010</v>
          </cell>
        </row>
        <row r="3">
          <cell r="H3">
            <v>2011</v>
          </cell>
        </row>
        <row r="4">
          <cell r="H4">
            <v>2012</v>
          </cell>
        </row>
        <row r="5">
          <cell r="H5">
            <v>2013</v>
          </cell>
        </row>
        <row r="6">
          <cell r="H6">
            <v>2014</v>
          </cell>
        </row>
        <row r="7">
          <cell r="H7">
            <v>2015</v>
          </cell>
        </row>
        <row r="8">
          <cell r="H8">
            <v>2016</v>
          </cell>
        </row>
        <row r="9">
          <cell r="H9">
            <v>2017</v>
          </cell>
        </row>
        <row r="10">
          <cell r="H10">
            <v>2018</v>
          </cell>
        </row>
        <row r="11">
          <cell r="H11">
            <v>2019</v>
          </cell>
        </row>
        <row r="12">
          <cell r="H12">
            <v>2020</v>
          </cell>
        </row>
        <row r="13">
          <cell r="H13">
            <v>2021</v>
          </cell>
        </row>
        <row r="14">
          <cell r="H14">
            <v>2022</v>
          </cell>
        </row>
        <row r="15">
          <cell r="H15">
            <v>2023</v>
          </cell>
        </row>
        <row r="16">
          <cell r="H16">
            <v>2024</v>
          </cell>
        </row>
        <row r="17">
          <cell r="H17">
            <v>2025</v>
          </cell>
        </row>
        <row r="18">
          <cell r="H18">
            <v>2026</v>
          </cell>
        </row>
        <row r="19">
          <cell r="H19">
            <v>2027</v>
          </cell>
        </row>
        <row r="20">
          <cell r="H20">
            <v>2028</v>
          </cell>
        </row>
        <row r="21">
          <cell r="H21">
            <v>2029</v>
          </cell>
        </row>
        <row r="22">
          <cell r="H22">
            <v>2030</v>
          </cell>
        </row>
        <row r="23">
          <cell r="H23">
            <v>2031</v>
          </cell>
        </row>
        <row r="24">
          <cell r="H24">
            <v>2032</v>
          </cell>
        </row>
        <row r="25">
          <cell r="H25">
            <v>2033</v>
          </cell>
        </row>
        <row r="26">
          <cell r="H26">
            <v>2034</v>
          </cell>
        </row>
        <row r="27">
          <cell r="H27">
            <v>2035</v>
          </cell>
        </row>
      </sheetData>
      <sheetData sheetId="20">
        <row r="1">
          <cell r="H1" t="str">
            <v>Cả nước</v>
          </cell>
        </row>
        <row r="2">
          <cell r="H2" t="str">
            <v>ĐB sông Hồng</v>
          </cell>
        </row>
        <row r="3">
          <cell r="H3" t="str">
            <v>Hà Nội</v>
          </cell>
        </row>
        <row r="4">
          <cell r="H4" t="str">
            <v>Vĩnh Phúc</v>
          </cell>
        </row>
        <row r="5">
          <cell r="H5" t="str">
            <v>Bắc Ninh</v>
          </cell>
        </row>
        <row r="6">
          <cell r="H6" t="str">
            <v>Quảng Ninh</v>
          </cell>
        </row>
        <row r="7">
          <cell r="H7" t="str">
            <v>Hải Dương</v>
          </cell>
        </row>
        <row r="8">
          <cell r="H8" t="str">
            <v>Hải Phòng</v>
          </cell>
        </row>
        <row r="9">
          <cell r="H9" t="str">
            <v>Hưng Yên</v>
          </cell>
        </row>
        <row r="10">
          <cell r="H10" t="str">
            <v>Thái Bình</v>
          </cell>
        </row>
        <row r="11">
          <cell r="H11" t="str">
            <v>Hà Nam</v>
          </cell>
        </row>
        <row r="12">
          <cell r="H12" t="str">
            <v>Nam Định</v>
          </cell>
        </row>
        <row r="13">
          <cell r="H13" t="str">
            <v>Ninh Bình</v>
          </cell>
        </row>
        <row r="14">
          <cell r="H14" t="str">
            <v>Trung du và miền núi phía Bắc</v>
          </cell>
        </row>
        <row r="15">
          <cell r="H15" t="str">
            <v>Hà Giang</v>
          </cell>
        </row>
        <row r="16">
          <cell r="H16" t="str">
            <v>Cao Bằng</v>
          </cell>
        </row>
        <row r="17">
          <cell r="H17" t="str">
            <v>Bắc Cạn</v>
          </cell>
        </row>
        <row r="18">
          <cell r="H18" t="str">
            <v>Tuyên Quang</v>
          </cell>
        </row>
        <row r="19">
          <cell r="H19" t="str">
            <v>Lào Cai</v>
          </cell>
        </row>
        <row r="20">
          <cell r="H20" t="str">
            <v>Yên Bái</v>
          </cell>
        </row>
        <row r="21">
          <cell r="H21" t="str">
            <v>Thái Nguyên</v>
          </cell>
        </row>
        <row r="22">
          <cell r="H22" t="str">
            <v>Lạng Sơn</v>
          </cell>
        </row>
        <row r="23">
          <cell r="H23" t="str">
            <v>Bắc Giang</v>
          </cell>
        </row>
        <row r="24">
          <cell r="H24" t="str">
            <v>Phú Thọ</v>
          </cell>
        </row>
        <row r="25">
          <cell r="H25" t="str">
            <v>Điện Biên</v>
          </cell>
        </row>
        <row r="26">
          <cell r="H26" t="str">
            <v>Lai Châu</v>
          </cell>
        </row>
        <row r="27">
          <cell r="H27" t="str">
            <v>Sơn La</v>
          </cell>
        </row>
        <row r="28">
          <cell r="H28" t="str">
            <v>Hòa Bình</v>
          </cell>
        </row>
        <row r="29">
          <cell r="H29" t="str">
            <v>Bắc Trung Bộ và Duyên hải miền Trung</v>
          </cell>
        </row>
        <row r="30">
          <cell r="H30" t="str">
            <v>Thanh Hóa</v>
          </cell>
        </row>
        <row r="31">
          <cell r="H31" t="str">
            <v>Nghệ An</v>
          </cell>
        </row>
        <row r="32">
          <cell r="H32" t="str">
            <v>Hà Tĩnh</v>
          </cell>
        </row>
        <row r="33">
          <cell r="H33" t="str">
            <v>Quảng Bình</v>
          </cell>
        </row>
        <row r="34">
          <cell r="H34" t="str">
            <v>Quảng Trị</v>
          </cell>
        </row>
        <row r="35">
          <cell r="H35" t="str">
            <v>Thừa Thiên Huế</v>
          </cell>
        </row>
        <row r="36">
          <cell r="H36" t="str">
            <v>Đà Nẵng</v>
          </cell>
        </row>
        <row r="37">
          <cell r="H37" t="str">
            <v>Quảng Nam</v>
          </cell>
        </row>
        <row r="38">
          <cell r="H38" t="str">
            <v>Quãng Ngãi</v>
          </cell>
        </row>
        <row r="39">
          <cell r="H39" t="str">
            <v>Bình Định</v>
          </cell>
        </row>
        <row r="40">
          <cell r="H40" t="str">
            <v>Phú Yên</v>
          </cell>
        </row>
        <row r="41">
          <cell r="H41" t="str">
            <v>Khánh Hòa</v>
          </cell>
        </row>
        <row r="42">
          <cell r="H42" t="str">
            <v>Ninh Thuận</v>
          </cell>
        </row>
        <row r="43">
          <cell r="H43" t="str">
            <v>Bình Thuận</v>
          </cell>
        </row>
        <row r="44">
          <cell r="H44" t="str">
            <v>Tây Nguyên</v>
          </cell>
        </row>
        <row r="45">
          <cell r="H45" t="str">
            <v>Kom Tum</v>
          </cell>
        </row>
        <row r="46">
          <cell r="H46" t="str">
            <v>Gia Lai</v>
          </cell>
        </row>
        <row r="47">
          <cell r="H47" t="str">
            <v>Đắc Nông</v>
          </cell>
        </row>
        <row r="48">
          <cell r="H48" t="str">
            <v>Đắc Lắc</v>
          </cell>
        </row>
        <row r="49">
          <cell r="H49" t="str">
            <v>Lâm Đồng</v>
          </cell>
        </row>
        <row r="50">
          <cell r="H50" t="str">
            <v>Đông Nam Bộ</v>
          </cell>
        </row>
        <row r="51">
          <cell r="H51" t="str">
            <v>Bình Phước</v>
          </cell>
        </row>
        <row r="52">
          <cell r="H52" t="str">
            <v>Tây Ninh</v>
          </cell>
        </row>
        <row r="53">
          <cell r="H53" t="str">
            <v>Bình Dương</v>
          </cell>
        </row>
        <row r="54">
          <cell r="H54" t="str">
            <v>Đồng Nai</v>
          </cell>
        </row>
        <row r="55">
          <cell r="H55" t="str">
            <v>Bà Rịa Vũng Tàu</v>
          </cell>
        </row>
        <row r="56">
          <cell r="H56" t="str">
            <v>Thành phố Hồ Chí Minh</v>
          </cell>
        </row>
        <row r="57">
          <cell r="H57" t="str">
            <v>Đồng bằng sông Cửu Long</v>
          </cell>
        </row>
        <row r="58">
          <cell r="H58" t="str">
            <v>Long An</v>
          </cell>
        </row>
        <row r="59">
          <cell r="H59" t="str">
            <v>Tiền Giang</v>
          </cell>
        </row>
        <row r="60">
          <cell r="H60" t="str">
            <v>Bến Tre</v>
          </cell>
        </row>
        <row r="61">
          <cell r="H61" t="str">
            <v>Trà Vinh</v>
          </cell>
        </row>
        <row r="62">
          <cell r="H62" t="str">
            <v>Vĩnh Long</v>
          </cell>
        </row>
        <row r="63">
          <cell r="H63" t="str">
            <v>Đồng Tháp</v>
          </cell>
        </row>
        <row r="64">
          <cell r="H64" t="str">
            <v>An Giang</v>
          </cell>
        </row>
        <row r="65">
          <cell r="H65" t="str">
            <v>Kiên Giang</v>
          </cell>
        </row>
        <row r="66">
          <cell r="H66" t="str">
            <v>Hậu Giang</v>
          </cell>
        </row>
        <row r="67">
          <cell r="H67" t="str">
            <v>Sóc Trăng</v>
          </cell>
        </row>
        <row r="68">
          <cell r="H68" t="str">
            <v>Bạc Liêu</v>
          </cell>
        </row>
        <row r="69">
          <cell r="H69" t="str">
            <v>Cà Mau</v>
          </cell>
        </row>
      </sheetData>
      <sheetData sheetId="21"/>
      <sheetData sheetId="22">
        <row r="1">
          <cell r="I1" t="str">
            <v>Chỉ tiêu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Nhap lieu"/>
      <sheetName val="PGT"/>
      <sheetName val="Tien dien"/>
      <sheetName val="Thue GTGT"/>
      <sheetName val="00000000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XXXXXXXX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BA"/>
      <sheetName val="Netbook"/>
      <sheetName val="DZ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Congty"/>
      <sheetName val="VPPN"/>
      <sheetName val="XN74"/>
      <sheetName val="XN54"/>
      <sheetName val="XN33"/>
      <sheetName val="NK96"/>
      <sheetName val="XL4Test5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tb1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Sheet6"/>
      <sheetName val="Thau"/>
      <sheetName val="CT-BT"/>
      <sheetName val="Xa"/>
      <sheetName val="TH du toan "/>
      <sheetName val="Du toan "/>
      <sheetName val="C.Tinh"/>
      <sheetName val="TK_c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onghop"/>
      <sheetName val="Sheet7"/>
      <sheetName val="TH"/>
      <sheetName val="Sheet1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XXXXXX_xda24_X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HVt 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 KQTH quy hoach 135"/>
      <sheetName val="Bao cao KQTH quy hoach 135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amPha"/>
      <sheetName val="MongCai"/>
      <sheetName val="30000000"/>
      <sheetName val="40000000"/>
      <sheetName val="50000000"/>
      <sheetName val="60000000"/>
      <sheetName val="70000000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[IBASE2.XLSѝTNHNoi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Co~g hop 1,5x1,5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CT 03"/>
      <sheetName val="TH 03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T8-9)"/>
      <sheetName val="CV di trong  dong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282-Km_x0003__x0000_3"/>
      <sheetName val="BCDSPS"/>
      <sheetName val="BCDKT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T.K H.T.T5"/>
      <sheetName val="T.K T7"/>
      <sheetName val="TK T6"/>
      <sheetName val="T.K T5"/>
      <sheetName val="Bang thong ke hang ton"/>
      <sheetName val="thong ke "/>
      <sheetName val="T.KT04"/>
      <sheetName val=""/>
      <sheetName val="HD1"/>
      <sheetName val="HD4"/>
      <sheetName val="HD3"/>
      <sheetName val="HD5"/>
      <sheetName val="cn"/>
      <sheetName val="Nhap_lieu"/>
      <sheetName val="Khoiluong"/>
      <sheetName val="Vattu"/>
      <sheetName val="Trungchuyen"/>
      <sheetName val="Bu"/>
      <sheetName val="Chitiet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TH_BQ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HD7"/>
      <sheetName val="HD6"/>
      <sheetName val="HD2"/>
      <sheetName val="DTCT"/>
      <sheetName val="PTVT"/>
      <sheetName val="THVT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Chart3"/>
      <sheetName val="Chart2"/>
      <sheetName val="BaTrieu-L.con"/>
      <sheetName val="EDT - Ro"/>
      <sheetName val="THQI"/>
      <sheetName val=".tuanM"/>
      <sheetName val="Dinh_ha nha"/>
      <sheetName val="[IBASE2.XLS}BHXH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2.7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T6"/>
      <sheetName val="THQII"/>
      <sheetName val="Trung"/>
      <sheetName val="THQIII"/>
      <sheetName val="THT nam 04"/>
      <sheetName val="142201ȭT4"/>
      <sheetName val="Bia¸"/>
      <sheetName val="TL"/>
      <sheetName val="T8-9B"/>
      <sheetName val="T8-9þ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GK"/>
      <sheetName val="CB"/>
      <sheetName val="VP"/>
      <sheetName val="Km274-Km274"/>
      <sheetName val="Km27'-Km278"/>
      <sheetName val="KHVô XL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T8-9@"/>
      <sheetName val="gia vt,nc,may"/>
      <sheetName val="THKP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Sheet12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Tonf hop"/>
      <sheetName val="CoquyTM"/>
      <sheetName val="TH_B¸"/>
      <sheetName val="CongNo"/>
      <sheetName val="TD khao sat"/>
      <sheetName val="_x0000__x0000__x0005__x0000__x0000_"/>
      <sheetName val="CHITIET VL-NC"/>
      <sheetName val="DON GIA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Bang can doi "/>
      <sheetName val="Tinh hinh cat lang"/>
      <sheetName val="Tinh hinh SX phu"/>
      <sheetName val="Tinh hinh do xop"/>
      <sheetName val="Diem mon hoc"/>
      <sheetName val="Diem Tong ket"/>
      <sheetName val="DS - HoTen"/>
      <sheetName val="DS-Loc"/>
      <sheetName val="thong ke_x0000_"/>
      <sheetName val="chi phi cap tien"/>
      <sheetName val="TH dat "/>
      <sheetName val="_IBASE2.XLSѝTNHNoi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Km282-Km_x0003_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Figure 6 NPV"/>
      <sheetName val="BTH chua"/>
      <sheetName val="XXXXXX?"/>
      <sheetName val="MTO REV.2(ARMOR)"/>
      <sheetName val="Dhue GTGT"/>
      <sheetName val="DMTCNTM"/>
      <sheetName val="QD_x0000_cua HDQD"/>
      <sheetName val="CTOBT"/>
      <sheetName val="Qheet10"/>
      <sheetName val="ThieuHD "/>
      <sheetName val="Trich Ngalg"/>
      <sheetName val="THANG7 "/>
      <sheetName val="THANG8"/>
      <sheetName val="THANG9"/>
      <sheetName val="THANG10"/>
      <sheetName val="THANG 11"/>
      <sheetName val="THANG 12"/>
      <sheetName val="De Tai Vhuc Tap"/>
      <sheetName val="trong"/>
      <sheetName val="DT1"/>
      <sheetName val="HDong ԰_x0000_"/>
      <sheetName val="c¨"/>
      <sheetName val="cØ"/>
      <sheetName val="BK-C T"/>
      <sheetName val="T6-99_x0000__x0000__x0000__x0000__x0000__x0000__x0000__x0000__x0000__x0000__x0009__x0000__x0012_[IBASE2.XLS]T"/>
      <sheetName val="CCPS_x0005__x0000_"/>
      <sheetName val="NK9"/>
      <sheetName val="TOTAL"/>
      <sheetName val="Sept.01 (2)"/>
      <sheetName val="Aug."/>
      <sheetName val="chuong phu"/>
      <sheetName val="TNghi?m TB "/>
      <sheetName val="V?t li?u"/>
      <sheetName val="Lap ?at ?i?n"/>
      <sheetName val="TNghi?m VL"/>
      <sheetName val="Klukng phu"/>
      <sheetName val="THA"/>
      <sheetName val="149-2"/>
      <sheetName val="Formulas"/>
      <sheetName val="BT@"/>
      <sheetName val="Balance Sheet"/>
      <sheetName val="Journal"/>
      <sheetName val="BTHDT_TBA_x000d__x0000__x0000_THXL_DZcaoth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REAM-Thang9"/>
      <sheetName val="OAR-FS"/>
      <sheetName val="TB Grouping"/>
      <sheetName val="BTHCT"/>
      <sheetName val="GVT"/>
      <sheetName val="K252 K9и"/>
      <sheetName val="TTDN"/>
      <sheetName val="GiaVL"/>
      <sheetName val="TNHCHINH"/>
      <sheetName val="VL1(Phu Luong)"/>
      <sheetName val="TONG HOP VL-NC TT"/>
      <sheetName val="CHITIET VL-NC-TT -1p"/>
      <sheetName val="TDTKP1"/>
      <sheetName val="KPVC-BD "/>
      <sheetName val="dongia (2)"/>
      <sheetName val="SoqѵyTM"/>
      <sheetName val="SoCѡiTM"/>
      <sheetName val="KHT⑓CD2"/>
      <sheetName val="BASE"/>
      <sheetName val="[IBASE2.XLS?TNHNoi"/>
      <sheetName val="T11.06"/>
      <sheetName val="T12.06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電線リスト"/>
      <sheetName val="Table1"/>
      <sheetName val="BTHDT_TBA_x000a__x0000__x0000_THXL_DZcaothe"/>
      <sheetName val="phuong aL 1"/>
      <sheetName val="socai200_x0013_-6tc"/>
      <sheetName val="200000000헾】_x0005_"/>
      <sheetName val="200000000_x0000__x0000__x0005_"/>
      <sheetName val="200000000"/>
      <sheetName val="Dieuchinh"/>
      <sheetName val="bangluonU"/>
      <sheetName val="bangluon_x0005_"/>
      <sheetName val="Strt Archi"/>
      <sheetName val="Thang_x0005_"/>
      <sheetName val="Other(data)"/>
      <sheetName val="ChiTie_x001c_"/>
      <sheetName val="assy1"/>
      <sheetName val="Sales"/>
      <sheetName val="負荷15XX"/>
      <sheetName val="Detail"/>
      <sheetName val="?_x0000__x0000_0_x0000__x0000__x0000__x0000__x0000__x0000__x0000__x0000__x0000__x0000__x0000__x0000__x0000__x0000__x0000__x001d_[IBASE2.XLS"/>
      <sheetName val="BTHDT_TBA_x000d_??THXL_DZcaothe"/>
      <sheetName val="ESTI_1"/>
      <sheetName val="Km282-Km_x0003__x0000__x0005_"/>
      <sheetName val="Thangþ"/>
      <sheetName val="Thang_x001c_"/>
      <sheetName val="schedule"/>
      <sheetName val="Thang("/>
      <sheetName val="31.12.01"/>
      <sheetName val="NKì"/>
      <sheetName val="PL"/>
      <sheetName val="Output"/>
      <sheetName val="6_Data"/>
      <sheetName val="1_Hướng dẫn sử dụng"/>
      <sheetName val="K"/>
      <sheetName val="Parametri"/>
      <sheetName val="dtxl"/>
      <sheetName val="_x0016_PPN"/>
      <sheetName val="OPERATING HEAD"/>
      <sheetName val="Sat tron"/>
      <sheetName val="Tohop1(a_x0007_"/>
      <sheetName val="Tien luong (2)"/>
      <sheetName val="DTX-NGG.XLS"/>
      <sheetName val="chenh lech"/>
      <sheetName val="CL Hµ t©y"/>
      <sheetName val="CL Bæ tóc"/>
      <sheetName val="DT Ph­¬ng mai 1"/>
      <sheetName val="CN-QV FG"/>
      <sheetName val="CN-QV RM"/>
      <sheetName val="PHAV R.M"/>
      <sheetName val="PHAV F.G"/>
      <sheetName val="TOA R.M"/>
      <sheetName val="TOA F.G"/>
      <sheetName val="CVN R.M"/>
      <sheetName val="CVN F.G"/>
      <sheetName val="DENSO R.M"/>
      <sheetName val="DENSO F.G"/>
      <sheetName val="SATO RM"/>
      <sheetName val="SATO F.G"/>
      <sheetName val="Six"/>
      <sheetName val="Bieu 2a"/>
      <sheetName val="_x0003_"/>
      <sheetName val="A3210-MO"/>
      <sheetName val="NKC-2009"/>
      <sheetName val="BC-BANHALG"/>
      <sheetName val="TT04"/>
      <sheetName val="封皮"/>
      <sheetName val="MI2A-A"/>
      <sheetName val="MI3"/>
      <sheetName val="MI20(1)"/>
      <sheetName val="HT mua USD"/>
      <sheetName val="bcth 05-0"/>
      <sheetName val="VL"/>
      <sheetName val="ND"/>
      <sheetName val="BT_x0016_"/>
      <sheetName val="NK_x0016_"/>
      <sheetName val="NK"/>
      <sheetName val="BT"/>
      <sheetName val="BTÜ"/>
      <sheetName val="ct luong "/>
      <sheetName val="Nhap 6T"/>
      <sheetName val="KPI"/>
      <sheetName val="Ranking data"/>
      <sheetName val="QԘ"/>
      <sheetName val="PHAT-SINH"/>
      <sheetName val="Package1"/>
      <sheetName val="Temp"/>
      <sheetName val="pHAN CON_x0005_"/>
      <sheetName val="oper0402MAT&gt;=0"/>
      <sheetName val="Km277 %_x0000_Km278 "/>
      <sheetName val="OIL"/>
      <sheetName val="Original+CC"/>
      <sheetName val="head_code"/>
      <sheetName val="SUMMARY"/>
      <sheetName val="資料_700部品点数設定"/>
      <sheetName val="Config"/>
      <sheetName val="(9.30) IP"/>
      <sheetName val="Original_CC"/>
      <sheetName val="CVden_ngoai_TCT_(1)1"/>
      <sheetName val="CV_den_ngoai_TCT_(2)1"/>
      <sheetName val="CV_den_ngoai_TCT_(3)1"/>
      <sheetName val="QDcua_TGD1"/>
      <sheetName val="QD_cua_HDQT1"/>
      <sheetName val="QD_cua_HDQT_(2)1"/>
      <sheetName val="CV_di_ngoai_tong1"/>
      <sheetName val="CV_di_ngoai_tong_(2)1"/>
      <sheetName val="To_trinh1"/>
      <sheetName val="Giao_nhiem_vu1"/>
      <sheetName val="QDcua_TGD_(2)1"/>
      <sheetName val="Thong_tu1"/>
      <sheetName val="CV_di_trong__tong1"/>
      <sheetName val="nghi_dinh-CP1"/>
      <sheetName val="CV_den_trong_tong1"/>
      <sheetName val="GIA_NUOC1"/>
      <sheetName val="GIA_DIEN_THOAI1"/>
      <sheetName val="GIA_DIEN1"/>
      <sheetName val="chiet_tinh_XD1"/>
      <sheetName val="Triet_T1"/>
      <sheetName val="Phan_tich_gia1"/>
      <sheetName val="pHAN_CONG1"/>
      <sheetName val="GIA_XD1"/>
      <sheetName val="lapdat_TB_1"/>
      <sheetName val="TNghiªm_TB_1"/>
      <sheetName val="VËt_liÖu1"/>
      <sheetName val="Lap_®at_®iÖn1"/>
      <sheetName val="TNghiÖm_VL1"/>
      <sheetName val="th_1"/>
      <sheetName val="tien_luong1"/>
      <sheetName val="KHVt_1"/>
      <sheetName val="KHVt_XL1"/>
      <sheetName val="KHVt_XLT41"/>
      <sheetName val="Thep_be1"/>
      <sheetName val="Thep_than1"/>
      <sheetName val="Thep_xa_mu1"/>
      <sheetName val="142201-T1_1"/>
      <sheetName val="142201-T2-th_1"/>
      <sheetName val="142201-T3-th_1"/>
      <sheetName val="142201-T4-th__1"/>
      <sheetName val="_t51"/>
      <sheetName val="t_41"/>
      <sheetName val="_t3_1"/>
      <sheetName val="_TH3311"/>
      <sheetName val="_Minh_ha1"/>
      <sheetName val="_Ha_Tay1"/>
      <sheetName val="_Vinhphuc1"/>
      <sheetName val="_Nbinh1"/>
      <sheetName val="_QVinh1"/>
      <sheetName val="_TW11"/>
      <sheetName val="T_so_thay_doi1"/>
      <sheetName val="b_THchitietDZCT1"/>
      <sheetName val="b_THchitietTBA1"/>
      <sheetName val="Khao_sat1"/>
      <sheetName val="TT_khao_sat1"/>
      <sheetName val="Kluong_phu1"/>
      <sheetName val="Lan_can1"/>
      <sheetName val="Ho_lan1"/>
      <sheetName val="Coc_tieu1"/>
      <sheetName val="Bien_bao1"/>
      <sheetName val="Op_mai_2741"/>
      <sheetName val="Op_mai_2751"/>
      <sheetName val="Op_mai_2761"/>
      <sheetName val="Op_mai_2771"/>
      <sheetName val="Op_mai_2781"/>
      <sheetName val="Op_mai_2791"/>
      <sheetName val="Op_mai_2801"/>
      <sheetName val="Op_mai_2811"/>
      <sheetName val="Op_mai_2821"/>
      <sheetName val="Op_mai_2831"/>
      <sheetName val="Op_mai_2841"/>
      <sheetName val="Op_mai1"/>
      <sheetName val="Song_trai1"/>
      <sheetName val="Dinh+ha_nha1"/>
      <sheetName val="NG_k1"/>
      <sheetName val="Km274_-_Km2751"/>
      <sheetName val="Km275_-_Km2761"/>
      <sheetName val="Km276_-_Km2771"/>
      <sheetName val="Km277_-_Km278_1"/>
      <sheetName val="Km278_-_Km2791"/>
      <sheetName val="Km279_-_Km2801"/>
      <sheetName val="Km280_-_Km2811"/>
      <sheetName val="Km281_-_Km2821"/>
      <sheetName val="Km282_-_Km2831"/>
      <sheetName val="Km283_-_Km2841"/>
      <sheetName val="Km284_-_Km2851"/>
      <sheetName val="Tong_hop_Matduong1"/>
      <sheetName val="Cong_D751"/>
      <sheetName val="Cong_D1001"/>
      <sheetName val="Cong_D1501"/>
      <sheetName val="Cong_2D1501"/>
      <sheetName val="Cong_ban_0,7x0,71"/>
      <sheetName val="Cong_ban_0,8x0,81"/>
      <sheetName val="Cong_ban_1x11"/>
      <sheetName val="Cong_ban_1x1,21"/>
      <sheetName val="Cong_ban_1,5x1,51"/>
      <sheetName val="Cong_ban_2x1,51"/>
      <sheetName val="Cong_ban_2x21"/>
      <sheetName val="Tong_hop1"/>
      <sheetName val="Tong_hop_(2)1"/>
      <sheetName val="Cong_cu1"/>
      <sheetName val="Cot_thep1"/>
      <sheetName val="Cong_tron_D751"/>
      <sheetName val="Cong_tron_D1001"/>
      <sheetName val="Cong_tron_D1501"/>
      <sheetName val="Cong_tron_2D1501"/>
      <sheetName val="Cong_ban_1,0x1,01"/>
      <sheetName val="Cong_ban_1,0x1,21"/>
      <sheetName val="Cong_hop_1,5x1,51"/>
      <sheetName val="Cong_hop_2,0x1,51"/>
      <sheetName val="Cong_hop_2,0x2,01"/>
      <sheetName val="thkl_(2)1"/>
      <sheetName val="long_tec1"/>
      <sheetName val="Trich_Ngang1"/>
      <sheetName val="Danh_sach_Rieng1"/>
      <sheetName val="Dia_Diem_Thuc_Tap1"/>
      <sheetName val="De_Tai_Thuc_Tap1"/>
      <sheetName val="CDSL_(2)1"/>
      <sheetName val="TK_1121"/>
      <sheetName val="TK_1311"/>
      <sheetName val="TK_1411"/>
      <sheetName val="TK_1531"/>
      <sheetName val="TK_2111"/>
      <sheetName val="TK_2421"/>
      <sheetName val="TK_3341"/>
      <sheetName val="TK_5111"/>
      <sheetName val="TK_5151"/>
      <sheetName val="TK_9111"/>
      <sheetName val="KQKD02-2_(2)1"/>
      <sheetName val="KQKD-2_(2)1"/>
      <sheetName val="KQKD_thu20041"/>
      <sheetName val="VtuHaTheSauTBABenThuy1_(2)1"/>
      <sheetName val="T_K_H_T_T51"/>
      <sheetName val="T_K_T71"/>
      <sheetName val="TK_T61"/>
      <sheetName val="T_K_T51"/>
      <sheetName val="Bang_thong_ke_hang_ton1"/>
      <sheetName val="thong_ke_1"/>
      <sheetName val="T_KT041"/>
      <sheetName val="Coc_61"/>
      <sheetName val="Deo_nai1"/>
      <sheetName val="CKD_than1"/>
      <sheetName val="CTT_Thong_nhat1"/>
      <sheetName val="CTT_Nui_beo1"/>
      <sheetName val="CTT_cao_son1"/>
      <sheetName val="CTT_Khe_cham1"/>
      <sheetName val="XNxlva_sxthanKCII1"/>
      <sheetName val="Cam_Y_ut_KC1"/>
      <sheetName val="CTxay_lap_mo_CP1"/>
      <sheetName val="CTdo_luong_GDSP1"/>
      <sheetName val="Dong_bac1"/>
      <sheetName val="Cac_cang_UT_mua_than_Dong_bac1"/>
      <sheetName val="cua_hang_vtu1"/>
      <sheetName val="Khach_hang_le_1"/>
      <sheetName val="nhat_ky_51"/>
      <sheetName val="cac_cong_ty_van_tai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F_ThanhTri1"/>
      <sheetName val="F_Gialam1"/>
      <sheetName val="TH_dam1"/>
      <sheetName val="SX_dam1"/>
      <sheetName val="LD_dam1"/>
      <sheetName val="Bang_gia_VL1"/>
      <sheetName val="Gia_NC1"/>
      <sheetName val="Gia_may1"/>
      <sheetName val="phan_tich_DG1"/>
      <sheetName val="gia_vat_lieu1"/>
      <sheetName val="gia_xe_may1"/>
      <sheetName val="gia_nhan_cong1"/>
      <sheetName val="SCT_Cong_trinh1"/>
      <sheetName val="06-2003_(2)1"/>
      <sheetName val="CDPS_6tc1"/>
      <sheetName val="SCT_Nha_thau1"/>
      <sheetName val="socai2003_(6tc)dp1"/>
      <sheetName val="socai2003_(6tc)1"/>
      <sheetName val="CDPS_6tc_(2)1"/>
      <sheetName val="Dancau-Q_Ninh1"/>
      <sheetName val="BaTrieu-L_son1"/>
      <sheetName val="Don_gia_CPM1"/>
      <sheetName val="Tong_Thieu_HD_cac_CT-20011"/>
      <sheetName val="VL_thieu_HD_-_20011"/>
      <sheetName val="Tong_thieu_HD_cac_CT_-_20021"/>
      <sheetName val="Lan_trai1"/>
      <sheetName val="Van_chuyen1"/>
      <sheetName val="HDong_VC1"/>
      <sheetName val="ThieuHD_nam_20011"/>
      <sheetName val="Bang_TH1"/>
      <sheetName val="Tong_Chinh1"/>
      <sheetName val="Xaylap_1"/>
      <sheetName val="Nhan_cong1"/>
      <sheetName val="giai_thich1"/>
      <sheetName val="DT_-_Ro1"/>
      <sheetName val="TH_-_Ro_1"/>
      <sheetName val="GDT_-_Ro1"/>
      <sheetName val="DT_-_TB1"/>
      <sheetName val="TH_-_TB1"/>
      <sheetName val="GDT_-_TB1"/>
      <sheetName val="DT_-_NT1"/>
      <sheetName val="TH_-_NT1"/>
      <sheetName val="GDT_-_NT1"/>
      <sheetName val="CV_di_trong__dong1"/>
      <sheetName val="BC_TH_CK_(2)1"/>
      <sheetName val="BC_TH_CK1"/>
      <sheetName val="BC6tT19_food1"/>
      <sheetName val="BC6tT18_-_Food1"/>
      <sheetName val="BCCK_41"/>
      <sheetName val="BCFood-_T161"/>
      <sheetName val="BCFood-_T151"/>
      <sheetName val="BCFood-_T141"/>
      <sheetName val="BCFood-_T131"/>
      <sheetName val="TH_CK21"/>
      <sheetName val="BC6tT52_(3)1"/>
      <sheetName val="BC6tT52_(2)1"/>
      <sheetName val="TCK_121"/>
      <sheetName val="Tong_CK1"/>
      <sheetName val="DOANH_SO1"/>
      <sheetName val="BD-SINH_VIEN1"/>
      <sheetName val="T03_-_031"/>
      <sheetName val="THL_T031"/>
      <sheetName val="TTBC_T031"/>
      <sheetName val="Luong_noi_Bo_-_T31"/>
      <sheetName val="Tong_hop_-_T31"/>
      <sheetName val="Thuong_Quy_31"/>
      <sheetName val="Phu_cap_trach_nhiem1"/>
      <sheetName val="Tay_ninh1"/>
      <sheetName val="A_Duc1"/>
      <sheetName val="[IBASE2_XLSѝTNHNoi1"/>
      <sheetName val="So_sanh1"/>
      <sheetName val="HHVt_1"/>
      <sheetName val="TH_du_toan_1"/>
      <sheetName val="Du_toan_1"/>
      <sheetName val="C_Tinh1"/>
      <sheetName val="Co~g_hop_1,5x1,5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Thang_4"/>
      <sheetName val="[IBASE2_XLS䁝BC6tT17"/>
      <sheetName val="TK13"/>
      <sheetName val="_GT_CPhi_tung_dot"/>
      <sheetName val="[IBASE2_XLS_Tong_hop_Matduong"/>
      <sheetName val="chi_phi_cap_tien"/>
      <sheetName val="BC§_2001"/>
      <sheetName val="BBC§_2002"/>
      <sheetName val="TSC§_2001"/>
      <sheetName val="TSc®_2002"/>
      <sheetName val="TD_khao_sat"/>
      <sheetName val="chuong_phu"/>
      <sheetName val="THANG7_"/>
      <sheetName val="THANG_11"/>
      <sheetName val="THANG_12"/>
      <sheetName val="phuong_aL_1"/>
      <sheetName val="Khac_DP"/>
      <sheetName val="Khoi_than_"/>
      <sheetName val="socai200-6tc"/>
      <sheetName val="Km282-Km?3"/>
      <sheetName val="Bang_can_doi_"/>
      <sheetName val="De_Tai_Vhuc_Tap"/>
      <sheetName val="ChiTie"/>
      <sheetName val="Thang"/>
      <sheetName val="[IBASE2_XLS?TNHNoi"/>
      <sheetName val="Tinh_hinh_cat_lang"/>
      <sheetName val="Tinh_hinh_SX_phu"/>
      <sheetName val="Tinh_hinh_do_xop"/>
      <sheetName val="?0[IBASE2_XLS"/>
      <sheetName val="BTHDT_TBA_x000a_??THXL_DZcaothe"/>
      <sheetName val="Km282-Km"/>
      <sheetName val="TK1#3"/>
      <sheetName val="Cong tron D100_x000e__x0000__x0000_Cong tron D150"/>
      <sheetName val="Cost Center "/>
      <sheetName val="NuocGN"/>
      <sheetName val="NNgung"/>
      <sheetName val="Bia-thau"/>
      <sheetName val="Up to 2002"/>
      <sheetName val="Thang "/>
      <sheetName val="karylengkap"/>
      <sheetName val="74上"/>
      <sheetName val="Ｐ１"/>
      <sheetName val="XXXXXX_x005f_xda24_X"/>
      <sheetName val="Master"/>
      <sheetName val="T_K_H_T_T52"/>
      <sheetName val="T_K_T72"/>
      <sheetName val="TK_T62"/>
      <sheetName val="T_K_T52"/>
      <sheetName val="Bang_thong_ke_hang_ton2"/>
      <sheetName val="thong_ke_2"/>
      <sheetName val="T_KT042"/>
      <sheetName val="lapdat_TB_2"/>
      <sheetName val="TNghiªm_TB_2"/>
      <sheetName val="VËt_liÖu2"/>
      <sheetName val="Lap_®at_®iÖn2"/>
      <sheetName val="TNghiÖm_VL2"/>
      <sheetName val="th_2"/>
      <sheetName val="tien_luong2"/>
      <sheetName val="CVden_ngoai_TCT_(1)2"/>
      <sheetName val="CV_den_ngoai_TCT_(2)2"/>
      <sheetName val="CV_den_ngoai_TCT_(3)2"/>
      <sheetName val="QDcua_TGD2"/>
      <sheetName val="QD_cua_HDQT2"/>
      <sheetName val="QD_cua_HDQT_(2)2"/>
      <sheetName val="CV_di_ngoai_tong2"/>
      <sheetName val="CV_di_ngoai_tong_(2)2"/>
      <sheetName val="To_trinh2"/>
      <sheetName val="Giao_nhiem_vu2"/>
      <sheetName val="QDcua_TGD_(2)2"/>
      <sheetName val="Thong_tu2"/>
      <sheetName val="CV_di_trong__tong2"/>
      <sheetName val="nghi_dinh-CP2"/>
      <sheetName val="CV_den_trong_tong2"/>
      <sheetName val="KHVt_2"/>
      <sheetName val="KHVt_XL2"/>
      <sheetName val="KHVt_XLT42"/>
      <sheetName val="Thep_be2"/>
      <sheetName val="Thep_than2"/>
      <sheetName val="Thep_xa_mu2"/>
      <sheetName val="142201-T1_2"/>
      <sheetName val="142201-T2-th_2"/>
      <sheetName val="142201-T3-th_2"/>
      <sheetName val="142201-T4-th__2"/>
      <sheetName val="_t52"/>
      <sheetName val="t_42"/>
      <sheetName val="_t3_2"/>
      <sheetName val="_TH3312"/>
      <sheetName val="_Minh_ha2"/>
      <sheetName val="_Ha_Tay2"/>
      <sheetName val="_Vinhphuc2"/>
      <sheetName val="_Nbinh2"/>
      <sheetName val="_QVinh2"/>
      <sheetName val="_TW12"/>
      <sheetName val="VtuHaTheSauTBABenThuy1_(2)2"/>
      <sheetName val="CDSL_(2)2"/>
      <sheetName val="T_so_thay_doi2"/>
      <sheetName val="b_THchitietDZCT2"/>
      <sheetName val="b_THchitietTBA2"/>
      <sheetName val="Khao_sat2"/>
      <sheetName val="TT_khao_sat2"/>
      <sheetName val="Kluong_phu2"/>
      <sheetName val="Lan_can2"/>
      <sheetName val="Ho_lan2"/>
      <sheetName val="Coc_tieu2"/>
      <sheetName val="Bien_bao2"/>
      <sheetName val="Op_mai_2742"/>
      <sheetName val="Op_mai_2752"/>
      <sheetName val="Op_mai_2762"/>
      <sheetName val="Op_mai_2772"/>
      <sheetName val="Op_mai_2782"/>
      <sheetName val="Op_mai_2792"/>
      <sheetName val="Op_mai_2802"/>
      <sheetName val="Op_mai_2812"/>
      <sheetName val="Op_mai_2822"/>
      <sheetName val="Op_mai_2832"/>
      <sheetName val="Op_mai_2842"/>
      <sheetName val="Op_mai2"/>
      <sheetName val="SCT_Cong_trinh2"/>
      <sheetName val="06-2003_(2)2"/>
      <sheetName val="CDPS_6tc2"/>
      <sheetName val="SCT_Nha_thau2"/>
      <sheetName val="socai2003_(6tc)dp2"/>
      <sheetName val="socai2003_(6tc)2"/>
      <sheetName val="CDPS_6tc_(2)2"/>
      <sheetName val="thkl_(2)2"/>
      <sheetName val="long_tec2"/>
      <sheetName val="Trich_Ngang2"/>
      <sheetName val="Danh_sach_Rieng2"/>
      <sheetName val="Dia_Diem_Thuc_Tap2"/>
      <sheetName val="De_Tai_Thuc_Tap2"/>
      <sheetName val="Song_trai2"/>
      <sheetName val="Dinh+ha_nha2"/>
      <sheetName val="NG_k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m274_-_Km2752"/>
      <sheetName val="Km275_-_Km2762"/>
      <sheetName val="Km276_-_Km2772"/>
      <sheetName val="Km277_-_Km278_2"/>
      <sheetName val="Km278_-_Km2792"/>
      <sheetName val="Km279_-_Km2802"/>
      <sheetName val="Km280_-_Km2812"/>
      <sheetName val="Km281_-_Km2822"/>
      <sheetName val="Km282_-_Km2832"/>
      <sheetName val="Km283_-_Km2842"/>
      <sheetName val="Km284_-_Km2852"/>
      <sheetName val="Tong_hop_Matduong2"/>
      <sheetName val="Cong_D752"/>
      <sheetName val="Cong_D1002"/>
      <sheetName val="Cong_D1502"/>
      <sheetName val="Cong_2D1502"/>
      <sheetName val="Cong_ban_0,7x0,72"/>
      <sheetName val="Cong_ban_0,8x0,82"/>
      <sheetName val="Cong_ban_1x12"/>
      <sheetName val="Cong_ban_1x1,22"/>
      <sheetName val="Cong_ban_1,5x1,52"/>
      <sheetName val="Cong_ban_2x1,52"/>
      <sheetName val="Cong_ban_2x22"/>
      <sheetName val="Tong_hop2"/>
      <sheetName val="Tong_hop_(2)2"/>
      <sheetName val="Cong_cu2"/>
      <sheetName val="Cot_thep2"/>
      <sheetName val="Cong_tron_D752"/>
      <sheetName val="Cong_tron_D1002"/>
      <sheetName val="Cong_tron_D1502"/>
      <sheetName val="Cong_tron_2D1502"/>
      <sheetName val="Cong_ban_1,0x1,02"/>
      <sheetName val="Cong_ban_1,0x1,22"/>
      <sheetName val="Cong_hop_1,5x1,52"/>
      <sheetName val="Cong_hop_2,0x1,52"/>
      <sheetName val="Cong_hop_2,0x2,02"/>
      <sheetName val="TK_1122"/>
      <sheetName val="TK_1312"/>
      <sheetName val="TK_1412"/>
      <sheetName val="TK_1532"/>
      <sheetName val="TK_2112"/>
      <sheetName val="TK_2422"/>
      <sheetName val="TK_3342"/>
      <sheetName val="TK_5112"/>
      <sheetName val="TK_5152"/>
      <sheetName val="TK_9112"/>
      <sheetName val="Dancau-Q_Ninh2"/>
      <sheetName val="BaTrieu-L_son2"/>
      <sheetName val="phan_tich_DG2"/>
      <sheetName val="gia_vat_lieu2"/>
      <sheetName val="gia_xe_may2"/>
      <sheetName val="gia_nhan_cong2"/>
      <sheetName val="giai_thich2"/>
      <sheetName val="DT_-_Ro2"/>
      <sheetName val="TH_-_Ro_2"/>
      <sheetName val="GDT_-_Ro2"/>
      <sheetName val="DT_-_TB2"/>
      <sheetName val="TH_-_TB2"/>
      <sheetName val="GDT_-_TB2"/>
      <sheetName val="DT_-_NT2"/>
      <sheetName val="TH_-_NT2"/>
      <sheetName val="GDT_-_NT2"/>
      <sheetName val="KQKD02-2_(2)2"/>
      <sheetName val="KQKD-2_(2)2"/>
      <sheetName val="KQKD_thu20042"/>
      <sheetName val="F_ThanhTri2"/>
      <sheetName val="F_Gialam2"/>
      <sheetName val="TH_dam2"/>
      <sheetName val="SX_dam2"/>
      <sheetName val="LD_dam2"/>
      <sheetName val="Bang_gia_VL2"/>
      <sheetName val="Gia_NC2"/>
      <sheetName val="Gia_may2"/>
      <sheetName val="DOANH_SO2"/>
      <sheetName val="BD-SINH_VIEN2"/>
      <sheetName val="BC_TH_CK_(2)2"/>
      <sheetName val="BC_TH_CK2"/>
      <sheetName val="BC6tT19_food2"/>
      <sheetName val="BC6tT18_-_Food2"/>
      <sheetName val="BCCK_42"/>
      <sheetName val="BCFood-_T162"/>
      <sheetName val="BCFood-_T152"/>
      <sheetName val="BCFood-_T142"/>
      <sheetName val="BCFood-_T132"/>
      <sheetName val="TH_CK22"/>
      <sheetName val="BC6tT52_(3)2"/>
      <sheetName val="BC6tT52_(2)2"/>
      <sheetName val="TCK_122"/>
      <sheetName val="Tong_CK2"/>
      <sheetName val="bcth_05-041"/>
      <sheetName val="baocao_05-041"/>
      <sheetName val="CV_di_trong__dong2"/>
      <sheetName val="Don_gia_CPM2"/>
      <sheetName val="Tong_Thieu_HD_cac_CT-20012"/>
      <sheetName val="VL_thieu_HD_-_20012"/>
      <sheetName val="Tong_thieu_HD_cac_CT_-_20022"/>
      <sheetName val="Lan_trai2"/>
      <sheetName val="Van_chuyen2"/>
      <sheetName val="HDong_VC2"/>
      <sheetName val="ThieuHD_nam_20012"/>
      <sheetName val="Bang_TH2"/>
      <sheetName val="Tong_Chinh2"/>
      <sheetName val="Tay_ninh2"/>
      <sheetName val="A_Duc2"/>
      <sheetName val="GIA_NUOC2"/>
      <sheetName val="GIA_DIEN_THOAI2"/>
      <sheetName val="GIA_DIEN2"/>
      <sheetName val="chiet_tinh_XD2"/>
      <sheetName val="Triet_T2"/>
      <sheetName val="Phan_tich_gia2"/>
      <sheetName val="pHAN_CONG2"/>
      <sheetName val="GIA_XD2"/>
      <sheetName val="HHVt_2"/>
      <sheetName val="Co~g_hop_1,5x1,52"/>
      <sheetName val="[IBASE2_XLSѝTNHNoi2"/>
      <sheetName val="TH_du_toan_2"/>
      <sheetName val="Du_toan_2"/>
      <sheetName val="C_Tinh2"/>
      <sheetName val="ql_(2)1"/>
      <sheetName val="Xaylap_2"/>
      <sheetName val="Nhan_cong2"/>
      <sheetName val="Co_quan_TCT2"/>
      <sheetName val="BOT_(PA_chon)2"/>
      <sheetName val="Yaly_&amp;_Ri_Ninh2"/>
      <sheetName val="Thuy_dien_Na_Loi2"/>
      <sheetName val="bang_so_sanh_tong_hop2"/>
      <sheetName val="bang_so_sanh_tong_hop_(ty_le)2"/>
      <sheetName val="thu_nhap_binh_quan_(2)2"/>
      <sheetName val="dang_huong2"/>
      <sheetName val="phuong_an_12"/>
      <sheetName val="phuong_an_1_(2)2"/>
      <sheetName val="phuong_an22"/>
      <sheetName val="tong_hop_BQ2"/>
      <sheetName val="tong_hop_BQ-12"/>
      <sheetName val="phuong_an_chon2"/>
      <sheetName val="bang_so_sanh_tong_hop_(_PA_cho1"/>
      <sheetName val="dang_ap_dung1"/>
      <sheetName val="bang_tong_hop_(dang_huong)1"/>
      <sheetName val="So_sanh2"/>
      <sheetName val="T03_-_032"/>
      <sheetName val="THL_T032"/>
      <sheetName val="TTBC_T032"/>
      <sheetName val="Luong_noi_Bo_-_T32"/>
      <sheetName val="Tong_hop_-_T32"/>
      <sheetName val="Thuong_Quy_32"/>
      <sheetName val="Phu_cap_trach_nhiem2"/>
      <sheetName val="_KQTH_quy_hoach_1351"/>
      <sheetName val="Bao_cao_KQTH_quy_hoach_1351"/>
      <sheetName val="CT_031"/>
      <sheetName val="TH_031"/>
      <sheetName val="Heso_3-2004_(3)1"/>
      <sheetName val="Luong_(2)1"/>
      <sheetName val="heso_T31"/>
      <sheetName val="heso_T41"/>
      <sheetName val="heso_T51"/>
      <sheetName val="Heso_T61"/>
      <sheetName val="Heso_T71"/>
      <sheetName val="Heso_T81"/>
      <sheetName val="Heso_T91"/>
      <sheetName val="Heso_2-20041"/>
      <sheetName val="Heso_3-20041"/>
      <sheetName val="Heso_3-2004_(2)1"/>
      <sheetName val="Coc_62"/>
      <sheetName val="Deo_nai2"/>
      <sheetName val="CKD_than2"/>
      <sheetName val="CTT_Thong_nhat2"/>
      <sheetName val="CTT_Nui_beo2"/>
      <sheetName val="CTT_cao_son2"/>
      <sheetName val="CTT_Khe_cham2"/>
      <sheetName val="XNxlva_sxthanKCII2"/>
      <sheetName val="Cam_Y_ut_KC2"/>
      <sheetName val="CTxay_lap_mo_CP2"/>
      <sheetName val="CTdo_luong_GDSP2"/>
      <sheetName val="Dong_bac2"/>
      <sheetName val="Cac_cang_UT_mua_than_Dong_bac2"/>
      <sheetName val="cua_hang_vtu2"/>
      <sheetName val="Khach_hang_le_2"/>
      <sheetName val="nhat_ky_52"/>
      <sheetName val="cac_cong_ty_van_tai2"/>
      <sheetName val="Nhap_lieu2"/>
      <sheetName val="Tien_dien1"/>
      <sheetName val="Thue_GTGT1"/>
      <sheetName val="tô_rôiDY1"/>
      <sheetName val="Luu_goc1"/>
      <sheetName val="km22+93_86-km22+121_861"/>
      <sheetName val="km22+177_14-km22+205_641"/>
      <sheetName val="Bang_20-251"/>
      <sheetName val="km22+267_96-km22+283_961"/>
      <sheetName val="km22+304_31-km22+344_311"/>
      <sheetName val="km22+460_92-km22+614_571"/>
      <sheetName val="km22+671_78-km22+713_321"/>
      <sheetName val="nhan_su1"/>
      <sheetName val="luong_cty1"/>
      <sheetName val="Dinh_ha_nha1"/>
      <sheetName val="_tuanM1"/>
      <sheetName val="[IBASE2_XLS_Tong_hop_Matduong1"/>
      <sheetName val="THU_T121"/>
      <sheetName val="CHI_T121"/>
      <sheetName val="THU_T111"/>
      <sheetName val="CHI_T111"/>
      <sheetName val="THU_T101"/>
      <sheetName val="CHI_T101"/>
      <sheetName val="THU_T91"/>
      <sheetName val="CHI_T91"/>
      <sheetName val="THU_T81"/>
      <sheetName val="CHI_T81"/>
      <sheetName val="THT_nam_041"/>
      <sheetName val="chi_phi_cap_tien1"/>
      <sheetName val="BC§_20011"/>
      <sheetName val="BBC§_20021"/>
      <sheetName val="TSC§_20011"/>
      <sheetName val="TSc®_20021"/>
      <sheetName val="BaTrieu-L_con1"/>
      <sheetName val="EDT_-_Ro1"/>
      <sheetName val="KHVô_XL1"/>
      <sheetName val="TD_khao_sat1"/>
      <sheetName val="[IBASE2_XLS}BHXH1"/>
      <sheetName val="chuong_phu1"/>
      <sheetName val="THANG7_1"/>
      <sheetName val="THANG_111"/>
      <sheetName val="THANG_121"/>
      <sheetName val="phuong_aL_11"/>
      <sheetName val="[IBASE2_XLS䁝BC6tT171"/>
      <sheetName val="Khac_DP1"/>
      <sheetName val="Khoi_than_1"/>
      <sheetName val="TK__TK1"/>
      <sheetName val="Thang_41"/>
      <sheetName val="HD_CTrinh11"/>
      <sheetName val="HD_benA1"/>
      <sheetName val="Theodoi_HD1"/>
      <sheetName val="Theodoi_HD_(2)1"/>
      <sheetName val="_GT_CPhi_tung_dot1"/>
      <sheetName val="Bang_can_doi_1"/>
      <sheetName val="De_Tai_Vhuc_Tap1"/>
      <sheetName val="02_11"/>
      <sheetName val="2_11"/>
      <sheetName val="2_31"/>
      <sheetName val="02_31"/>
      <sheetName val="B_011"/>
      <sheetName val="B_031"/>
      <sheetName val="D_131"/>
      <sheetName val="[IBASE2_XLS?TNHNoi1"/>
      <sheetName val="Tinh_hinh_cat_lang1"/>
      <sheetName val="Tinh_hinh_SX_phu1"/>
      <sheetName val="Tinh_hinh_do_xop1"/>
      <sheetName val="(9_30)_IP"/>
      <sheetName val="Cong_hop_2,0ࡸ2,0"/>
      <sheetName val="Sat_tron"/>
      <sheetName val="QDcua_TGD_(2)䚼˰"/>
      <sheetName val="Cong_tron_D7'"/>
      <sheetName val="Cong_tron_D100Cong_tron_D150"/>
      <sheetName val="CN-QV_FG"/>
      <sheetName val="CN-QV_RM"/>
      <sheetName val="PHAV_R_M"/>
      <sheetName val="PHAV_F_G"/>
      <sheetName val="TOA_R_M"/>
      <sheetName val="TOA_F_G"/>
      <sheetName val="CVN_R_M"/>
      <sheetName val="CVN_F_G"/>
      <sheetName val="DENSO_R_M"/>
      <sheetName val="DENSO_F_G"/>
      <sheetName val="SATO_RM"/>
      <sheetName val="SATO_F_G"/>
      <sheetName val="CVden_ngoai_TCT_(1)3"/>
      <sheetName val="CV_den_ngoai_TCT_(2)3"/>
      <sheetName val="CV_den_ngoai_TCT_(3)3"/>
      <sheetName val="QDcua_TGD3"/>
      <sheetName val="QD_cua_HDQT3"/>
      <sheetName val="QD_cua_HDQT_(2)3"/>
      <sheetName val="CV_di_ngoai_tong3"/>
      <sheetName val="CV_di_ngoai_tong_(2)3"/>
      <sheetName val="To_trinh3"/>
      <sheetName val="Giao_nhiem_vu3"/>
      <sheetName val="QDcua_TGD_(2)3"/>
      <sheetName val="Thong_tu3"/>
      <sheetName val="CV_di_trong__tong3"/>
      <sheetName val="nghi_dinh-CP3"/>
      <sheetName val="CV_den_trong_tong3"/>
      <sheetName val="GIA_NUOC3"/>
      <sheetName val="GIA_DIEN_THOAI3"/>
      <sheetName val="GIA_DIEN3"/>
      <sheetName val="chiet_tinh_XD3"/>
      <sheetName val="Triet_T3"/>
      <sheetName val="Phan_tich_gia3"/>
      <sheetName val="pHAN_CONG3"/>
      <sheetName val="GIA_XD3"/>
      <sheetName val="lapdat_TB_3"/>
      <sheetName val="TNghiªm_TB_3"/>
      <sheetName val="VËt_liÖu3"/>
      <sheetName val="Lap_®at_®iÖn3"/>
      <sheetName val="TNghiÖm_VL3"/>
      <sheetName val="th_3"/>
      <sheetName val="tien_luong3"/>
      <sheetName val="KHVt_3"/>
      <sheetName val="KHVt_XL3"/>
      <sheetName val="KHVt_XLT43"/>
      <sheetName val="Thep_be3"/>
      <sheetName val="Thep_than3"/>
      <sheetName val="Thep_xa_mu3"/>
      <sheetName val="142201-T1_3"/>
      <sheetName val="142201-T2-th_3"/>
      <sheetName val="142201-T3-th_3"/>
      <sheetName val="142201-T4-th__3"/>
      <sheetName val="_t53"/>
      <sheetName val="t_43"/>
      <sheetName val="_t3_3"/>
      <sheetName val="_TH3313"/>
      <sheetName val="_Minh_ha3"/>
      <sheetName val="_Ha_Tay3"/>
      <sheetName val="_Vinhphuc3"/>
      <sheetName val="_Nbinh3"/>
      <sheetName val="_QVinh3"/>
      <sheetName val="_TW13"/>
      <sheetName val="T_so_thay_doi3"/>
      <sheetName val="b_THchitietDZCT3"/>
      <sheetName val="b_THchitietTBA3"/>
      <sheetName val="Khao_sat3"/>
      <sheetName val="TT_khao_sat3"/>
      <sheetName val="Kluong_phu3"/>
      <sheetName val="Lan_can3"/>
      <sheetName val="Ho_lan3"/>
      <sheetName val="Coc_tieu3"/>
      <sheetName val="Bien_bao3"/>
      <sheetName val="Op_mai_2743"/>
      <sheetName val="Op_mai_2753"/>
      <sheetName val="Op_mai_2763"/>
      <sheetName val="Op_mai_2773"/>
      <sheetName val="Op_mai_2783"/>
      <sheetName val="Op_mai_2793"/>
      <sheetName val="Op_mai_2803"/>
      <sheetName val="Op_mai_2813"/>
      <sheetName val="Op_mai_2823"/>
      <sheetName val="Op_mai_2833"/>
      <sheetName val="Op_mai_2843"/>
      <sheetName val="Op_mai3"/>
      <sheetName val="Song_trai3"/>
      <sheetName val="Dinh+ha_nha3"/>
      <sheetName val="NG_k3"/>
      <sheetName val="Km274_-_Km2753"/>
      <sheetName val="Km275_-_Km2763"/>
      <sheetName val="Km276_-_Km2773"/>
      <sheetName val="Km277_-_Km278_3"/>
      <sheetName val="Km278_-_Km2793"/>
      <sheetName val="Km279_-_Km2803"/>
      <sheetName val="Km280_-_Km2813"/>
      <sheetName val="Km281_-_Km2823"/>
      <sheetName val="Km282_-_Km2833"/>
      <sheetName val="Km283_-_Km2843"/>
      <sheetName val="Km284_-_Km2853"/>
      <sheetName val="Tong_hop_Matduong3"/>
      <sheetName val="Cong_D753"/>
      <sheetName val="Cong_D1003"/>
      <sheetName val="Cong_D1503"/>
      <sheetName val="Cong_2D1503"/>
      <sheetName val="Cong_ban_0,7x0,73"/>
      <sheetName val="Cong_ban_0,8x0,83"/>
      <sheetName val="Cong_ban_1x13"/>
      <sheetName val="Cong_ban_1x1,23"/>
      <sheetName val="Cong_ban_1,5x1,53"/>
      <sheetName val="Cong_ban_2x1,53"/>
      <sheetName val="Cong_ban_2x23"/>
      <sheetName val="Tong_hop3"/>
      <sheetName val="Tong_hop_(2)3"/>
      <sheetName val="Cong_cu3"/>
      <sheetName val="Cot_thep3"/>
      <sheetName val="Cong_tron_D753"/>
      <sheetName val="Cong_tron_D1003"/>
      <sheetName val="Cong_tron_D1503"/>
      <sheetName val="Cong_tron_2D1503"/>
      <sheetName val="Cong_ban_1,0x1,03"/>
      <sheetName val="Cong_ban_1,0x1,23"/>
      <sheetName val="Cong_hop_1,5x1,53"/>
      <sheetName val="Cong_hop_2,0x1,53"/>
      <sheetName val="Cong_hop_2,0x2,03"/>
      <sheetName val="thkl_(2)3"/>
      <sheetName val="long_tec3"/>
      <sheetName val="Trich_Ngang3"/>
      <sheetName val="Danh_sach_Rieng3"/>
      <sheetName val="Dia_Diem_Thuc_Tap3"/>
      <sheetName val="De_Tai_Thuc_Tap3"/>
      <sheetName val="CDSL_(2)3"/>
      <sheetName val="TK_1123"/>
      <sheetName val="TK_1313"/>
      <sheetName val="TK_1413"/>
      <sheetName val="TK_1533"/>
      <sheetName val="TK_2113"/>
      <sheetName val="TK_2423"/>
      <sheetName val="TK_3343"/>
      <sheetName val="TK_5113"/>
      <sheetName val="TK_5153"/>
      <sheetName val="TK_9113"/>
      <sheetName val="KQKD02-2_(2)3"/>
      <sheetName val="KQKD-2_(2)3"/>
      <sheetName val="KQKD_thu20043"/>
      <sheetName val="VtuHaTheSauTBABenThuy1_(2)3"/>
      <sheetName val="T_K_H_T_T53"/>
      <sheetName val="T_K_T73"/>
      <sheetName val="TK_T63"/>
      <sheetName val="T_K_T53"/>
      <sheetName val="Bang_thong_ke_hang_ton3"/>
      <sheetName val="thong_ke_3"/>
      <sheetName val="T_KT043"/>
      <sheetName val="Coc_63"/>
      <sheetName val="Deo_nai3"/>
      <sheetName val="CKD_than3"/>
      <sheetName val="CTT_Thong_nhat3"/>
      <sheetName val="CTT_Nui_beo3"/>
      <sheetName val="CTT_cao_son3"/>
      <sheetName val="CTT_Khe_cham3"/>
      <sheetName val="XNxlva_sxthanKCII3"/>
      <sheetName val="Cam_Y_ut_KC3"/>
      <sheetName val="CTxay_lap_mo_CP3"/>
      <sheetName val="CTdo_luong_GDSP3"/>
      <sheetName val="Dong_bac3"/>
      <sheetName val="Cac_cang_UT_mua_than_Dong_bac3"/>
      <sheetName val="cua_hang_vtu3"/>
      <sheetName val="Khach_hang_le_3"/>
      <sheetName val="nhat_ky_53"/>
      <sheetName val="cac_cong_ty_van_t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F_ThanhTri3"/>
      <sheetName val="F_Gialam3"/>
      <sheetName val="TH_dam3"/>
      <sheetName val="SX_dam3"/>
      <sheetName val="LD_dam3"/>
      <sheetName val="Bang_gia_VL3"/>
      <sheetName val="Gia_NC3"/>
      <sheetName val="Gia_may3"/>
      <sheetName val="phan_tich_DG3"/>
      <sheetName val="gia_vat_lieu3"/>
      <sheetName val="gia_xe_may3"/>
      <sheetName val="gia_nhan_cong3"/>
      <sheetName val="SCT_Cong_trinh3"/>
      <sheetName val="06-2003_(2)3"/>
      <sheetName val="CDPS_6tc3"/>
      <sheetName val="SCT_Nha_thau3"/>
      <sheetName val="socai2003_(6tc)dp3"/>
      <sheetName val="socai2003_(6tc)3"/>
      <sheetName val="CDPS_6tc_(2)3"/>
      <sheetName val="Dancau-Q_Ninh3"/>
      <sheetName val="BaTrieu-L_son3"/>
      <sheetName val="Don_gia_CPM3"/>
      <sheetName val="Tong_Thieu_HD_cac_CT-20013"/>
      <sheetName val="VL_thieu_HD_-_20013"/>
      <sheetName val="Tong_thieu_HD_cac_CT_-_20023"/>
      <sheetName val="Lan_trai3"/>
      <sheetName val="Van_chuyen3"/>
      <sheetName val="HDong_VC3"/>
      <sheetName val="ThieuHD_nam_20013"/>
      <sheetName val="Bang_TH3"/>
      <sheetName val="Tong_Chinh3"/>
      <sheetName val="Xaylap_3"/>
      <sheetName val="Nhan_cong3"/>
      <sheetName val="giai_thich3"/>
      <sheetName val="DT_-_Ro3"/>
      <sheetName val="TH_-_Ro_3"/>
      <sheetName val="GDT_-_Ro3"/>
      <sheetName val="DT_-_TB3"/>
      <sheetName val="TH_-_TB3"/>
      <sheetName val="GDT_-_TB3"/>
      <sheetName val="DT_-_NT3"/>
      <sheetName val="TH_-_NT3"/>
      <sheetName val="GDT_-_NT3"/>
      <sheetName val="CV_di_trong__dong3"/>
      <sheetName val="Nhap_lieu3"/>
      <sheetName val="Tien_dien2"/>
      <sheetName val="Thue_GTGT2"/>
      <sheetName val="BC_TH_CK_(2)3"/>
      <sheetName val="BC_TH_CK3"/>
      <sheetName val="BC6tT19_food3"/>
      <sheetName val="BC6tT18_-_Food3"/>
      <sheetName val="BCCK_43"/>
      <sheetName val="BCFood-_T163"/>
      <sheetName val="BCFood-_T153"/>
      <sheetName val="BCFood-_T143"/>
      <sheetName val="BCFood-_T133"/>
      <sheetName val="TH_CK23"/>
      <sheetName val="BC6tT52_(3)3"/>
      <sheetName val="BC6tT52_(2)3"/>
      <sheetName val="TCK_123"/>
      <sheetName val="Tong_CK3"/>
      <sheetName val="DOANH_SO3"/>
      <sheetName val="BD-SINH_VIEN3"/>
      <sheetName val="T03_-_033"/>
      <sheetName val="THL_T033"/>
      <sheetName val="TTBC_T033"/>
      <sheetName val="Luong_noi_Bo_-_T33"/>
      <sheetName val="Tong_hop_-_T33"/>
      <sheetName val="Thuong_Quy_33"/>
      <sheetName val="Phu_cap_trach_nhiem3"/>
      <sheetName val="Tay_ninh3"/>
      <sheetName val="A_Duc3"/>
      <sheetName val="[IBASE2_XLSѝTNHNoi3"/>
      <sheetName val="So_sanh3"/>
      <sheetName val="HHVt_3"/>
      <sheetName val="bcth_05-042"/>
      <sheetName val="baocao_05-042"/>
      <sheetName val="ql_(2)2"/>
      <sheetName val="TH_du_toan_3"/>
      <sheetName val="Du_toan_3"/>
      <sheetName val="C_Tinh3"/>
      <sheetName val="Co~g_hop_1,5x1,53"/>
      <sheetName val="_KQTH_quy_hoach_1352"/>
      <sheetName val="Bao_cao_KQTH_quy_hoach_1352"/>
      <sheetName val="Co_quan_TCT3"/>
      <sheetName val="BOT_(PA_chon)3"/>
      <sheetName val="Yaly_&amp;_Ri_Ninh3"/>
      <sheetName val="Thuy_dien_Na_Loi3"/>
      <sheetName val="bang_so_sanh_tong_hop3"/>
      <sheetName val="bang_so_sanh_tong_hop_(ty_le)3"/>
      <sheetName val="thu_nhap_binh_quan_(2)3"/>
      <sheetName val="dang_huong3"/>
      <sheetName val="phuong_an_13"/>
      <sheetName val="phuong_an_1_(2)3"/>
      <sheetName val="phuong_an23"/>
      <sheetName val="tong_hop_BQ3"/>
      <sheetName val="tong_hop_BQ-13"/>
      <sheetName val="phuong_an_chon3"/>
      <sheetName val="tô_rôiDY2"/>
      <sheetName val="Heso_3-2004_(3)2"/>
      <sheetName val="Luong_(2)2"/>
      <sheetName val="heso_T32"/>
      <sheetName val="heso_T42"/>
      <sheetName val="heso_T52"/>
      <sheetName val="Heso_T62"/>
      <sheetName val="Heso_T72"/>
      <sheetName val="Heso_T82"/>
      <sheetName val="Heso_T92"/>
      <sheetName val="Heso_2-20042"/>
      <sheetName val="Heso_3-20042"/>
      <sheetName val="Heso_3-2004_(2)2"/>
      <sheetName val="nhan_su2"/>
      <sheetName val="luong_cty2"/>
      <sheetName val="Thang_42"/>
      <sheetName val="Luu_goc2"/>
      <sheetName val="km22+93_86-km22+121_862"/>
      <sheetName val="km22+177_14-km22+205_642"/>
      <sheetName val="Bang_20-252"/>
      <sheetName val="km22+267_96-km22+283_962"/>
      <sheetName val="km22+304_31-km22+344_312"/>
      <sheetName val="km22+460_92-km22+614_572"/>
      <sheetName val="km22+671_78-km22+713_322"/>
      <sheetName val="_tuanM2"/>
      <sheetName val="CT_032"/>
      <sheetName val="TH_032"/>
      <sheetName val="bang_so_sanh_tong_hop_(_PA_cho2"/>
      <sheetName val="dang_ap_dung2"/>
      <sheetName val="bang_tong_hop_(dang_huong)2"/>
      <sheetName val="Dinh_ha_nha2"/>
      <sheetName val="[IBASE2_XLS}BHXH2"/>
      <sheetName val="[IBASE2_XLS䁝BC6tT172"/>
      <sheetName val="THT_nam_042"/>
      <sheetName val="HD_CTrinh12"/>
      <sheetName val="HD_benA2"/>
      <sheetName val="Theodoi_HD2"/>
      <sheetName val="Theodoi_HD_(2)2"/>
      <sheetName val="_GT_CPhi_tung_dot2"/>
      <sheetName val="[IBASE2_XLS_Tong_hop_Matduong2"/>
      <sheetName val="THU_T122"/>
      <sheetName val="CHI_T122"/>
      <sheetName val="THU_T112"/>
      <sheetName val="CHI_T112"/>
      <sheetName val="THU_T102"/>
      <sheetName val="CHI_T102"/>
      <sheetName val="THU_T92"/>
      <sheetName val="CHI_T92"/>
      <sheetName val="THU_T82"/>
      <sheetName val="CHI_T82"/>
      <sheetName val="chi_phi_cap_tien2"/>
      <sheetName val="BC§_20012"/>
      <sheetName val="BBC§_20022"/>
      <sheetName val="TSC§_20012"/>
      <sheetName val="TSc®_20022"/>
      <sheetName val="BaTrieu-L_con2"/>
      <sheetName val="EDT_-_Ro2"/>
      <sheetName val="KHVô_XL2"/>
      <sheetName val="TD_khao_sat2"/>
      <sheetName val="chuong_phu2"/>
      <sheetName val="THANG7_2"/>
      <sheetName val="THANG_112"/>
      <sheetName val="THANG_122"/>
      <sheetName val="phuong_aL_12"/>
      <sheetName val="Khac_DP2"/>
      <sheetName val="Khoi_than_2"/>
      <sheetName val="TK__TK2"/>
      <sheetName val="Bang_can_doi_2"/>
      <sheetName val="De_Tai_Vhuc_Tap2"/>
      <sheetName val="02_12"/>
      <sheetName val="2_12"/>
      <sheetName val="2_32"/>
      <sheetName val="02_32"/>
      <sheetName val="B_012"/>
      <sheetName val="B_032"/>
      <sheetName val="D_132"/>
      <sheetName val="[IBASE2_XLS?TNHNoi2"/>
      <sheetName val="Tinh_hinh_cat_lang2"/>
      <sheetName val="Tinh_hinh_SX_phu2"/>
      <sheetName val="Tinh_hinh_do_xop2"/>
      <sheetName val="(9_30)_IP1"/>
      <sheetName val="Cong_hop_2,0ࡸ2,01"/>
      <sheetName val="Sat_tron1"/>
      <sheetName val="Cong_tron_D7'1"/>
      <sheetName val="2_741"/>
      <sheetName val="CN-QV_FG1"/>
      <sheetName val="CN-QV_RM1"/>
      <sheetName val="PHAV_R_M1"/>
      <sheetName val="PHAV_F_G1"/>
      <sheetName val="TOA_R_M1"/>
      <sheetName val="TOA_F_G1"/>
      <sheetName val="CVN_R_M1"/>
      <sheetName val="CVN_F_G1"/>
      <sheetName val="DENSO_R_M1"/>
      <sheetName val="DENSO_F_G1"/>
      <sheetName val="SATO_RM1"/>
      <sheetName val="SATO_F_G1"/>
      <sheetName val="det_VP"/>
      <sheetName val="det_hn"/>
      <sheetName val="chi_Hieu"/>
      <sheetName val="c_thoa"/>
      <sheetName val="A_thanh_-_DL"/>
      <sheetName val="A_Tuyen"/>
      <sheetName val="A_Tien_-laphu"/>
      <sheetName val="A_Thang-_laphu"/>
      <sheetName val="A_Dong"/>
      <sheetName val="27-7_NB"/>
      <sheetName val="xn_5"/>
      <sheetName val="PKD_X20"/>
      <sheetName val="da_giay_SG"/>
      <sheetName val="dagiay_XK"/>
      <sheetName val="DK_Dong_xuan"/>
      <sheetName val="chu_Ton"/>
      <sheetName val="minh_tri"/>
      <sheetName val="viet_huy"/>
      <sheetName val="thanh_ha"/>
      <sheetName val="O_Su"/>
      <sheetName val="A_Ha-DL"/>
      <sheetName val="Vinh_oanh"/>
      <sheetName val="chi_Thuy"/>
      <sheetName val="chu_Hong"/>
      <sheetName val="thuy-_may"/>
      <sheetName val="vu_yen"/>
      <sheetName val="PPN"/>
      <sheetName val="OPERATING_HEAD"/>
      <sheetName val="31_12_01"/>
      <sheetName val="Tong_hop_xuat_kho_nvl"/>
      <sheetName val="Xuat_kho"/>
      <sheetName val="Tong_hop_so_lieu_tai_nhap_kho"/>
      <sheetName val="tai_nhap_kho"/>
      <sheetName val="Nhap_kho"/>
      <sheetName val="Tong_ket_nhap_kho"/>
      <sheetName val="Tong_ket"/>
      <sheetName val="cac_ma_can_huy"/>
      <sheetName val="Hang_hong"/>
      <sheetName val="Tham_khao"/>
      <sheetName val="hang_khong_co_packing"/>
      <sheetName val="VtuHaTheSauTBABenThuy1_Ш2)"/>
      <sheetName val="K252_K9и"/>
      <sheetName val="nphuocb_4"/>
      <sheetName val="bcth_05-0"/>
      <sheetName val="ESTI_"/>
      <sheetName val="TB_Grouping"/>
      <sheetName val="Balance_Sheet"/>
      <sheetName val="CHITIET_VL-NC"/>
      <sheetName val="DON_GIA"/>
      <sheetName val="So_lieu"/>
      <sheetName val="tt_chu_dong"/>
      <sheetName val="Tinh_j+cvi"/>
      <sheetName val="Tinh_MoP"/>
      <sheetName val="giai_he_2"/>
      <sheetName val="ct_luong_"/>
      <sheetName val="Nhap_6T"/>
      <sheetName val="Ranking_data"/>
      <sheetName val="pHAN_CON"/>
      <sheetName val="Km277_%Km278_"/>
      <sheetName val="May_khau"/>
      <sheetName val="PXKT6Via_11"/>
      <sheetName val="PXKTLo_Thien_V_14A"/>
      <sheetName val="V14_phu"/>
      <sheetName val="Via_16_Lthien"/>
      <sheetName val="ポンプ作動耐久回数検討"/>
      <sheetName val="LKVL-CK-HT-GD1"/>
      <sheetName val="giathanh1"/>
      <sheetName val="lam-moi"/>
      <sheetName val="gtrinh"/>
      <sheetName val="thao-go"/>
      <sheetName val="DONGIA"/>
      <sheetName val="TONGKE-HT"/>
      <sheetName val="#REF"/>
      <sheetName val="phuluc1"/>
      <sheetName val="chitimc"/>
      <sheetName val="THPDMoi  (2)"/>
      <sheetName val="t-h HA THE"/>
      <sheetName val="TH XL"/>
      <sheetName val="TONGKE3p "/>
      <sheetName val="Tiepdia"/>
      <sheetName val="CHITIET VL-NC-TT-3p"/>
      <sheetName val="TDTKP"/>
      <sheetName val="VCV-BE-TONG"/>
      <sheetName val="ｺﾝY条件BD"/>
      <sheetName val="HDþ"/>
      <sheetName val="BTHDT_TBA_x000d__x0000__x0000_T"/>
      <sheetName val="_IBASE2.XLS䁝BC6tT17"/>
      <sheetName val="BTHDT_TBA_x000d___THXL_DZcaothe"/>
      <sheetName val="_IBASE2.XLS}BHXH"/>
      <sheetName val="_IBASE2.XLS_Tong hop Matduong"/>
      <sheetName val="_IBASE2_XLSѝTNHNoi"/>
      <sheetName val="BTHDT_TBA_x000a__x0000__x0000_T"/>
      <sheetName val="Stationary"/>
      <sheetName val="BTHDT_TBA "/>
      <sheetName val="nam2004"/>
      <sheetName val="Lookup Tables"/>
      <sheetName val="Cong ban 11yx1,2"/>
      <sheetName val="櫘"/>
      <sheetName val="List"/>
      <sheetName val="Parem"/>
      <sheetName val="CT Thang Mo"/>
      <sheetName val="CT  PL"/>
      <sheetName val="142201_x0005__x0000__x0000_"/>
      <sheetName val="Dropdow list"/>
      <sheetName val="Packing type 2"/>
      <sheetName val="Links"/>
      <sheetName val="Lead"/>
      <sheetName val="Px1"/>
      <sheetName val="Px2"/>
      <sheetName val="MTO REV.0"/>
      <sheetName val="Settings"/>
      <sheetName val="Translation"/>
      <sheetName val="Official"/>
      <sheetName val="BL3"/>
      <sheetName val="KG4"/>
      <sheetName val="BL4"/>
      <sheetName val="Nham"/>
      <sheetName val="Thai"/>
      <sheetName val="Linh"/>
      <sheetName val="Linh (2)"/>
      <sheetName val="KG6"/>
      <sheetName val="[IBASE2.XLSULuongT2"/>
      <sheetName val="SOban"/>
      <sheetName val="MHH"/>
      <sheetName val="HDmua "/>
      <sheetName val="OT"/>
      <sheetName val="PAGE1"/>
      <sheetName val="BTÐ"/>
      <sheetName val="0803 by Dept"/>
      <sheetName val="CF_DT"/>
      <sheetName val="FP_PT"/>
      <sheetName val="CD2000"/>
      <sheetName val="ngoc"/>
      <sheetName val="TongHopNX"/>
      <sheetName val="DMKhachHang"/>
      <sheetName val="DTNV"/>
      <sheetName val="FCTCalculationSheet"/>
      <sheetName val="D送1"/>
      <sheetName val="K送nht送-hi送lam"/>
      <sheetName val="So quy"/>
      <sheetName val="Thang 10"/>
      <sheetName val="Thang 9"/>
      <sheetName val="Thang 8"/>
      <sheetName val="Thang 7"/>
      <sheetName val="Thang 6"/>
      <sheetName val="Thang 5"/>
      <sheetName val="Thang 3"/>
      <sheetName val="Thang 2"/>
      <sheetName val="Thang 1"/>
      <sheetName val="Khau hao"/>
      <sheetName val="lo hang 1"/>
      <sheetName val="lo hang 2"/>
      <sheetName val="Master schedule"/>
      <sheetName val="mc 2006 &amp; 09"/>
      <sheetName val="mc 2006 &amp; 57 &amp; 09"/>
      <sheetName val="生B715適用検討一覧"/>
      <sheetName val="Solieudien"/>
      <sheetName val="DS tong"/>
      <sheetName val="TH-Dien"/>
      <sheetName val="c5"/>
      <sheetName val="c_x0008_"/>
      <sheetName val="Part data"/>
      <sheetName val="Vender Data"/>
      <sheetName val="#REF!"/>
      <sheetName val="入力ｼｰﾄ"/>
      <sheetName val="DIACHI"/>
      <sheetName val="mng"/>
      <sheetName val="CC"/>
      <sheetName val="C100-KICK"/>
      <sheetName val="Ｍss.４Ｒ要員"/>
      <sheetName val="県別ﾏﾙﾁ"/>
      <sheetName val="名簿データ"/>
      <sheetName val="モデル賃金"/>
      <sheetName val="Source"/>
      <sheetName val="CHITIET VL-NC-TT1p"/>
      <sheetName val="TONGKE3p"/>
      <sheetName val="Form"/>
      <sheetName val="NV"/>
      <sheetName val="10000ူ000000"/>
      <sheetName val="Cong bal 2x2"/>
      <sheetName val="SBD-Phach"/>
      <sheetName val="01pl"/>
      <sheetName val="Ca._x0000_"/>
      <sheetName val="BS"/>
      <sheetName val="FX FWD KS"/>
      <sheetName val="Phan bo 142"/>
      <sheetName val="Xuat hang"/>
      <sheetName val="Can doi"/>
      <sheetName val="ma"/>
      <sheetName val="VP-MM"/>
      <sheetName val="KQKDluytien"/>
      <sheetName val="MUA-"/>
      <sheetName val="BAN"/>
      <sheetName val="TONKHO CHITIET"/>
      <sheetName val="LAI%CTY"/>
      <sheetName val="Lai%CO"/>
      <sheetName val="LAI CTY 0,75%"/>
      <sheetName val="Sheet17"/>
      <sheetName val="Sheet18"/>
      <sheetName val="Sheet19"/>
      <sheetName val="Sheet20"/>
      <sheetName val="Data Sheet"/>
      <sheetName val="SP10"/>
      <sheetName val="food0402AMT&gt;=0"/>
      <sheetName val="1A.Muc-tieu Cty"/>
      <sheetName val="ctTBA"/>
      <sheetName val="매출계획대실적"/>
      <sheetName val="QDcua TGD (0)"/>
      <sheetName val="NKChung "/>
      <sheetName val="TH_CPNVL"/>
      <sheetName val="DC"/>
      <sheetName val="Bieu do"/>
      <sheetName val="CusotmerVendorGroup"/>
      <sheetName val="メニュー"/>
      <sheetName val="LK PHIEU (2)"/>
      <sheetName val="材料表用リスト"/>
      <sheetName val="端子リスト"/>
      <sheetName val="NhKy-Thg"/>
      <sheetName val="Reference"/>
      <sheetName val="KHQT-00-01"/>
      <sheetName val="Mavt"/>
      <sheetName val="KHVô Xx"/>
      <sheetName val="baocaochinh(qui1.05) (DC)"/>
      <sheetName val="Ctuluongq.1.05"/>
      <sheetName val="BANG PHAN BO qui1.05(DC)"/>
      <sheetName val="BANG PHAN BO quiII.05"/>
      <sheetName val="bao cac cinh Qui II-2005"/>
      <sheetName val="Gia thanh"/>
      <sheetName val="DON GIA TRAM (3)"/>
      <sheetName val="Solieu"/>
      <sheetName val="USdd"/>
      <sheetName val="USdcs"/>
      <sheetName val="USdcq"/>
      <sheetName val="Luc"/>
      <sheetName val="Tongke"/>
      <sheetName val="Lietke"/>
      <sheetName val="CDay"/>
      <sheetName val="Catalog"/>
      <sheetName val="K2"/>
      <sheetName val="VTuHaVheSautramBT2"/>
      <sheetName val="Coog ban 0,7x0,7"/>
      <sheetName val="XXXXXX_x005f_x005f_x005f_xda24_X"/>
      <sheetName val="0("/>
      <sheetName val="0v"/>
      <sheetName val="0"/>
      <sheetName val="OM"/>
      <sheetName val="T11_06"/>
      <sheetName val="T12_06"/>
      <sheetName val="det_VP1"/>
      <sheetName val="det_hn1"/>
      <sheetName val="chi_Hieu1"/>
      <sheetName val="c_thoa1"/>
      <sheetName val="A_thanh_-_DL1"/>
      <sheetName val="A_Tuyen1"/>
      <sheetName val="A_Tien_-laphu1"/>
      <sheetName val="T11_061"/>
      <sheetName val="T12_061"/>
      <sheetName val="TT35"/>
      <sheetName val="bm"/>
      <sheetName val="Ca_D"/>
      <sheetName val="H_long"/>
      <sheetName val="C_Mong"/>
      <sheetName val="M_Phu"/>
      <sheetName val="T_Son"/>
      <sheetName val="V_Don"/>
      <sheetName val="Y_Kien"/>
      <sheetName val="V_Quang"/>
      <sheetName val="Q_Lam"/>
      <sheetName val="T_Coc"/>
      <sheetName val="D_Nghia"/>
      <sheetName val="P_Phu"/>
      <sheetName val="P_Lai"/>
      <sheetName val="N_Xuyen"/>
      <sheetName val="H_quan"/>
      <sheetName val="S_Dang"/>
      <sheetName val="tô_rôiDY3"/>
      <sheetName val="bang_so_sanh_tong_hop_(_PA_cho3"/>
      <sheetName val="dang_ap_dung3"/>
      <sheetName val="bang_tong_hop_(dang_huong)3"/>
      <sheetName val="ql_(2)3"/>
      <sheetName val="Heso_3-2004_(3)3"/>
      <sheetName val="Luong_(2)3"/>
      <sheetName val="heso_T33"/>
      <sheetName val="heso_T43"/>
      <sheetName val="heso_T53"/>
      <sheetName val="Heso_T63"/>
      <sheetName val="Heso_T73"/>
      <sheetName val="Heso_T83"/>
      <sheetName val="Heso_T93"/>
      <sheetName val="Heso_2-20043"/>
      <sheetName val="Heso_3-20043"/>
      <sheetName val="Heso_3-2004_(2)3"/>
      <sheetName val="_KQTH_quy_hoach_1353"/>
      <sheetName val="Bao_cao_KQTH_quy_hoach_1353"/>
      <sheetName val="CT_033"/>
      <sheetName val="TH_033"/>
      <sheetName val="bcth_05-043"/>
      <sheetName val="baocao_05-043"/>
      <sheetName val="Tien_dien3"/>
      <sheetName val="Thue_GTGT3"/>
      <sheetName val="Cong_hop_2,0ࡸ2,02"/>
      <sheetName val="For_Summary2"/>
      <sheetName val="For_Summary(KG)2"/>
      <sheetName val="PP_Cloth2"/>
      <sheetName val="Mix-PP_Cloth2"/>
      <sheetName val="Material_Price-PP2"/>
      <sheetName val="Ca_D2"/>
      <sheetName val="H_long2"/>
      <sheetName val="C_Mong2"/>
      <sheetName val="M_Phu2"/>
      <sheetName val="T_Son2"/>
      <sheetName val="V_Don2"/>
      <sheetName val="Y_Kien2"/>
      <sheetName val="V_Quang2"/>
      <sheetName val="Q_Lam2"/>
      <sheetName val="T_Coc2"/>
      <sheetName val="D_Nghia2"/>
      <sheetName val="P_Phu2"/>
      <sheetName val="P_Lai2"/>
      <sheetName val="N_Xuyen2"/>
      <sheetName val="H_quan2"/>
      <sheetName val="S_Dang2"/>
      <sheetName val="Tuan_1_012"/>
      <sheetName val="Tuan_3_01_2"/>
      <sheetName val="Tuan_5_06_2"/>
      <sheetName val="Tuan_6_06__2"/>
      <sheetName val="Tuan_7_06_2"/>
      <sheetName val="Tuan_7_06__(2)2"/>
      <sheetName val="Tuan10,06_2"/>
      <sheetName val="Tuan11,06__2"/>
      <sheetName val="Bao_cao_DD_31_3_062"/>
      <sheetName val="Bao_cao_DD_30_4_062"/>
      <sheetName val="For_Summary1"/>
      <sheetName val="For_Summary(KG)1"/>
      <sheetName val="PP_Cloth1"/>
      <sheetName val="Mix-PP_Cloth1"/>
      <sheetName val="Material_Price-PP1"/>
      <sheetName val="Ca_D1"/>
      <sheetName val="H_long1"/>
      <sheetName val="C_Mong1"/>
      <sheetName val="M_Phu1"/>
      <sheetName val="T_Son1"/>
      <sheetName val="V_Don1"/>
      <sheetName val="Y_Kien1"/>
      <sheetName val="V_Quang1"/>
      <sheetName val="Q_Lam1"/>
      <sheetName val="T_Coc1"/>
      <sheetName val="D_Nghia1"/>
      <sheetName val="P_Phu1"/>
      <sheetName val="P_Lai1"/>
      <sheetName val="N_Xuyen1"/>
      <sheetName val="H_quan1"/>
      <sheetName val="S_Dang1"/>
      <sheetName val="Tuan_1_011"/>
      <sheetName val="Tuan_3_01_1"/>
      <sheetName val="Tuan_5_06_1"/>
      <sheetName val="Tuan_6_06__1"/>
      <sheetName val="Tuan_7_06_1"/>
      <sheetName val="Tuan_7_06__(2)1"/>
      <sheetName val="Tuan10,06_1"/>
      <sheetName val="Tuan11,06__1"/>
      <sheetName val="Bao_cao_DD_31_3_061"/>
      <sheetName val="Bao_cao_DD_30_4_061"/>
      <sheetName val="Tkedo_x0009__x0000__x0007__x0000_"/>
      <sheetName val="܀ऀఀ܀"/>
      <sheetName val="Tkedo _x0000__x0007__x0000_"/>
      <sheetName val="Dept.List"/>
      <sheetName val="Statement"/>
      <sheetName val="˜Ünh m÷c"/>
      <sheetName val="Income Statement"/>
      <sheetName val="TRBANG"/>
      <sheetName val="CVden_ngoai_TCT_(1)6"/>
      <sheetName val="CV_den_ngoai_TCT_(2)6"/>
      <sheetName val="CV_den_ngoai_TCT_(3)6"/>
      <sheetName val="QDcua_TGD6"/>
      <sheetName val="QD_cua_HDQT6"/>
      <sheetName val="QD_cua_HDQT_(2)6"/>
      <sheetName val="CV_di_ngoai_tong6"/>
      <sheetName val="CV_di_ngoai_tong_(2)6"/>
      <sheetName val="To_trinh6"/>
      <sheetName val="Giao_nhiem_vu6"/>
      <sheetName val="QDcua_TGD_(2)6"/>
      <sheetName val="Thong_tu6"/>
      <sheetName val="CV_di_trong__tong6"/>
      <sheetName val="nghi_dinh-CP6"/>
      <sheetName val="CV_den_trong_tong6"/>
      <sheetName val="lapdat_TB_6"/>
      <sheetName val="TNghiªm_TB_6"/>
      <sheetName val="VËt_liÖu6"/>
      <sheetName val="Lap_®at_®iÖn6"/>
      <sheetName val="TNghiÖm_VL6"/>
      <sheetName val="th_6"/>
      <sheetName val="tien_luong6"/>
      <sheetName val="KHVt_6"/>
      <sheetName val="KHVt_XL6"/>
      <sheetName val="KHVt_XLT46"/>
      <sheetName val="142201-T1_6"/>
      <sheetName val="142201-T2-th_6"/>
      <sheetName val="142201-T3-th_6"/>
      <sheetName val="142201-T4-th__6"/>
      <sheetName val="Thep_be6"/>
      <sheetName val="Thep_than6"/>
      <sheetName val="Thep_xa_mu6"/>
      <sheetName val="_t56"/>
      <sheetName val="t_46"/>
      <sheetName val="_t3_6"/>
      <sheetName val="_TH3316"/>
      <sheetName val="_Minh_ha6"/>
      <sheetName val="_Ha_Tay6"/>
      <sheetName val="_Vinhphuc6"/>
      <sheetName val="_Nbinh6"/>
      <sheetName val="_QVinh6"/>
      <sheetName val="_TW16"/>
      <sheetName val="Kluong_phu6"/>
      <sheetName val="Lan_can6"/>
      <sheetName val="Ho_lan6"/>
      <sheetName val="Coc_tieu6"/>
      <sheetName val="Bien_bao6"/>
      <sheetName val="Op_mai_2746"/>
      <sheetName val="Op_mai_2756"/>
      <sheetName val="Op_mai_2766"/>
      <sheetName val="Op_mai_2776"/>
      <sheetName val="Op_mai_2786"/>
      <sheetName val="Op_mai_2796"/>
      <sheetName val="Op_mai_2806"/>
      <sheetName val="Op_mai_2816"/>
      <sheetName val="Op_mai_2826"/>
      <sheetName val="Op_mai_2836"/>
      <sheetName val="Op_mai_2846"/>
      <sheetName val="Op_mai6"/>
      <sheetName val="T_so_thay_doi6"/>
      <sheetName val="b_THchitietDZCT6"/>
      <sheetName val="b_THchitietTBA6"/>
      <sheetName val="Khao_sat6"/>
      <sheetName val="TT_khao_sat6"/>
      <sheetName val="T_K_H_T_T56"/>
      <sheetName val="T_K_T76"/>
      <sheetName val="TK_T66"/>
      <sheetName val="T_K_T56"/>
      <sheetName val="Bang_thong_ke_hang_ton6"/>
      <sheetName val="thong_ke_6"/>
      <sheetName val="T_KT046"/>
      <sheetName val="VtuHaTheSauTBABenThuy1_(2)6"/>
      <sheetName val="GIA_NUOC6"/>
      <sheetName val="GIA_DIEN_THOAI6"/>
      <sheetName val="GIA_DIEN6"/>
      <sheetName val="chiet_tinh_XD6"/>
      <sheetName val="Triet_T6"/>
      <sheetName val="Phan_tich_gia6"/>
      <sheetName val="pHAN_CONG6"/>
      <sheetName val="GIA_XD6"/>
      <sheetName val="CDSL_(2)6"/>
      <sheetName val="Km274_-_Km2756"/>
      <sheetName val="Km275_-_Km2766"/>
      <sheetName val="Km276_-_Km2776"/>
      <sheetName val="Km277_-_Km278_6"/>
      <sheetName val="Km278_-_Km2796"/>
      <sheetName val="Km279_-_Km2806"/>
      <sheetName val="Km280_-_Km2816"/>
      <sheetName val="Km281_-_Km2826"/>
      <sheetName val="Km282_-_Km2836"/>
      <sheetName val="Km283_-_Km2846"/>
      <sheetName val="Km284_-_Km2856"/>
      <sheetName val="Tong_hop_Matduong6"/>
      <sheetName val="Cong_D756"/>
      <sheetName val="Cong_D1006"/>
      <sheetName val="Cong_D1506"/>
      <sheetName val="Cong_2D1506"/>
      <sheetName val="Cong_ban_0,7x0,76"/>
      <sheetName val="Cong_ban_0,8x0,86"/>
      <sheetName val="Cong_ban_1x16"/>
      <sheetName val="Cong_ban_1x1,26"/>
      <sheetName val="Cong_ban_1,5x1,56"/>
      <sheetName val="Cong_ban_2x1,56"/>
      <sheetName val="Cong_ban_2x26"/>
      <sheetName val="Tong_hop6"/>
      <sheetName val="Tong_hop_(2)6"/>
      <sheetName val="Cong_cu6"/>
      <sheetName val="Cot_thep6"/>
      <sheetName val="Cong_tron_D756"/>
      <sheetName val="Cong_tron_D1006"/>
      <sheetName val="Cong_tron_D1506"/>
      <sheetName val="Cong_tron_2D1506"/>
      <sheetName val="Cong_ban_1,0x1,06"/>
      <sheetName val="Cong_ban_1,0x1,26"/>
      <sheetName val="Cong_hop_1,5x1,56"/>
      <sheetName val="Cong_hop_2,0x1,56"/>
      <sheetName val="Cong_hop_2,0x2,06"/>
      <sheetName val="TK_1126"/>
      <sheetName val="TK_1316"/>
      <sheetName val="TK_1416"/>
      <sheetName val="TK_1536"/>
      <sheetName val="TK_2116"/>
      <sheetName val="TK_2426"/>
      <sheetName val="TK_3346"/>
      <sheetName val="TK_5116"/>
      <sheetName val="TK_5156"/>
      <sheetName val="TK_9116"/>
      <sheetName val="Song_trai6"/>
      <sheetName val="Dinh+ha_nha6"/>
      <sheetName val="NG_k6"/>
      <sheetName val="Trich_Ngang6"/>
      <sheetName val="Danh_sach_Rieng6"/>
      <sheetName val="Dia_Diem_Thuc_Tap6"/>
      <sheetName val="De_Tai_Thuc_Tap6"/>
      <sheetName val="thkl_(2)6"/>
      <sheetName val="long_tec6"/>
      <sheetName val="KQKD02-2_(2)6"/>
      <sheetName val="KQKD-2_(2)6"/>
      <sheetName val="KQKD_thu20046"/>
      <sheetName val="tô_rôiDY5"/>
      <sheetName val="F_ThanhTri6"/>
      <sheetName val="F_Gialam6"/>
      <sheetName val="TH_dam6"/>
      <sheetName val="SX_dam6"/>
      <sheetName val="LD_dam6"/>
      <sheetName val="Bang_gia_VL6"/>
      <sheetName val="Gia_NC6"/>
      <sheetName val="Gia_may6"/>
      <sheetName val="phan_tich_DG6"/>
      <sheetName val="gia_vat_lieu6"/>
      <sheetName val="gia_xe_may6"/>
      <sheetName val="gia_nhan_cong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Dancau-Q_Ninh6"/>
      <sheetName val="BaTrieu-L_son6"/>
      <sheetName val="HHVt_6"/>
      <sheetName val="Don_gia_CPM6"/>
      <sheetName val="Tong_Thieu_HD_cac_CT-20016"/>
      <sheetName val="VL_thieu_HD_-_20016"/>
      <sheetName val="Tong_thieu_HD_cac_CT_-_20026"/>
      <sheetName val="Lan_trai6"/>
      <sheetName val="Van_chuyen6"/>
      <sheetName val="HDong_VC6"/>
      <sheetName val="ThieuHD_nam_20016"/>
      <sheetName val="Bang_TH6"/>
      <sheetName val="Tong_Chinh6"/>
      <sheetName val="Tay_ninh6"/>
      <sheetName val="A_Duc6"/>
      <sheetName val="giai_thich6"/>
      <sheetName val="DT_-_Ro6"/>
      <sheetName val="TH_-_Ro_6"/>
      <sheetName val="GDT_-_Ro6"/>
      <sheetName val="DT_-_TB6"/>
      <sheetName val="TH_-_TB6"/>
      <sheetName val="GDT_-_TB6"/>
      <sheetName val="DT_-_NT6"/>
      <sheetName val="TH_-_NT6"/>
      <sheetName val="GDT_-_NT6"/>
      <sheetName val="Co~g_hop_1,5x1,56"/>
      <sheetName val="SCT_Cong_trinh6"/>
      <sheetName val="06-2003_(2)6"/>
      <sheetName val="CDPS_6tc6"/>
      <sheetName val="SCT_Nha_thau6"/>
      <sheetName val="socai2003_(6tc)dp6"/>
      <sheetName val="socai2003_(6tc)6"/>
      <sheetName val="CDPS_6tc_(2)6"/>
      <sheetName val="TH_du_toan_6"/>
      <sheetName val="Du_toan_6"/>
      <sheetName val="C_Tinh6"/>
      <sheetName val="Xaylap_6"/>
      <sheetName val="Nhan_cong6"/>
      <sheetName val="Heso_3-2004_(3)5"/>
      <sheetName val="Luong_(2)5"/>
      <sheetName val="heso_T35"/>
      <sheetName val="heso_T45"/>
      <sheetName val="heso_T55"/>
      <sheetName val="Heso_T65"/>
      <sheetName val="Heso_T75"/>
      <sheetName val="Heso_T85"/>
      <sheetName val="Heso_T95"/>
      <sheetName val="Heso_2-20045"/>
      <sheetName val="Heso_3-20045"/>
      <sheetName val="Heso_3-2004_(2)5"/>
      <sheetName val="So_sanh6"/>
      <sheetName val="Coc_66"/>
      <sheetName val="Deo_nai6"/>
      <sheetName val="CKD_than6"/>
      <sheetName val="CTT_Thong_nhat6"/>
      <sheetName val="CTT_Nui_beo6"/>
      <sheetName val="CTT_cao_son6"/>
      <sheetName val="CTT_Khe_cham6"/>
      <sheetName val="XNxlva_sxthanKCII6"/>
      <sheetName val="Cam_Y_ut_KC6"/>
      <sheetName val="CTxay_lap_mo_CP6"/>
      <sheetName val="CTdo_luong_GDSP6"/>
      <sheetName val="Dong_bac6"/>
      <sheetName val="Cac_cang_UT_mua_than_Dong_bac6"/>
      <sheetName val="cua_hang_vtu6"/>
      <sheetName val="Khach_hang_le_6"/>
      <sheetName val="nhat_ky_56"/>
      <sheetName val="cac_cong_ty_van_tai6"/>
      <sheetName val="T03_-_036"/>
      <sheetName val="THL_T036"/>
      <sheetName val="TTBC_T036"/>
      <sheetName val="Luong_noi_Bo_-_T36"/>
      <sheetName val="Tong_hop_-_T36"/>
      <sheetName val="Thuong_Quy_36"/>
      <sheetName val="Phu_cap_trach_nhiem6"/>
      <sheetName val="CV_di_trong__dong6"/>
      <sheetName val="BC_TH_CK_(2)6"/>
      <sheetName val="BC_TH_CK6"/>
      <sheetName val="BC6tT19_food6"/>
      <sheetName val="BC6tT18_-_Food6"/>
      <sheetName val="BCCK_46"/>
      <sheetName val="BCFood-_T166"/>
      <sheetName val="BCFood-_T156"/>
      <sheetName val="BCFood-_T146"/>
      <sheetName val="BCFood-_T136"/>
      <sheetName val="TH_CK26"/>
      <sheetName val="BC6tT52_(3)6"/>
      <sheetName val="BC6tT52_(2)6"/>
      <sheetName val="TCK_126"/>
      <sheetName val="Tong_CK6"/>
      <sheetName val="DOANH_SO6"/>
      <sheetName val="BD-SINH_VIEN6"/>
      <sheetName val="Co_quan_TCT6"/>
      <sheetName val="BOT_(PA_chon)6"/>
      <sheetName val="Yaly_&amp;_Ri_Ninh6"/>
      <sheetName val="Thuy_dien_Na_Loi6"/>
      <sheetName val="bang_so_sanh_tong_hop6"/>
      <sheetName val="bang_so_sanh_tong_hop_(ty_le)6"/>
      <sheetName val="thu_nhap_binh_quan_(2)6"/>
      <sheetName val="dang_huong6"/>
      <sheetName val="phuong_an_16"/>
      <sheetName val="phuong_an_1_(2)6"/>
      <sheetName val="phuong_an26"/>
      <sheetName val="tong_hop_BQ6"/>
      <sheetName val="tong_hop_BQ-16"/>
      <sheetName val="phuong_an_chon6"/>
      <sheetName val="bang_so_sanh_tong_hop_(_PA_cho5"/>
      <sheetName val="dang_ap_dung5"/>
      <sheetName val="bang_tong_hop_(dang_huong)5"/>
      <sheetName val="bcth_05-045"/>
      <sheetName val="baocao_05-045"/>
      <sheetName val="ql_(2)5"/>
      <sheetName val="CT_035"/>
      <sheetName val="TH_035"/>
      <sheetName val="_KQTH_quy_hoach_1355"/>
      <sheetName val="Bao_cao_KQTH_quy_hoach_1355"/>
      <sheetName val="[IBASE2_XLSѝTNHNoi6"/>
      <sheetName val="Nhap_lieu6"/>
      <sheetName val="Tien_dien5"/>
      <sheetName val="Thue_GTGT5"/>
      <sheetName val="Luu_goc5"/>
      <sheetName val="km22+93_86-km22+121_865"/>
      <sheetName val="km22+177_14-km22+205_645"/>
      <sheetName val="Bang_20-255"/>
      <sheetName val="km22+267_96-km22+283_965"/>
      <sheetName val="km22+304_31-km22+344_315"/>
      <sheetName val="km22+460_92-km22+614_575"/>
      <sheetName val="km22+671_78-km22+713_325"/>
      <sheetName val="nhan_su5"/>
      <sheetName val="luong_cty5"/>
      <sheetName val="Dinh_ha_nha5"/>
      <sheetName val="_tuanM5"/>
      <sheetName val="[IBASE2_XLS_Tong_hop_Matduong5"/>
      <sheetName val="THU_T125"/>
      <sheetName val="CHI_T125"/>
      <sheetName val="THU_T115"/>
      <sheetName val="CHI_T115"/>
      <sheetName val="THU_T105"/>
      <sheetName val="CHI_T105"/>
      <sheetName val="THU_T95"/>
      <sheetName val="CHI_T95"/>
      <sheetName val="THU_T85"/>
      <sheetName val="CHI_T85"/>
      <sheetName val="THT_nam_045"/>
      <sheetName val="chi_phi_cap_tien5"/>
      <sheetName val="BC§_20015"/>
      <sheetName val="BBC§_20025"/>
      <sheetName val="TSC§_20015"/>
      <sheetName val="TSc®_20025"/>
      <sheetName val="BaTrieu-L_con5"/>
      <sheetName val="EDT_-_Ro5"/>
      <sheetName val="KHVô_XL5"/>
      <sheetName val="TD_khao_sat5"/>
      <sheetName val="[IBASE2_XLS}BHXH5"/>
      <sheetName val="chuong_phu5"/>
      <sheetName val="THANG7_5"/>
      <sheetName val="THANG_115"/>
      <sheetName val="THANG_125"/>
      <sheetName val="phuong_aL_15"/>
      <sheetName val="[IBASE2_XLS䁝BC6tT175"/>
      <sheetName val="Khac_DP5"/>
      <sheetName val="Khoi_than_5"/>
      <sheetName val="TK__TK5"/>
      <sheetName val="Thang_45"/>
      <sheetName val="HD_CTrinh15"/>
      <sheetName val="HD_benA5"/>
      <sheetName val="Theodoi_HD5"/>
      <sheetName val="Theodoi_HD_(2)5"/>
      <sheetName val="_GT_CPhi_tung_dot5"/>
      <sheetName val="Bang_can_doi_5"/>
      <sheetName val="De_Tai_Vhuc_Tap5"/>
      <sheetName val="02_15"/>
      <sheetName val="2_15"/>
      <sheetName val="2_35"/>
      <sheetName val="02_35"/>
      <sheetName val="B_015"/>
      <sheetName val="B_035"/>
      <sheetName val="D_135"/>
      <sheetName val="[IBASE2_XLS?TNHNoi5"/>
      <sheetName val="Tinh_hinh_cat_lang5"/>
      <sheetName val="Tinh_hinh_SX_phu5"/>
      <sheetName val="Tinh_hinh_do_xop5"/>
      <sheetName val="Cong_hop_2,0ࡸ2,04"/>
      <sheetName val="Sat_tron4"/>
      <sheetName val="(9_30)_IP4"/>
      <sheetName val="Cong_tron_D7'4"/>
      <sheetName val="2_744"/>
      <sheetName val="CN-QV_FG4"/>
      <sheetName val="CN-QV_RM4"/>
      <sheetName val="PHAV_R_M4"/>
      <sheetName val="PHAV_F_G4"/>
      <sheetName val="TOA_R_M4"/>
      <sheetName val="TOA_F_G4"/>
      <sheetName val="CVN_R_M4"/>
      <sheetName val="CVN_F_G4"/>
      <sheetName val="DENSO_R_M4"/>
      <sheetName val="DENSO_F_G4"/>
      <sheetName val="SATO_RM4"/>
      <sheetName val="SATO_F_G4"/>
      <sheetName val="Up_to_20022"/>
      <sheetName val="det_VP3"/>
      <sheetName val="det_hn3"/>
      <sheetName val="chi_Hieu3"/>
      <sheetName val="c_thoa3"/>
      <sheetName val="A_thanh_-_DL3"/>
      <sheetName val="A_Tuyen3"/>
      <sheetName val="A_Tien_-laphu3"/>
      <sheetName val="A_Thang-_laphu3"/>
      <sheetName val="A_Dong3"/>
      <sheetName val="27-7_NB3"/>
      <sheetName val="xn_53"/>
      <sheetName val="PKD_X203"/>
      <sheetName val="da_giay_SG3"/>
      <sheetName val="dagiay_XK3"/>
      <sheetName val="DK_Dong_xuan3"/>
      <sheetName val="chu_Ton3"/>
      <sheetName val="minh_tri3"/>
      <sheetName val="viet_huy3"/>
      <sheetName val="thanh_ha3"/>
      <sheetName val="O_Su3"/>
      <sheetName val="A_Ha-DL3"/>
      <sheetName val="Vinh_oanh3"/>
      <sheetName val="chi_Thuy3"/>
      <sheetName val="chu_Hong3"/>
      <sheetName val="thuy-_may3"/>
      <sheetName val="vu_yen3"/>
      <sheetName val="OPERATING_HEAD3"/>
      <sheetName val="31_12_013"/>
      <sheetName val="Tong_hop_xuat_kho_nvl3"/>
      <sheetName val="Xuat_kho3"/>
      <sheetName val="Tong_hop_so_lieu_tai_nhap_kho3"/>
      <sheetName val="tai_nhap_kho3"/>
      <sheetName val="Nhap_kho3"/>
      <sheetName val="Tong_ket_nhap_kho3"/>
      <sheetName val="Tong_ket3"/>
      <sheetName val="cac_ma_can_huy3"/>
      <sheetName val="Hang_hong3"/>
      <sheetName val="Tham_khao3"/>
      <sheetName val="hang_khong_co_packing3"/>
      <sheetName val="VtuHaTheSauTBABenThuy1_Ш2)3"/>
      <sheetName val="K252_K9и3"/>
      <sheetName val="nphuocb_43"/>
      <sheetName val="bcth_05-03"/>
      <sheetName val="ESTI_4"/>
      <sheetName val="THU_T73"/>
      <sheetName val="CHI_T73"/>
      <sheetName val="THU_T63"/>
      <sheetName val="CHI_T63"/>
      <sheetName val="THU_T53"/>
      <sheetName val="CHI_T53"/>
      <sheetName val="THU_T43"/>
      <sheetName val="CHI_T43"/>
      <sheetName val="THU_T33"/>
      <sheetName val="CHI_T33"/>
      <sheetName val="THU_T23"/>
      <sheetName val="CHI_T23"/>
      <sheetName val="THU_T15"/>
      <sheetName val="CHI_T15"/>
      <sheetName val="TB_Grouping3"/>
      <sheetName val="Balance_Sheet3"/>
      <sheetName val="CHITIET_VL-NC3"/>
      <sheetName val="DON_GIA3"/>
      <sheetName val="So_lieu3"/>
      <sheetName val="tt_chu_dong3"/>
      <sheetName val="Tinh_j+cvi3"/>
      <sheetName val="Tinh_MoP3"/>
      <sheetName val="giai_he_23"/>
      <sheetName val="ct_luong_3"/>
      <sheetName val="Nhap_6T3"/>
      <sheetName val="Ranking_data3"/>
      <sheetName val="GDMN_13"/>
      <sheetName val="May_khau3"/>
      <sheetName val="PXKT6Via_113"/>
      <sheetName val="PXKTLo_Thien_V_14A3"/>
      <sheetName val="V14_phu3"/>
      <sheetName val="Via_16_Lthien3"/>
      <sheetName val="mc_2006_&amp;_092"/>
      <sheetName val="mc_2006_&amp;_57_&amp;_092"/>
      <sheetName val="dongia_(2)2"/>
      <sheetName val="THPDMoi__(2)2"/>
      <sheetName val="t-h_HA_THE2"/>
      <sheetName val="CHITIET_VL-NC-TT_-1p2"/>
      <sheetName val="TONG_HOP_VL-NC_TT2"/>
      <sheetName val="TH_XL2"/>
      <sheetName val="TONGKE3p_2"/>
      <sheetName val="CHITIET_VL-NC-TT-3p2"/>
      <sheetName val="KPVC-BD_2"/>
      <sheetName val="Master_schedule2"/>
      <sheetName val="GDMN_22"/>
      <sheetName val="GDMN_32"/>
      <sheetName val="GDMN_42"/>
      <sheetName val="GDMN_52"/>
      <sheetName val="GDTH_12"/>
      <sheetName val="GDTH_22"/>
      <sheetName val="GDTH_32"/>
      <sheetName val="GDTH_42"/>
      <sheetName val="GDTH_52"/>
      <sheetName val="THCS_12"/>
      <sheetName val="THCS_22"/>
      <sheetName val="THCS_32"/>
      <sheetName val="THCS_42"/>
      <sheetName val="THCS_52"/>
      <sheetName val="THCS_62"/>
      <sheetName val="THPT_12"/>
      <sheetName val="THPT_22"/>
      <sheetName val="THPT_32"/>
      <sheetName val="THPT_42"/>
      <sheetName val="THPT_52"/>
      <sheetName val="THPT_62"/>
      <sheetName val="DH,CD,THCN_12"/>
      <sheetName val="DH,CD,THCN_22"/>
      <sheetName val="DH,CD,THCN_32"/>
      <sheetName val="GDKCQ_12"/>
      <sheetName val="GDKCQ_22"/>
      <sheetName val="_IBASE2_XLSѝTNHNoi3"/>
      <sheetName val="_IBASE2_XLS䁝BC6tT172"/>
      <sheetName val="BTHDT_TBA_x000a___THXL_DZcaothe"/>
      <sheetName val="_IBASE2_XLS}BHXH2"/>
      <sheetName val="_IBASE2_XLS_Tong_hop_Matduong2"/>
      <sheetName val="BTHDT_TBA_2"/>
      <sheetName val="DS_tong2"/>
      <sheetName val="CDSM_(2)2"/>
      <sheetName val="c"/>
      <sheetName val="Cost_Center_2"/>
      <sheetName val="Part_data2"/>
      <sheetName val="Vender_Data2"/>
      <sheetName val="CVden_ngoai_TCT_(1)4"/>
      <sheetName val="CV_den_ngoai_TCT_(2)4"/>
      <sheetName val="CV_den_ngoai_TCT_(3)4"/>
      <sheetName val="QDcua_TGD4"/>
      <sheetName val="QD_cua_HDQT4"/>
      <sheetName val="QD_cua_HDQT_(2)4"/>
      <sheetName val="CV_di_ngoai_tong4"/>
      <sheetName val="CV_di_ngoai_tong_(2)4"/>
      <sheetName val="To_trinh4"/>
      <sheetName val="Giao_nhiem_vu4"/>
      <sheetName val="QDcua_TGD_(2)4"/>
      <sheetName val="Thong_tu4"/>
      <sheetName val="CV_di_trong__tong4"/>
      <sheetName val="nghi_dinh-CP4"/>
      <sheetName val="CV_den_trong_tong4"/>
      <sheetName val="lapdat_TB_4"/>
      <sheetName val="TNghiªm_TB_4"/>
      <sheetName val="VËt_liÖu4"/>
      <sheetName val="Lap_®at_®iÖn4"/>
      <sheetName val="TNghiÖm_VL4"/>
      <sheetName val="th_4"/>
      <sheetName val="tien_luong4"/>
      <sheetName val="KHVt_4"/>
      <sheetName val="KHVt_XL4"/>
      <sheetName val="KHVt_XLT44"/>
      <sheetName val="142201-T1_4"/>
      <sheetName val="142201-T2-th_4"/>
      <sheetName val="142201-T3-th_4"/>
      <sheetName val="142201-T4-th__4"/>
      <sheetName val="Thep_be4"/>
      <sheetName val="Thep_than4"/>
      <sheetName val="Thep_xa_mu4"/>
      <sheetName val="_t54"/>
      <sheetName val="t_44"/>
      <sheetName val="_t3_4"/>
      <sheetName val="_TH3314"/>
      <sheetName val="_Minh_ha4"/>
      <sheetName val="_Ha_Tay4"/>
      <sheetName val="_Vinhphuc4"/>
      <sheetName val="_Nbinh4"/>
      <sheetName val="_QVinh4"/>
      <sheetName val="_TW14"/>
      <sheetName val="Kluong_phu4"/>
      <sheetName val="Lan_can4"/>
      <sheetName val="Ho_lan4"/>
      <sheetName val="Coc_tieu4"/>
      <sheetName val="Bien_bao4"/>
      <sheetName val="Op_mai_2744"/>
      <sheetName val="Op_mai_2754"/>
      <sheetName val="Op_mai_2764"/>
      <sheetName val="Op_mai_2774"/>
      <sheetName val="Op_mai_2784"/>
      <sheetName val="Op_mai_2794"/>
      <sheetName val="Op_mai_2804"/>
      <sheetName val="Op_mai_2814"/>
      <sheetName val="Op_mai_2824"/>
      <sheetName val="Op_mai_2834"/>
      <sheetName val="Op_mai_2844"/>
      <sheetName val="Op_mai4"/>
      <sheetName val="T_so_thay_doi4"/>
      <sheetName val="b_THchitietDZCT4"/>
      <sheetName val="b_THchitietTBA4"/>
      <sheetName val="Khao_sat4"/>
      <sheetName val="TT_khao_sat4"/>
      <sheetName val="T_K_H_T_T54"/>
      <sheetName val="T_K_T74"/>
      <sheetName val="TK_T64"/>
      <sheetName val="T_K_T54"/>
      <sheetName val="Bang_thong_ke_hang_ton4"/>
      <sheetName val="thong_ke_4"/>
      <sheetName val="T_KT044"/>
      <sheetName val="VtuHaTheSauTBABenThuy1_(2)4"/>
      <sheetName val="GIA_NUOC4"/>
      <sheetName val="GIA_DIEN_THOAI4"/>
      <sheetName val="GIA_DIEN4"/>
      <sheetName val="chiet_tinh_XD4"/>
      <sheetName val="Triet_T4"/>
      <sheetName val="Phan_tich_gia4"/>
      <sheetName val="pHAN_CONG4"/>
      <sheetName val="GIA_XD4"/>
      <sheetName val="CDSL_(2)4"/>
      <sheetName val="Km274_-_Km2754"/>
      <sheetName val="Km275_-_Km2764"/>
      <sheetName val="Km276_-_Km2774"/>
      <sheetName val="Km277_-_Km278_4"/>
      <sheetName val="Km278_-_Km2794"/>
      <sheetName val="Km279_-_Km2804"/>
      <sheetName val="Km280_-_Km2814"/>
      <sheetName val="Km281_-_Km2824"/>
      <sheetName val="Km282_-_Km2834"/>
      <sheetName val="Km283_-_Km2844"/>
      <sheetName val="Km284_-_Km2854"/>
      <sheetName val="Tong_hop_Matduong4"/>
      <sheetName val="Cong_D754"/>
      <sheetName val="Cong_D1004"/>
      <sheetName val="Cong_D1504"/>
      <sheetName val="Cong_2D1504"/>
      <sheetName val="Cong_ban_0,7x0,74"/>
      <sheetName val="Cong_ban_0,8x0,84"/>
      <sheetName val="Cong_ban_1x14"/>
      <sheetName val="Cong_ban_1x1,24"/>
      <sheetName val="Cong_ban_1,5x1,54"/>
      <sheetName val="Cong_ban_2x1,54"/>
      <sheetName val="Cong_ban_2x24"/>
      <sheetName val="Tong_hop4"/>
      <sheetName val="Tong_hop_(2)4"/>
      <sheetName val="Cong_cu4"/>
      <sheetName val="Cot_thep4"/>
      <sheetName val="Cong_tron_D754"/>
      <sheetName val="Cong_tron_D1004"/>
      <sheetName val="Cong_tron_D1504"/>
      <sheetName val="Cong_tron_2D1504"/>
      <sheetName val="Cong_ban_1,0x1,04"/>
      <sheetName val="Cong_ban_1,0x1,24"/>
      <sheetName val="Cong_hop_1,5x1,54"/>
      <sheetName val="Cong_hop_2,0x1,54"/>
      <sheetName val="Cong_hop_2,0x2,04"/>
      <sheetName val="TK_1124"/>
      <sheetName val="TK_1314"/>
      <sheetName val="TK_1414"/>
      <sheetName val="TK_1534"/>
      <sheetName val="TK_2114"/>
      <sheetName val="TK_2424"/>
      <sheetName val="TK_3344"/>
      <sheetName val="TK_5114"/>
      <sheetName val="TK_5154"/>
      <sheetName val="TK_9114"/>
      <sheetName val="Song_trai4"/>
      <sheetName val="Dinh+ha_nha4"/>
      <sheetName val="NG_k4"/>
      <sheetName val="Trich_Ngang4"/>
      <sheetName val="Danh_sach_Rieng4"/>
      <sheetName val="Dia_Diem_Thuc_Tap4"/>
      <sheetName val="De_Tai_Thuc_Tap4"/>
      <sheetName val="thkl_(2)4"/>
      <sheetName val="long_tec4"/>
      <sheetName val="KQKD02-2_(2)4"/>
      <sheetName val="KQKD-2_(2)4"/>
      <sheetName val="KQKD_thu20044"/>
      <sheetName val="F_ThanhTri4"/>
      <sheetName val="F_Gialam4"/>
      <sheetName val="TH_dam4"/>
      <sheetName val="SX_dam4"/>
      <sheetName val="LD_dam4"/>
      <sheetName val="Bang_gia_VL4"/>
      <sheetName val="Gia_NC4"/>
      <sheetName val="Gia_may4"/>
      <sheetName val="phan_tich_DG4"/>
      <sheetName val="gia_vat_lieu4"/>
      <sheetName val="gia_xe_may4"/>
      <sheetName val="gia_nhan_cong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Dancau-Q_Ninh4"/>
      <sheetName val="BaTrieu-L_son4"/>
      <sheetName val="HHVt_4"/>
      <sheetName val="Don_gia_CPM4"/>
      <sheetName val="Tong_Thieu_HD_cac_CT-20014"/>
      <sheetName val="VL_thieu_HD_-_20014"/>
      <sheetName val="Tong_thieu_HD_cac_CT_-_20024"/>
      <sheetName val="Lan_trai4"/>
      <sheetName val="Van_chuyen4"/>
      <sheetName val="HDong_VC4"/>
      <sheetName val="ThieuHD_nam_20014"/>
      <sheetName val="Bang_TH4"/>
      <sheetName val="Tong_Chinh4"/>
      <sheetName val="Tay_ninh4"/>
      <sheetName val="A_Duc4"/>
      <sheetName val="giai_thich4"/>
      <sheetName val="DT_-_Ro4"/>
      <sheetName val="TH_-_Ro_4"/>
      <sheetName val="GDT_-_Ro4"/>
      <sheetName val="DT_-_TB4"/>
      <sheetName val="TH_-_TB4"/>
      <sheetName val="GDT_-_TB4"/>
      <sheetName val="DT_-_NT4"/>
      <sheetName val="TH_-_NT4"/>
      <sheetName val="GDT_-_NT4"/>
      <sheetName val="Co~g_hop_1,5x1,54"/>
      <sheetName val="SCT_Cong_trinh4"/>
      <sheetName val="06-2003_(2)4"/>
      <sheetName val="CDPS_6tc4"/>
      <sheetName val="SCT_Nha_thau4"/>
      <sheetName val="socai2003_(6tc)dp4"/>
      <sheetName val="socai2003_(6tc)4"/>
      <sheetName val="CDPS_6tc_(2)4"/>
      <sheetName val="TH_du_toan_4"/>
      <sheetName val="Du_toan_4"/>
      <sheetName val="C_Tinh4"/>
      <sheetName val="Xaylap_4"/>
      <sheetName val="Nhan_cong4"/>
      <sheetName val="So_sanh4"/>
      <sheetName val="Coc_64"/>
      <sheetName val="Deo_nai4"/>
      <sheetName val="CKD_than4"/>
      <sheetName val="CTT_Thong_nhat4"/>
      <sheetName val="CTT_Nui_beo4"/>
      <sheetName val="CTT_cao_son4"/>
      <sheetName val="CTT_Khe_cham4"/>
      <sheetName val="XNxlva_sxthanKCII4"/>
      <sheetName val="Cam_Y_ut_KC4"/>
      <sheetName val="CTxay_lap_mo_CP4"/>
      <sheetName val="CTdo_luong_GDSP4"/>
      <sheetName val="Dong_bac4"/>
      <sheetName val="Cac_cang_UT_mua_than_Dong_bac4"/>
      <sheetName val="cua_hang_vtu4"/>
      <sheetName val="Khach_hang_le_4"/>
      <sheetName val="nhat_ky_54"/>
      <sheetName val="cac_cong_ty_van_tai4"/>
      <sheetName val="T03_-_034"/>
      <sheetName val="THL_T034"/>
      <sheetName val="TTBC_T034"/>
      <sheetName val="Luong_noi_Bo_-_T34"/>
      <sheetName val="Tong_hop_-_T34"/>
      <sheetName val="Thuong_Quy_34"/>
      <sheetName val="Phu_cap_trach_nhiem4"/>
      <sheetName val="CV_di_trong__dong4"/>
      <sheetName val="BC_TH_CK_(2)4"/>
      <sheetName val="BC_TH_CK4"/>
      <sheetName val="BC6tT19_food4"/>
      <sheetName val="BC6tT18_-_Food4"/>
      <sheetName val="BCCK_44"/>
      <sheetName val="BCFood-_T164"/>
      <sheetName val="BCFood-_T154"/>
      <sheetName val="BCFood-_T144"/>
      <sheetName val="BCFood-_T134"/>
      <sheetName val="TH_CK24"/>
      <sheetName val="BC6tT52_(3)4"/>
      <sheetName val="BC6tT52_(2)4"/>
      <sheetName val="TCK_124"/>
      <sheetName val="Tong_CK4"/>
      <sheetName val="DOANH_SO4"/>
      <sheetName val="BD-SINH_VIEN4"/>
      <sheetName val="Co_quan_TCT4"/>
      <sheetName val="BOT_(PA_chon)4"/>
      <sheetName val="Yaly_&amp;_Ri_Ninh4"/>
      <sheetName val="Thuy_dien_Na_Loi4"/>
      <sheetName val="bang_so_sanh_tong_hop4"/>
      <sheetName val="bang_so_sanh_tong_hop_(ty_le)4"/>
      <sheetName val="thu_nhap_binh_quan_(2)4"/>
      <sheetName val="dang_huong4"/>
      <sheetName val="phuong_an_14"/>
      <sheetName val="phuong_an_1_(2)4"/>
      <sheetName val="phuong_an24"/>
      <sheetName val="tong_hop_BQ4"/>
      <sheetName val="tong_hop_BQ-14"/>
      <sheetName val="phuong_an_chon4"/>
      <sheetName val="[IBASE2_XLSѝTNHNoi4"/>
      <sheetName val="Nhap_lieu4"/>
      <sheetName val="Luu_goc3"/>
      <sheetName val="km22+93_86-km22+121_863"/>
      <sheetName val="km22+177_14-km22+205_643"/>
      <sheetName val="Bang_20-253"/>
      <sheetName val="km22+267_96-km22+283_963"/>
      <sheetName val="km22+304_31-km22+344_313"/>
      <sheetName val="km22+460_92-km22+614_573"/>
      <sheetName val="km22+671_78-km22+713_323"/>
      <sheetName val="nhan_su3"/>
      <sheetName val="luong_cty3"/>
      <sheetName val="Dinh_ha_nha3"/>
      <sheetName val="_tuanM3"/>
      <sheetName val="[IBASE2_XLS_Tong_hop_Matduong3"/>
      <sheetName val="THU_T123"/>
      <sheetName val="CHI_T123"/>
      <sheetName val="THU_T113"/>
      <sheetName val="CHI_T113"/>
      <sheetName val="THU_T103"/>
      <sheetName val="CHI_T103"/>
      <sheetName val="THU_T93"/>
      <sheetName val="CHI_T93"/>
      <sheetName val="THU_T83"/>
      <sheetName val="CHI_T83"/>
      <sheetName val="THT_nam_043"/>
      <sheetName val="chi_phi_cap_tien3"/>
      <sheetName val="BC§_20013"/>
      <sheetName val="BBC§_20023"/>
      <sheetName val="TSC§_20013"/>
      <sheetName val="TSc®_20023"/>
      <sheetName val="BaTrieu-L_con3"/>
      <sheetName val="EDT_-_Ro3"/>
      <sheetName val="KHVô_XL3"/>
      <sheetName val="TD_khao_sat3"/>
      <sheetName val="[IBASE2_XLS}BHXH3"/>
      <sheetName val="chuong_phu3"/>
      <sheetName val="THANG7_3"/>
      <sheetName val="THANG_113"/>
      <sheetName val="THANG_123"/>
      <sheetName val="phuong_aL_13"/>
      <sheetName val="[IBASE2_XLS䁝BC6tT173"/>
      <sheetName val="Khac_DP3"/>
      <sheetName val="Khoi_than_3"/>
      <sheetName val="TK__TK3"/>
      <sheetName val="Thang_43"/>
      <sheetName val="HD_CTrinh13"/>
      <sheetName val="HD_benA3"/>
      <sheetName val="Theodoi_HD3"/>
      <sheetName val="Theodoi_HD_(2)3"/>
      <sheetName val="_GT_CPhi_tung_dot3"/>
      <sheetName val="Bang_can_doi_3"/>
      <sheetName val="De_Tai_Vhuc_Tap3"/>
      <sheetName val="02_13"/>
      <sheetName val="2_13"/>
      <sheetName val="2_33"/>
      <sheetName val="02_33"/>
      <sheetName val="B_013"/>
      <sheetName val="B_033"/>
      <sheetName val="D_133"/>
      <sheetName val="[IBASE2_XLS?TNHNoi3"/>
      <sheetName val="Tinh_hinh_cat_lang3"/>
      <sheetName val="Tinh_hinh_SX_phu3"/>
      <sheetName val="Tinh_hinh_do_xop3"/>
      <sheetName val="Sat_tron2"/>
      <sheetName val="(9_30)_IP2"/>
      <sheetName val="Cong_tron_D7'2"/>
      <sheetName val="2_742"/>
      <sheetName val="CN-QV_FG2"/>
      <sheetName val="CN-QV_RM2"/>
      <sheetName val="PHAV_R_M2"/>
      <sheetName val="PHAV_F_G2"/>
      <sheetName val="TOA_R_M2"/>
      <sheetName val="TOA_F_G2"/>
      <sheetName val="CVN_R_M2"/>
      <sheetName val="CVN_F_G2"/>
      <sheetName val="DENSO_R_M2"/>
      <sheetName val="DENSO_F_G2"/>
      <sheetName val="SATO_RM2"/>
      <sheetName val="SATO_F_G2"/>
      <sheetName val="Up_to_2002"/>
      <sheetName val="A_Thang-_laphu1"/>
      <sheetName val="A_Dong1"/>
      <sheetName val="27-7_NB1"/>
      <sheetName val="xn_51"/>
      <sheetName val="PKD_X201"/>
      <sheetName val="da_giay_SG1"/>
      <sheetName val="dagiay_XK1"/>
      <sheetName val="DK_Dong_xuan1"/>
      <sheetName val="chu_Ton1"/>
      <sheetName val="minh_tri1"/>
      <sheetName val="viet_huy1"/>
      <sheetName val="thanh_ha1"/>
      <sheetName val="O_Su1"/>
      <sheetName val="A_Ha-DL1"/>
      <sheetName val="Vinh_oanh1"/>
      <sheetName val="chi_Thuy1"/>
      <sheetName val="chu_Hong1"/>
      <sheetName val="thuy-_may1"/>
      <sheetName val="vu_yen1"/>
      <sheetName val="OPERATING_HEAD1"/>
      <sheetName val="31_12_011"/>
      <sheetName val="Tong_hop_xuat_kho_nvl1"/>
      <sheetName val="Xuat_kho1"/>
      <sheetName val="Tong_hop_so_lieu_tai_nhap_kho1"/>
      <sheetName val="tai_nhap_kho1"/>
      <sheetName val="Nhap_kho1"/>
      <sheetName val="Tong_ket_nhap_kho1"/>
      <sheetName val="Tong_ket1"/>
      <sheetName val="cac_ma_can_huy1"/>
      <sheetName val="Hang_hong1"/>
      <sheetName val="Tham_khao1"/>
      <sheetName val="hang_khong_co_packing1"/>
      <sheetName val="VtuHaTheSauTBABenThuy1_Ш2)1"/>
      <sheetName val="K252_K9и1"/>
      <sheetName val="nphuocb_41"/>
      <sheetName val="bcth_05-01"/>
      <sheetName val="ESTI_2"/>
      <sheetName val="THU_T71"/>
      <sheetName val="CHI_T71"/>
      <sheetName val="THU_T61"/>
      <sheetName val="CHI_T61"/>
      <sheetName val="THU_T51"/>
      <sheetName val="CHI_T51"/>
      <sheetName val="THU_T41"/>
      <sheetName val="CHI_T41"/>
      <sheetName val="THU_T31"/>
      <sheetName val="CHI_T31"/>
      <sheetName val="THU_T21"/>
      <sheetName val="CHI_T21"/>
      <sheetName val="THU_T13"/>
      <sheetName val="CHI_T13"/>
      <sheetName val="TB_Grouping1"/>
      <sheetName val="Balance_Sheet1"/>
      <sheetName val="CHITIET_VL-NC1"/>
      <sheetName val="DON_GIA1"/>
      <sheetName val="So_lieu1"/>
      <sheetName val="tt_chu_dong1"/>
      <sheetName val="Tinh_j+cvi1"/>
      <sheetName val="Tinh_MoP1"/>
      <sheetName val="giai_he_21"/>
      <sheetName val="ct_luong_1"/>
      <sheetName val="Nhap_6T1"/>
      <sheetName val="Ranking_data1"/>
      <sheetName val="GDMN_11"/>
      <sheetName val="May_khau1"/>
      <sheetName val="PXKT6Via_111"/>
      <sheetName val="PXKTLo_Thien_V_14A1"/>
      <sheetName val="V14_phu1"/>
      <sheetName val="Via_16_Lthien1"/>
      <sheetName val="mc_2006_&amp;_09"/>
      <sheetName val="mc_2006_&amp;_57_&amp;_09"/>
      <sheetName val="dongia_(2)"/>
      <sheetName val="THPDMoi__(2)"/>
      <sheetName val="t-h_HA_THE"/>
      <sheetName val="CHITIET_VL-NC-TT_-1p"/>
      <sheetName val="TONG_HOP_VL-NC_TT"/>
      <sheetName val="TH_XL"/>
      <sheetName val="TONGKE3p_"/>
      <sheetName val="CHITIET_VL-NC-TT-3p"/>
      <sheetName val="KPVC-BD_"/>
      <sheetName val="Master_schedule"/>
      <sheetName val="_IBASE2_XLSѝTNHNoi1"/>
      <sheetName val="_IBASE2_XLS䁝BC6tT17"/>
      <sheetName val="_IBASE2_XLS}BHXH"/>
      <sheetName val="_IBASE2_XLS_Tong_hop_Matduong"/>
      <sheetName val="BTHDT_TBA_"/>
      <sheetName val="DS_tong"/>
      <sheetName val="Cost_Center_"/>
      <sheetName val="Part_data"/>
      <sheetName val="Vender_Data"/>
      <sheetName val="CVden_ngoai_TCT_(1)5"/>
      <sheetName val="CV_den_ngoai_TCT_(2)5"/>
      <sheetName val="CV_den_ngoai_TCT_(3)5"/>
      <sheetName val="QDcua_TGD5"/>
      <sheetName val="QD_cua_HDQT5"/>
      <sheetName val="QD_cua_HDQT_(2)5"/>
      <sheetName val="CV_di_ngoai_tong5"/>
      <sheetName val="CV_di_ngoai_tong_(2)5"/>
      <sheetName val="To_trinh5"/>
      <sheetName val="Giao_nhiem_vu5"/>
      <sheetName val="QDcua_TGD_(2)5"/>
      <sheetName val="Thong_tu5"/>
      <sheetName val="CV_di_trong__tong5"/>
      <sheetName val="nghi_dinh-CP5"/>
      <sheetName val="CV_den_trong_tong5"/>
      <sheetName val="lapdat_TB_5"/>
      <sheetName val="TNghiªm_TB_5"/>
      <sheetName val="VËt_liÖu5"/>
      <sheetName val="Lap_®at_®iÖn5"/>
      <sheetName val="TNghiÖm_VL5"/>
      <sheetName val="th_5"/>
      <sheetName val="tien_luong5"/>
      <sheetName val="KHVt_5"/>
      <sheetName val="KHVt_XL5"/>
      <sheetName val="KHVt_XLT45"/>
      <sheetName val="142201-T1_5"/>
      <sheetName val="142201-T2-th_5"/>
      <sheetName val="142201-T3-th_5"/>
      <sheetName val="142201-T4-th__5"/>
      <sheetName val="Thep_be5"/>
      <sheetName val="Thep_than5"/>
      <sheetName val="Thep_xa_mu5"/>
      <sheetName val="_t55"/>
      <sheetName val="t_45"/>
      <sheetName val="_t3_5"/>
      <sheetName val="_TH3315"/>
      <sheetName val="_Minh_ha5"/>
      <sheetName val="_Ha_Tay5"/>
      <sheetName val="_Vinhphuc5"/>
      <sheetName val="_Nbinh5"/>
      <sheetName val="_QVinh5"/>
      <sheetName val="_TW15"/>
      <sheetName val="Kluong_phu5"/>
      <sheetName val="Lan_can5"/>
      <sheetName val="Ho_lan5"/>
      <sheetName val="Coc_tieu5"/>
      <sheetName val="Bien_bao5"/>
      <sheetName val="Op_mai_2745"/>
      <sheetName val="Op_mai_2755"/>
      <sheetName val="Op_mai_2765"/>
      <sheetName val="Op_mai_2775"/>
      <sheetName val="Op_mai_2785"/>
      <sheetName val="Op_mai_2795"/>
      <sheetName val="Op_mai_2805"/>
      <sheetName val="Op_mai_2815"/>
      <sheetName val="Op_mai_2825"/>
      <sheetName val="Op_mai_2835"/>
      <sheetName val="Op_mai_2845"/>
      <sheetName val="Op_mai5"/>
      <sheetName val="T_so_thay_doi5"/>
      <sheetName val="b_THchitietDZCT5"/>
      <sheetName val="b_THchitietTBA5"/>
      <sheetName val="Khao_sat5"/>
      <sheetName val="TT_khao_sat5"/>
      <sheetName val="T_K_H_T_T55"/>
      <sheetName val="T_K_T75"/>
      <sheetName val="TK_T65"/>
      <sheetName val="T_K_T55"/>
      <sheetName val="Bang_thong_ke_hang_ton5"/>
      <sheetName val="thong_ke_5"/>
      <sheetName val="T_KT045"/>
      <sheetName val="VtuHaTheSauTBABenThuy1_(2)5"/>
      <sheetName val="GIA_NUOC5"/>
      <sheetName val="GIA_DIEN_THOAI5"/>
      <sheetName val="GIA_DIEN5"/>
      <sheetName val="chiet_tinh_XD5"/>
      <sheetName val="Triet_T5"/>
      <sheetName val="Phan_tich_gia5"/>
      <sheetName val="pHAN_CONG5"/>
      <sheetName val="GIA_XD5"/>
      <sheetName val="CDSL_(2)5"/>
      <sheetName val="Km274_-_Km2755"/>
      <sheetName val="Km275_-_Km2765"/>
      <sheetName val="Km276_-_Km2775"/>
      <sheetName val="Km277_-_Km278_5"/>
      <sheetName val="Km278_-_Km2795"/>
      <sheetName val="Km279_-_Km2805"/>
      <sheetName val="Km280_-_Km2815"/>
      <sheetName val="Km281_-_Km2825"/>
      <sheetName val="Km282_-_Km2835"/>
      <sheetName val="Km283_-_Km2845"/>
      <sheetName val="Km284_-_Km2855"/>
      <sheetName val="Tong_hop_Matduong5"/>
      <sheetName val="Cong_D755"/>
      <sheetName val="Cong_D1005"/>
      <sheetName val="Cong_D1505"/>
      <sheetName val="Cong_2D1505"/>
      <sheetName val="Cong_ban_0,7x0,75"/>
      <sheetName val="Cong_ban_0,8x0,85"/>
      <sheetName val="Cong_ban_1x15"/>
      <sheetName val="Cong_ban_1x1,25"/>
      <sheetName val="Cong_ban_1,5x1,55"/>
      <sheetName val="Cong_ban_2x1,55"/>
      <sheetName val="Cong_ban_2x25"/>
      <sheetName val="Tong_hop5"/>
      <sheetName val="Tong_hop_(2)5"/>
      <sheetName val="Cong_cu5"/>
      <sheetName val="Cot_thep5"/>
      <sheetName val="Cong_tron_D755"/>
      <sheetName val="Cong_tron_D1005"/>
      <sheetName val="Cong_tron_D1505"/>
      <sheetName val="Cong_tron_2D1505"/>
      <sheetName val="Cong_ban_1,0x1,05"/>
      <sheetName val="Cong_ban_1,0x1,25"/>
      <sheetName val="Cong_hop_1,5x1,55"/>
      <sheetName val="Cong_hop_2,0x1,55"/>
      <sheetName val="Cong_hop_2,0x2,05"/>
      <sheetName val="TK_1125"/>
      <sheetName val="TK_1315"/>
      <sheetName val="TK_1415"/>
      <sheetName val="TK_1535"/>
      <sheetName val="TK_2115"/>
      <sheetName val="TK_2425"/>
      <sheetName val="TK_3345"/>
      <sheetName val="TK_5115"/>
      <sheetName val="TK_5155"/>
      <sheetName val="TK_9115"/>
      <sheetName val="Song_trai5"/>
      <sheetName val="Dinh+ha_nha5"/>
      <sheetName val="NG_k5"/>
      <sheetName val="Trich_Ngang5"/>
      <sheetName val="Danh_sach_Rieng5"/>
      <sheetName val="Dia_Diem_Thuc_Tap5"/>
      <sheetName val="De_Tai_Thuc_Tap5"/>
      <sheetName val="thkl_(2)5"/>
      <sheetName val="long_tec5"/>
      <sheetName val="KQKD02-2_(2)5"/>
      <sheetName val="KQKD-2_(2)5"/>
      <sheetName val="KQKD_thu20045"/>
      <sheetName val="tô_rôiDY4"/>
      <sheetName val="F_ThanhTri5"/>
      <sheetName val="F_Gialam5"/>
      <sheetName val="TH_dam5"/>
      <sheetName val="SX_dam5"/>
      <sheetName val="LD_dam5"/>
      <sheetName val="Bang_gia_VL5"/>
      <sheetName val="Gia_NC5"/>
      <sheetName val="Gia_may5"/>
      <sheetName val="phan_tich_DG5"/>
      <sheetName val="gia_vat_lieu5"/>
      <sheetName val="gia_xe_may5"/>
      <sheetName val="gia_nhan_cong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Dancau-Q_Ninh5"/>
      <sheetName val="BaTrieu-L_son5"/>
      <sheetName val="HHVt_5"/>
      <sheetName val="Don_gia_CPM5"/>
      <sheetName val="Tong_Thieu_HD_cac_CT-20015"/>
      <sheetName val="VL_thieu_HD_-_20015"/>
      <sheetName val="Tong_thieu_HD_cac_CT_-_20025"/>
      <sheetName val="Lan_trai5"/>
      <sheetName val="Van_chuyen5"/>
      <sheetName val="HDong_VC5"/>
      <sheetName val="ThieuHD_nam_20015"/>
      <sheetName val="Bang_TH5"/>
      <sheetName val="Tong_Chinh5"/>
      <sheetName val="Tay_ninh5"/>
      <sheetName val="A_Duc5"/>
      <sheetName val="giai_thich5"/>
      <sheetName val="DT_-_Ro5"/>
      <sheetName val="TH_-_Ro_5"/>
      <sheetName val="GDT_-_Ro5"/>
      <sheetName val="DT_-_TB5"/>
      <sheetName val="TH_-_TB5"/>
      <sheetName val="GDT_-_TB5"/>
      <sheetName val="DT_-_NT5"/>
      <sheetName val="TH_-_NT5"/>
      <sheetName val="GDT_-_NT5"/>
      <sheetName val="Co~g_hop_1,5x1,55"/>
      <sheetName val="SCT_Cong_trinh5"/>
      <sheetName val="06-2003_(2)5"/>
      <sheetName val="CDPS_6tc5"/>
      <sheetName val="SCT_Nha_thau5"/>
      <sheetName val="socai2003_(6tc)dp5"/>
      <sheetName val="socai2003_(6tc)5"/>
      <sheetName val="CDPS_6tc_(2)5"/>
      <sheetName val="TH_du_toan_5"/>
      <sheetName val="Du_toan_5"/>
      <sheetName val="C_Tinh5"/>
      <sheetName val="Xaylap_5"/>
      <sheetName val="Nhan_cong5"/>
      <sheetName val="Heso_3-2004_(3)4"/>
      <sheetName val="Luong_(2)4"/>
      <sheetName val="heso_T34"/>
      <sheetName val="heso_T44"/>
      <sheetName val="heso_T54"/>
      <sheetName val="Heso_T64"/>
      <sheetName val="Heso_T74"/>
      <sheetName val="Heso_T84"/>
      <sheetName val="Heso_T94"/>
      <sheetName val="Heso_2-20044"/>
      <sheetName val="Heso_3-20044"/>
      <sheetName val="Heso_3-2004_(2)4"/>
      <sheetName val="So_sanh5"/>
      <sheetName val="Coc_65"/>
      <sheetName val="Deo_nai5"/>
      <sheetName val="CKD_than5"/>
      <sheetName val="CTT_Thong_nhat5"/>
      <sheetName val="CTT_Nui_beo5"/>
      <sheetName val="CTT_cao_son5"/>
      <sheetName val="CTT_Khe_cham5"/>
      <sheetName val="XNxlva_sxthanKCII5"/>
      <sheetName val="Cam_Y_ut_KC5"/>
      <sheetName val="CTxay_lap_mo_CP5"/>
      <sheetName val="CTdo_luong_GDSP5"/>
      <sheetName val="Dong_bac5"/>
      <sheetName val="Cac_cang_UT_mua_than_Dong_bac5"/>
      <sheetName val="cua_hang_vtu5"/>
      <sheetName val="Khach_hang_le_5"/>
      <sheetName val="nhat_ky_55"/>
      <sheetName val="cac_cong_ty_van_tai5"/>
      <sheetName val="T03_-_035"/>
      <sheetName val="THL_T035"/>
      <sheetName val="TTBC_T035"/>
      <sheetName val="Luong_noi_Bo_-_T35"/>
      <sheetName val="Tong_hop_-_T35"/>
      <sheetName val="Thuong_Quy_35"/>
      <sheetName val="Phu_cap_trach_nhiem5"/>
      <sheetName val="CV_di_trong__dong5"/>
      <sheetName val="BC_TH_CK_(2)5"/>
      <sheetName val="BC_TH_CK5"/>
      <sheetName val="BC6tT19_food5"/>
      <sheetName val="BC6tT18_-_Food5"/>
      <sheetName val="BCCK_45"/>
      <sheetName val="BCFood-_T165"/>
      <sheetName val="BCFood-_T155"/>
      <sheetName val="BCFood-_T145"/>
      <sheetName val="BCFood-_T135"/>
      <sheetName val="TH_CK25"/>
      <sheetName val="BC6tT52_(3)5"/>
      <sheetName val="BC6tT52_(2)5"/>
      <sheetName val="TCK_125"/>
      <sheetName val="Tong_CK5"/>
      <sheetName val="DOANH_SO5"/>
      <sheetName val="BD-SINH_VIEN5"/>
      <sheetName val="Co_quan_TCT5"/>
      <sheetName val="BOT_(PA_chon)5"/>
      <sheetName val="Yaly_&amp;_Ri_Ninh5"/>
      <sheetName val="Thuy_dien_Na_Loi5"/>
      <sheetName val="bang_so_sanh_tong_hop5"/>
      <sheetName val="bang_so_sanh_tong_hop_(ty_le)5"/>
      <sheetName val="thu_nhap_binh_quan_(2)5"/>
      <sheetName val="dang_huong5"/>
      <sheetName val="phuong_an_15"/>
      <sheetName val="phuong_an_1_(2)5"/>
      <sheetName val="phuong_an25"/>
      <sheetName val="tong_hop_BQ5"/>
      <sheetName val="tong_hop_BQ-15"/>
      <sheetName val="phuong_an_chon5"/>
      <sheetName val="bang_so_sanh_tong_hop_(_PA_cho4"/>
      <sheetName val="dang_ap_dung4"/>
      <sheetName val="bang_tong_hop_(dang_huong)4"/>
      <sheetName val="bcth_05-044"/>
      <sheetName val="baocao_05-044"/>
      <sheetName val="ql_(2)4"/>
      <sheetName val="CT_034"/>
      <sheetName val="TH_034"/>
      <sheetName val="_KQTH_quy_hoach_1354"/>
      <sheetName val="Bao_cao_KQTH_quy_hoach_1354"/>
      <sheetName val="[IBASE2_XLSѝTNHNoi5"/>
      <sheetName val="Nhap_lieu5"/>
      <sheetName val="Tien_dien4"/>
      <sheetName val="Thue_GTGT4"/>
      <sheetName val="Luu_goc4"/>
      <sheetName val="km22+93_86-km22+121_864"/>
      <sheetName val="km22+177_14-km22+205_644"/>
      <sheetName val="Bang_20-254"/>
      <sheetName val="km22+267_96-km22+283_964"/>
      <sheetName val="km22+304_31-km22+344_314"/>
      <sheetName val="km22+460_92-km22+614_574"/>
      <sheetName val="km22+671_78-km22+713_324"/>
      <sheetName val="nhan_su4"/>
      <sheetName val="luong_cty4"/>
      <sheetName val="Dinh_ha_nha4"/>
      <sheetName val="_tuanM4"/>
      <sheetName val="[IBASE2_XLS_Tong_hop_Matduong4"/>
      <sheetName val="THU_T124"/>
      <sheetName val="CHI_T124"/>
      <sheetName val="THU_T114"/>
      <sheetName val="CHI_T114"/>
      <sheetName val="THU_T104"/>
      <sheetName val="CHI_T104"/>
      <sheetName val="THU_T94"/>
      <sheetName val="CHI_T94"/>
      <sheetName val="THU_T84"/>
      <sheetName val="CHI_T84"/>
      <sheetName val="THT_nam_044"/>
      <sheetName val="chi_phi_cap_tien4"/>
      <sheetName val="BC§_20014"/>
      <sheetName val="BBC§_20024"/>
      <sheetName val="TSC§_20014"/>
      <sheetName val="TSc®_20024"/>
      <sheetName val="BaTrieu-L_con4"/>
      <sheetName val="EDT_-_Ro4"/>
      <sheetName val="KHVô_XL4"/>
      <sheetName val="TD_khao_sat4"/>
      <sheetName val="[IBASE2_XLS}BHXH4"/>
      <sheetName val="chuong_phu4"/>
      <sheetName val="THANG7_4"/>
      <sheetName val="THANG_114"/>
      <sheetName val="THANG_124"/>
      <sheetName val="phuong_aL_14"/>
      <sheetName val="[IBASE2_XLS䁝BC6tT174"/>
      <sheetName val="Khac_DP4"/>
      <sheetName val="Khoi_than_4"/>
      <sheetName val="TK__TK4"/>
      <sheetName val="Thang_44"/>
      <sheetName val="HD_CTrinh14"/>
      <sheetName val="HD_benA4"/>
      <sheetName val="Theodoi_HD4"/>
      <sheetName val="Theodoi_HD_(2)4"/>
      <sheetName val="_GT_CPhi_tung_dot4"/>
      <sheetName val="Bang_can_doi_4"/>
      <sheetName val="De_Tai_Vhuc_Tap4"/>
      <sheetName val="02_14"/>
      <sheetName val="2_14"/>
      <sheetName val="2_34"/>
      <sheetName val="02_34"/>
      <sheetName val="B_014"/>
      <sheetName val="B_034"/>
      <sheetName val="D_134"/>
      <sheetName val="[IBASE2_XLS?TNHNoi4"/>
      <sheetName val="Tinh_hinh_cat_lang4"/>
      <sheetName val="Tinh_hinh_SX_phu4"/>
      <sheetName val="Tinh_hinh_do_xop4"/>
      <sheetName val="Cong_hop_2,0ࡸ2,03"/>
      <sheetName val="Sat_tron3"/>
      <sheetName val="(9_30)_IP3"/>
      <sheetName val="Cong_tron_D7'3"/>
      <sheetName val="2_743"/>
      <sheetName val="CN-QV_FG3"/>
      <sheetName val="CN-QV_RM3"/>
      <sheetName val="PHAV_R_M3"/>
      <sheetName val="PHAV_F_G3"/>
      <sheetName val="TOA_R_M3"/>
      <sheetName val="TOA_F_G3"/>
      <sheetName val="CVN_R_M3"/>
      <sheetName val="CVN_F_G3"/>
      <sheetName val="DENSO_R_M3"/>
      <sheetName val="DENSO_F_G3"/>
      <sheetName val="SATO_RM3"/>
      <sheetName val="SATO_F_G3"/>
      <sheetName val="Up_to_20021"/>
      <sheetName val="det_VP2"/>
      <sheetName val="det_hn2"/>
      <sheetName val="chi_Hieu2"/>
      <sheetName val="c_thoa2"/>
      <sheetName val="A_thanh_-_DL2"/>
      <sheetName val="A_Tuyen2"/>
      <sheetName val="A_Tien_-laphu2"/>
      <sheetName val="A_Thang-_laphu2"/>
      <sheetName val="A_Dong2"/>
      <sheetName val="27-7_NB2"/>
      <sheetName val="xn_52"/>
      <sheetName val="PKD_X202"/>
      <sheetName val="da_giay_SG2"/>
      <sheetName val="dagiay_XK2"/>
      <sheetName val="DK_Dong_xuan2"/>
      <sheetName val="chu_Ton2"/>
      <sheetName val="minh_tri2"/>
      <sheetName val="viet_huy2"/>
      <sheetName val="thanh_ha2"/>
      <sheetName val="O_Su2"/>
      <sheetName val="A_Ha-DL2"/>
      <sheetName val="Vinh_oanh2"/>
      <sheetName val="chi_Thuy2"/>
      <sheetName val="chu_Hong2"/>
      <sheetName val="thuy-_may2"/>
      <sheetName val="vu_yen2"/>
      <sheetName val="OPERATING_HEAD2"/>
      <sheetName val="31_12_012"/>
      <sheetName val="Tong_hop_xuat_kho_nvl2"/>
      <sheetName val="Xuat_kho2"/>
      <sheetName val="Tong_hop_so_lieu_tai_nhap_kho2"/>
      <sheetName val="tai_nhap_kho2"/>
      <sheetName val="Nhap_kho2"/>
      <sheetName val="Tong_ket_nhap_kho2"/>
      <sheetName val="Tong_ket2"/>
      <sheetName val="cac_ma_can_huy2"/>
      <sheetName val="Hang_hong2"/>
      <sheetName val="Tham_khao2"/>
      <sheetName val="hang_khong_co_packing2"/>
      <sheetName val="VtuHaTheSauTBABenThuy1_Ш2)2"/>
      <sheetName val="K252_K9и2"/>
      <sheetName val="nphuocb_42"/>
      <sheetName val="bcth_05-02"/>
      <sheetName val="ESTI_3"/>
      <sheetName val="THU_T72"/>
      <sheetName val="CHI_T72"/>
      <sheetName val="THU_T62"/>
      <sheetName val="CHI_T62"/>
      <sheetName val="THU_T52"/>
      <sheetName val="CHI_T52"/>
      <sheetName val="THU_T42"/>
      <sheetName val="CHI_T42"/>
      <sheetName val="THU_T32"/>
      <sheetName val="CHI_T32"/>
      <sheetName val="THU_T22"/>
      <sheetName val="CHI_T22"/>
      <sheetName val="THU_T14"/>
      <sheetName val="CHI_T14"/>
      <sheetName val="TB_Grouping2"/>
      <sheetName val="Balance_Sheet2"/>
      <sheetName val="CHITIET_VL-NC2"/>
      <sheetName val="DON_GIA2"/>
      <sheetName val="So_lieu2"/>
      <sheetName val="tt_chu_dong2"/>
      <sheetName val="Tinh_j+cvi2"/>
      <sheetName val="Tinh_MoP2"/>
      <sheetName val="giai_he_22"/>
      <sheetName val="ct_luong_2"/>
      <sheetName val="Nhap_6T2"/>
      <sheetName val="Ranking_data2"/>
      <sheetName val="GDMN_12"/>
      <sheetName val="May_khau2"/>
      <sheetName val="PXKT6Via_112"/>
      <sheetName val="PXKTLo_Thien_V_14A2"/>
      <sheetName val="V14_phu2"/>
      <sheetName val="Via_16_Lthien2"/>
      <sheetName val="mc_2006_&amp;_091"/>
      <sheetName val="mc_2006_&amp;_57_&amp;_091"/>
      <sheetName val="dongia_(2)1"/>
      <sheetName val="THPDMoi__(2)1"/>
      <sheetName val="t-h_HA_THE1"/>
      <sheetName val="CHITIET_VL-NC-TT_-1p1"/>
      <sheetName val="TONG_HOP_VL-NC_TT1"/>
      <sheetName val="TH_XL1"/>
      <sheetName val="TONGKE3p_1"/>
      <sheetName val="CHITIET_VL-NC-TT-3p1"/>
      <sheetName val="KPVC-BD_1"/>
      <sheetName val="Master_schedule1"/>
      <sheetName val="GDMN_21"/>
      <sheetName val="GDMN_31"/>
      <sheetName val="GDMN_41"/>
      <sheetName val="GDMN_51"/>
      <sheetName val="GDTH_11"/>
      <sheetName val="GDTH_21"/>
      <sheetName val="GDTH_31"/>
      <sheetName val="GDTH_41"/>
      <sheetName val="GDTH_51"/>
      <sheetName val="THCS_11"/>
      <sheetName val="THCS_21"/>
      <sheetName val="THCS_31"/>
      <sheetName val="THCS_41"/>
      <sheetName val="THCS_51"/>
      <sheetName val="THCS_61"/>
      <sheetName val="THPT_11"/>
      <sheetName val="THPT_21"/>
      <sheetName val="THPT_31"/>
      <sheetName val="THPT_41"/>
      <sheetName val="THPT_51"/>
      <sheetName val="THPT_61"/>
      <sheetName val="DH,CD,THCN_11"/>
      <sheetName val="DH,CD,THCN_21"/>
      <sheetName val="DH,CD,THCN_31"/>
      <sheetName val="GDKCQ_11"/>
      <sheetName val="GDKCQ_21"/>
      <sheetName val="_IBASE2_XLSѝTNHNoi2"/>
      <sheetName val="_IBASE2_XLS䁝BC6tT171"/>
      <sheetName val="_IBASE2_XLS}BHXH1"/>
      <sheetName val="_IBASE2_XLS_Tong_hop_Matduong1"/>
      <sheetName val="BTHDT_TBA_1"/>
      <sheetName val="DS_tong1"/>
      <sheetName val="CDSM_(2)1"/>
      <sheetName val="Cost_Center_1"/>
      <sheetName val="Part_data1"/>
      <sheetName val="Vender_Data1"/>
      <sheetName val="HDmua_"/>
      <sheetName val="tien_uong"/>
      <sheetName val="IMP TAX"/>
      <sheetName val="Model"/>
      <sheetName val="TramKCࡓ"/>
      <sheetName val="Tohop1ȨLD"/>
      <sheetName val="基本登録"/>
      <sheetName val="ｶｯﾄ表"/>
      <sheetName val="基本登录（1）"/>
      <sheetName val="Tables"/>
      <sheetName val="VALEO Requirements File"/>
      <sheetName val="所要数計算"/>
      <sheetName val="工数単価"/>
      <sheetName val="材料単価"/>
      <sheetName val="s&amp;iBR"/>
      <sheetName val="_x0016_PP¸"/>
      <sheetName val="Tracked"/>
      <sheetName val="Km277 %"/>
      <sheetName val="ThieuHD nal 2001"/>
      <sheetName val="CT 0_x0000_"/>
      <sheetName val="DATA2"/>
      <sheetName val="TP nhap"/>
      <sheetName val="NK PL"/>
      <sheetName val="NHAP NVL"/>
      <sheetName val="01. CONG TY 2013"/>
      <sheetName val="SO KET CONG TY"/>
      <sheetName val="Thong_tin"/>
      <sheetName val="DuyetGia"/>
      <sheetName val="X_x0003__x0000_Test5"/>
      <sheetName val="THXHTBA"/>
      <sheetName val="tong hÒq BQ"/>
      <sheetName val="DANHPHAP"/>
      <sheetName val="LCK"/>
      <sheetName val="LXTP"/>
      <sheetName val="T.LONG"/>
      <sheetName val="P.DAT"/>
      <sheetName val="CBL"/>
      <sheetName val="TBB"/>
      <sheetName val="TDHD"/>
      <sheetName val="LXK"/>
      <sheetName val="KHTBB"/>
      <sheetName val="LIET KE HANG HOA"/>
      <sheetName val="BT"/>
      <sheetName val="NEW_PANEL"/>
      <sheetName val="Ct_ DZ35kV"/>
      <sheetName val="Industry"/>
      <sheetName val="MSVT"/>
      <sheetName val="OFFICE TOWER"/>
      <sheetName val="BC6tT52 (_x0000__x0000_"/>
      <sheetName val="CV dej ngoai TCT (2)"/>
      <sheetName val="CV di ngoai to.g (2)"/>
      <sheetName val="Sum"/>
      <sheetName val="HÈp"/>
      <sheetName val="HÆX"/>
      <sheetName val="H_x0000__x0000_"/>
      <sheetName val="H§µ"/>
      <sheetName val="H_x0005__x0000_"/>
      <sheetName val="CONG TY"/>
      <sheetName val="GTHAU"/>
      <sheetName val="Hhp"/>
      <sheetName val="H@W"/>
      <sheetName val="DTC0"/>
      <sheetName val="TABLE"/>
      <sheetName val="KTCT (2)"/>
      <sheetName val="Plan"/>
      <sheetName val="ExchRates"/>
      <sheetName val="PLALL"/>
      <sheetName val="P&amp;L by Month"/>
      <sheetName val="gas (2)"/>
      <sheetName val="Phant԰_x0000__x0000__x0000_"/>
      <sheetName val="BK-SP"/>
      <sheetName val="Mã cũ-mới"/>
      <sheetName val="NHD"/>
      <sheetName val="Du lieu"/>
      <sheetName val="Data-AN90-2002"/>
      <sheetName val="Module"/>
      <sheetName val="ThangB"/>
      <sheetName val="Dinh muc chuan"/>
      <sheetName val="TH du toan_x0005_"/>
      <sheetName val="TH du toanð"/>
      <sheetName val="TH du toan "/>
      <sheetName val="DS Protecter"/>
      <sheetName val="lapdap_TB_"/>
      <sheetName val="Tonf_hop"/>
      <sheetName val="Ｍss_４Ｒ要員"/>
      <sheetName val="Du_lieu1"/>
      <sheetName val="IMP_TAX"/>
      <sheetName val="Dinh_muc_chuan"/>
      <sheetName val="TH_du_toan"/>
      <sheetName val="TH_du_toanð"/>
      <sheetName val="TH_du_toan "/>
      <sheetName val="DS_Protecter"/>
      <sheetName val="Klukng_phu"/>
      <sheetName val="AF"/>
      <sheetName val="CVden_ngoai_TCT_(1)7"/>
      <sheetName val="CV_den_ngoai_TCT_(2)7"/>
      <sheetName val="CV_den_ngoai_TCT_(3)7"/>
      <sheetName val="QDcua_TGD7"/>
      <sheetName val="QD_cua_HDQT7"/>
      <sheetName val="QD_cua_HDQT_(2)7"/>
      <sheetName val="CV_di_ngoai_tong7"/>
      <sheetName val="CV_di_ngoai_tong_(2)7"/>
      <sheetName val="To_trinh7"/>
      <sheetName val="Giao_nhiem_vu7"/>
      <sheetName val="QDcua_TGD_(2)7"/>
      <sheetName val="Thong_tu7"/>
      <sheetName val="CV_di_trong__tong7"/>
      <sheetName val="nghi_dinh-CP7"/>
      <sheetName val="CV_den_trong_tong7"/>
      <sheetName val="GIA_NUOC7"/>
      <sheetName val="GIA_DIEN_THOAI7"/>
      <sheetName val="GIA_DIEN7"/>
      <sheetName val="chiet_tinh_XD7"/>
      <sheetName val="Triet_T7"/>
      <sheetName val="Phan_tich_gia7"/>
      <sheetName val="pHAN_CONG7"/>
      <sheetName val="GIA_XD7"/>
      <sheetName val="lapdat_TB_7"/>
      <sheetName val="TNghiªm_TB_7"/>
      <sheetName val="VËt_liÖu7"/>
      <sheetName val="Lap_®at_®iÖn7"/>
      <sheetName val="TNghiÖm_VL7"/>
      <sheetName val="th_7"/>
      <sheetName val="tien_luong7"/>
      <sheetName val="KHVt_7"/>
      <sheetName val="KHVt_XL7"/>
      <sheetName val="KHVt_XLT47"/>
      <sheetName val="Thep_be7"/>
      <sheetName val="Thep_than7"/>
      <sheetName val="Thep_xa_mu7"/>
      <sheetName val="142201-T1_7"/>
      <sheetName val="142201-T2-th_7"/>
      <sheetName val="142201-T3-th_7"/>
      <sheetName val="142201-T4-th__7"/>
      <sheetName val="_t57"/>
      <sheetName val="t_47"/>
      <sheetName val="_t3_7"/>
      <sheetName val="_TH3317"/>
      <sheetName val="_Minh_ha7"/>
      <sheetName val="_Ha_Tay7"/>
      <sheetName val="_Vinhphuc7"/>
      <sheetName val="_Nbinh7"/>
      <sheetName val="_QVinh7"/>
      <sheetName val="_TW17"/>
      <sheetName val="T_so_thay_doi7"/>
      <sheetName val="b_THchitietDZCT7"/>
      <sheetName val="b_THchitietTBA7"/>
      <sheetName val="Khao_sat7"/>
      <sheetName val="TT_khao_sat7"/>
      <sheetName val="Kluong_phu7"/>
      <sheetName val="Lan_can7"/>
      <sheetName val="Ho_lan7"/>
      <sheetName val="Coc_tieu7"/>
      <sheetName val="Bien_bao7"/>
      <sheetName val="Op_mai_2747"/>
      <sheetName val="Op_mai_2757"/>
      <sheetName val="Op_mai_2767"/>
      <sheetName val="Op_mai_2777"/>
      <sheetName val="Op_mai_2787"/>
      <sheetName val="Op_mai_2797"/>
      <sheetName val="Op_mai_2807"/>
      <sheetName val="Op_mai_2817"/>
      <sheetName val="Op_mai_2827"/>
      <sheetName val="Op_mai_2837"/>
      <sheetName val="Op_mai_2847"/>
      <sheetName val="Op_mai7"/>
      <sheetName val="Km274_-_Km2757"/>
      <sheetName val="Km275_-_Km2767"/>
      <sheetName val="Km276_-_Km2777"/>
      <sheetName val="Km277_-_Km278_7"/>
      <sheetName val="Km278_-_Km2797"/>
      <sheetName val="Km279_-_Km2807"/>
      <sheetName val="Km280_-_Km2817"/>
      <sheetName val="Km281_-_Km2827"/>
      <sheetName val="Km282_-_Km2837"/>
      <sheetName val="Km283_-_Km2847"/>
      <sheetName val="Km284_-_Km2857"/>
      <sheetName val="Tong_hop_Matduong7"/>
      <sheetName val="Cong_D757"/>
      <sheetName val="Cong_D1007"/>
      <sheetName val="Cong_D1507"/>
      <sheetName val="Cong_2D1507"/>
      <sheetName val="Cong_ban_0,7x0,77"/>
      <sheetName val="Cong_ban_0,8x0,87"/>
      <sheetName val="Cong_ban_1x17"/>
      <sheetName val="Cong_ban_1x1,27"/>
      <sheetName val="Cong_ban_1,5x1,57"/>
      <sheetName val="Cong_ban_2x1,57"/>
      <sheetName val="Cong_ban_2x27"/>
      <sheetName val="Tong_hop7"/>
      <sheetName val="Tong_hop_(2)7"/>
      <sheetName val="Cong_cu7"/>
      <sheetName val="Cot_thep7"/>
      <sheetName val="Cong_tron_D757"/>
      <sheetName val="Cong_tron_D1007"/>
      <sheetName val="Cong_tron_D1507"/>
      <sheetName val="Cong_tron_2D1507"/>
      <sheetName val="Cong_ban_1,0x1,07"/>
      <sheetName val="Cong_ban_1,0x1,27"/>
      <sheetName val="Cong_hop_1,5x1,57"/>
      <sheetName val="Cong_hop_2,0x1,57"/>
      <sheetName val="Cong_hop_2,0x2,07"/>
      <sheetName val="CDSL_(2)7"/>
      <sheetName val="TK_1127"/>
      <sheetName val="TK_1317"/>
      <sheetName val="TK_1417"/>
      <sheetName val="TK_1537"/>
      <sheetName val="TK_2117"/>
      <sheetName val="TK_2427"/>
      <sheetName val="TK_3347"/>
      <sheetName val="TK_5117"/>
      <sheetName val="TK_5157"/>
      <sheetName val="TK_9117"/>
      <sheetName val="VtuHaTheSauTBABenThuy1_(2)7"/>
      <sheetName val="Song_trai7"/>
      <sheetName val="Dinh+ha_nha7"/>
      <sheetName val="NG_k7"/>
      <sheetName val="Trich_Ngang7"/>
      <sheetName val="Danh_sach_Rieng7"/>
      <sheetName val="Dia_Diem_Thuc_Tap7"/>
      <sheetName val="De_Tai_Thuc_Tap7"/>
      <sheetName val="thkl_(2)7"/>
      <sheetName val="long_tec7"/>
      <sheetName val="KQKD02-2_(2)7"/>
      <sheetName val="KQKD-2_(2)7"/>
      <sheetName val="KQKD_thu20047"/>
      <sheetName val="T_K_H_T_T57"/>
      <sheetName val="T_K_T77"/>
      <sheetName val="TK_T67"/>
      <sheetName val="T_K_T57"/>
      <sheetName val="Bang_thong_ke_hang_ton7"/>
      <sheetName val="thong_ke_7"/>
      <sheetName val="T_KT047"/>
      <sheetName val="Coc_67"/>
      <sheetName val="Deo_nai7"/>
      <sheetName val="CKD_than7"/>
      <sheetName val="CTT_Thong_nhat7"/>
      <sheetName val="CTT_Nui_beo7"/>
      <sheetName val="CTT_cao_son7"/>
      <sheetName val="CTT_Khe_cham7"/>
      <sheetName val="XNxlva_sxthanKCII7"/>
      <sheetName val="Cam_Y_ut_KC7"/>
      <sheetName val="CTxay_lap_mo_CP7"/>
      <sheetName val="CTdo_luong_GDSP7"/>
      <sheetName val="Dong_bac7"/>
      <sheetName val="Cac_cang_UT_mua_than_Dong_bac7"/>
      <sheetName val="cua_hang_vtu7"/>
      <sheetName val="Khach_hang_le_7"/>
      <sheetName val="nhat_ky_57"/>
      <sheetName val="cac_cong_ty_van_t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F_ThanhTri7"/>
      <sheetName val="F_Gialam7"/>
      <sheetName val="TH_dam7"/>
      <sheetName val="SX_dam7"/>
      <sheetName val="LD_dam7"/>
      <sheetName val="Bang_gia_VL7"/>
      <sheetName val="Gia_NC7"/>
      <sheetName val="Gia_may7"/>
      <sheetName val="phan_tich_DG7"/>
      <sheetName val="gia_vat_lieu7"/>
      <sheetName val="gia_xe_may7"/>
      <sheetName val="gia_nhan_cong7"/>
      <sheetName val="SCT_Cong_trinh7"/>
      <sheetName val="06-2003_(2)7"/>
      <sheetName val="CDPS_6tc7"/>
      <sheetName val="SCT_Nha_thau7"/>
      <sheetName val="socai2003_(6tc)dp7"/>
      <sheetName val="socai2003_(6tc)7"/>
      <sheetName val="CDPS_6tc_(2)7"/>
      <sheetName val="Dancau-Q_Ninh7"/>
      <sheetName val="BaTrieu-L_son7"/>
      <sheetName val="Don_gia_CPM7"/>
      <sheetName val="Tong_Thieu_HD_cac_CT-20017"/>
      <sheetName val="VL_thieu_HD_-_20017"/>
      <sheetName val="Tong_thieu_HD_cac_CT_-_20027"/>
      <sheetName val="Lan_trai7"/>
      <sheetName val="Van_chuyen7"/>
      <sheetName val="HDong_VC7"/>
      <sheetName val="ThieuHD_nam_20017"/>
      <sheetName val="Bang_TH7"/>
      <sheetName val="Tong_Chinh7"/>
      <sheetName val="Xaylap_7"/>
      <sheetName val="Nhan_cong7"/>
      <sheetName val="giai_thich7"/>
      <sheetName val="DT_-_Ro7"/>
      <sheetName val="TH_-_Ro_7"/>
      <sheetName val="GDT_-_Ro7"/>
      <sheetName val="DT_-_TB7"/>
      <sheetName val="TH_-_TB7"/>
      <sheetName val="GDT_-_TB7"/>
      <sheetName val="DT_-_NT7"/>
      <sheetName val="TH_-_NT7"/>
      <sheetName val="GDT_-_NT7"/>
      <sheetName val="CV_di_trong__dong7"/>
      <sheetName val="Nhap_lieu7"/>
      <sheetName val="Tien_dien6"/>
      <sheetName val="Thue_GTGT6"/>
      <sheetName val="BC_TH_CK_(2)7"/>
      <sheetName val="BC_TH_CK7"/>
      <sheetName val="BC6tT19_food7"/>
      <sheetName val="BC6tT18_-_Food7"/>
      <sheetName val="BCCK_47"/>
      <sheetName val="BCFood-_T167"/>
      <sheetName val="BCFood-_T157"/>
      <sheetName val="BCFood-_T147"/>
      <sheetName val="BCFood-_T137"/>
      <sheetName val="TH_CK27"/>
      <sheetName val="BC6tT52_(3)7"/>
      <sheetName val="BC6tT52_(2)7"/>
      <sheetName val="TCK_127"/>
      <sheetName val="Tong_CK7"/>
      <sheetName val="DOANH_SO7"/>
      <sheetName val="BD-SINH_VIEN7"/>
      <sheetName val="T03_-_037"/>
      <sheetName val="THL_T037"/>
      <sheetName val="TTBC_T037"/>
      <sheetName val="Luong_noi_Bo_-_T37"/>
      <sheetName val="Tong_hop_-_T37"/>
      <sheetName val="Thuong_Quy_37"/>
      <sheetName val="Phu_cap_trach_nhiem7"/>
      <sheetName val="Tay_ninh7"/>
      <sheetName val="A_Duc7"/>
      <sheetName val="[IBASE2_XLSѝTNHNoi7"/>
      <sheetName val="So_sanh7"/>
      <sheetName val="HHVt_7"/>
      <sheetName val="bcth_05-046"/>
      <sheetName val="baocao_05-046"/>
      <sheetName val="ql_(2)6"/>
      <sheetName val="TH_du_toan_7"/>
      <sheetName val="Du_toan_7"/>
      <sheetName val="C_Tinh7"/>
      <sheetName val="Co~g_hop_1,5x1,57"/>
      <sheetName val="_KQTH_quy_hoach_1356"/>
      <sheetName val="Bao_cao_KQTH_quy_hoach_1356"/>
      <sheetName val="Co_quan_TCT7"/>
      <sheetName val="BOT_(PA_chon)7"/>
      <sheetName val="Yaly_&amp;_Ri_Ninh7"/>
      <sheetName val="Thuy_dien_Na_Loi7"/>
      <sheetName val="bang_so_sanh_tong_hop7"/>
      <sheetName val="bang_so_sanh_tong_hop_(ty_le)7"/>
      <sheetName val="thu_nhap_binh_quan_(2)7"/>
      <sheetName val="dang_huong7"/>
      <sheetName val="phuong_an_17"/>
      <sheetName val="phuong_an_1_(2)7"/>
      <sheetName val="phuong_an27"/>
      <sheetName val="tong_hop_BQ7"/>
      <sheetName val="tong_hop_BQ-17"/>
      <sheetName val="phuong_an_chon7"/>
      <sheetName val="tô_rôiDY6"/>
      <sheetName val="Heso_3-2004_(3)6"/>
      <sheetName val="Luong_(2)6"/>
      <sheetName val="heso_T36"/>
      <sheetName val="heso_T46"/>
      <sheetName val="heso_T56"/>
      <sheetName val="Heso_T66"/>
      <sheetName val="Heso_T76"/>
      <sheetName val="Heso_T86"/>
      <sheetName val="Heso_T96"/>
      <sheetName val="Heso_2-20046"/>
      <sheetName val="Heso_3-20046"/>
      <sheetName val="Heso_3-2004_(2)6"/>
      <sheetName val="nhan_su6"/>
      <sheetName val="luong_cty6"/>
      <sheetName val="Thang_46"/>
      <sheetName val="Luu_goc6"/>
      <sheetName val="km22+93_86-km22+121_866"/>
      <sheetName val="km22+177_14-km22+205_646"/>
      <sheetName val="Bang_20-256"/>
      <sheetName val="km22+267_96-km22+283_966"/>
      <sheetName val="km22+304_31-km22+344_316"/>
      <sheetName val="km22+460_92-km22+614_576"/>
      <sheetName val="km22+671_78-km22+713_326"/>
      <sheetName val="_tuanM6"/>
      <sheetName val="CT_036"/>
      <sheetName val="TH_036"/>
      <sheetName val="bang_so_sanh_tong_hop_(_PA_cho6"/>
      <sheetName val="dang_ap_dung6"/>
      <sheetName val="bang_tong_hop_(dang_huong)6"/>
      <sheetName val="Dinh_ha_nha6"/>
      <sheetName val="[IBASE2_XLS}BHXH6"/>
      <sheetName val="[IBASE2_XLS䁝BC6tT176"/>
      <sheetName val="THT_nam_046"/>
      <sheetName val="HD_CTrinh16"/>
      <sheetName val="HD_benA6"/>
      <sheetName val="Theodoi_HD6"/>
      <sheetName val="Theodoi_HD_(2)6"/>
      <sheetName val="_GT_CPhi_tung_dot6"/>
      <sheetName val="chuong_phu6"/>
      <sheetName val="[IBASE2_XLS_Tong_hop_Matduong6"/>
      <sheetName val="THU_T126"/>
      <sheetName val="CHI_T126"/>
      <sheetName val="THU_T116"/>
      <sheetName val="CHI_T116"/>
      <sheetName val="THU_T106"/>
      <sheetName val="CHI_T106"/>
      <sheetName val="THU_T96"/>
      <sheetName val="CHI_T96"/>
      <sheetName val="THU_T86"/>
      <sheetName val="CHI_T86"/>
      <sheetName val="chi_phi_cap_tien6"/>
      <sheetName val="BC§_20016"/>
      <sheetName val="BBC§_20026"/>
      <sheetName val="TSC§_20016"/>
      <sheetName val="TSc®_20026"/>
      <sheetName val="BaTrieu-L_con6"/>
      <sheetName val="EDT_-_Ro6"/>
      <sheetName val="KHVô_XL6"/>
      <sheetName val="TD_khao_sat6"/>
      <sheetName val="THANG7_6"/>
      <sheetName val="THANG_116"/>
      <sheetName val="THANG_126"/>
      <sheetName val="phuong_aL_16"/>
      <sheetName val="Khac_DP6"/>
      <sheetName val="Khoi_than_6"/>
      <sheetName val="TK__TK6"/>
      <sheetName val="Bang_can_doi_6"/>
      <sheetName val="De_Tai_Vhuc_Tap6"/>
      <sheetName val="02_16"/>
      <sheetName val="2_16"/>
      <sheetName val="2_36"/>
      <sheetName val="02_36"/>
      <sheetName val="B_016"/>
      <sheetName val="B_036"/>
      <sheetName val="D_136"/>
      <sheetName val="[IBASE2_XLS?TNHNoi6"/>
      <sheetName val="Tinh_hinh_cat_lang6"/>
      <sheetName val="Tinh_hinh_SX_phu6"/>
      <sheetName val="Tinh_hinh_do_xop6"/>
      <sheetName val="Cong_hop_2,0ࡸ2,05"/>
      <sheetName val="Sat_tron5"/>
      <sheetName val="(9_30)_IP5"/>
      <sheetName val="Cong_tron_D7'5"/>
      <sheetName val="2_745"/>
      <sheetName val="CN-QV_FG5"/>
      <sheetName val="CN-QV_RM5"/>
      <sheetName val="PHAV_R_M5"/>
      <sheetName val="PHAV_F_G5"/>
      <sheetName val="TOA_R_M5"/>
      <sheetName val="TOA_F_G5"/>
      <sheetName val="CVN_R_M5"/>
      <sheetName val="CVN_F_G5"/>
      <sheetName val="DENSO_R_M5"/>
      <sheetName val="DENSO_F_G5"/>
      <sheetName val="SATO_RM5"/>
      <sheetName val="SATO_F_G5"/>
      <sheetName val="Up_to_20023"/>
      <sheetName val="det_VP4"/>
      <sheetName val="det_hn4"/>
      <sheetName val="chi_Hieu4"/>
      <sheetName val="c_thoa4"/>
      <sheetName val="A_thanh_-_DL4"/>
      <sheetName val="A_Tuyen4"/>
      <sheetName val="A_Tien_-laphu4"/>
      <sheetName val="A_Thang-_laphu4"/>
      <sheetName val="A_Dong4"/>
      <sheetName val="27-7_NB4"/>
      <sheetName val="xn_54"/>
      <sheetName val="PKD_X204"/>
      <sheetName val="da_giay_SG4"/>
      <sheetName val="dagiay_XK4"/>
      <sheetName val="DK_Dong_xuan4"/>
      <sheetName val="chu_Ton4"/>
      <sheetName val="minh_tri4"/>
      <sheetName val="viet_huy4"/>
      <sheetName val="thanh_ha4"/>
      <sheetName val="O_Su4"/>
      <sheetName val="A_Ha-DL4"/>
      <sheetName val="Vinh_oanh4"/>
      <sheetName val="chi_Thuy4"/>
      <sheetName val="chu_Hong4"/>
      <sheetName val="thuy-_may4"/>
      <sheetName val="vu_yen4"/>
      <sheetName val="OPERATING_HEAD4"/>
      <sheetName val="31_12_014"/>
      <sheetName val="Tong_hop_xuat_kho_nvl4"/>
      <sheetName val="Xuat_kho4"/>
      <sheetName val="Tong_hop_so_lieu_tai_nhap_kho4"/>
      <sheetName val="tai_nhap_kho4"/>
      <sheetName val="Nhap_kho4"/>
      <sheetName val="Tong_ket_nhap_kho4"/>
      <sheetName val="Tong_ket4"/>
      <sheetName val="cac_ma_can_huy4"/>
      <sheetName val="Hang_hong4"/>
      <sheetName val="Tham_khao4"/>
      <sheetName val="hang_khong_co_packing4"/>
      <sheetName val="VtuHaTheSauTBABenThuy1_Ш2)4"/>
      <sheetName val="K252_K9и4"/>
      <sheetName val="nphuocb_44"/>
      <sheetName val="bcth_05-04"/>
      <sheetName val="ESTI_5"/>
      <sheetName val="THU_T74"/>
      <sheetName val="CHI_T74"/>
      <sheetName val="THU_T64"/>
      <sheetName val="CHI_T64"/>
      <sheetName val="THU_T54"/>
      <sheetName val="CHI_T54"/>
      <sheetName val="THU_T44"/>
      <sheetName val="CHI_T44"/>
      <sheetName val="THU_T34"/>
      <sheetName val="CHI_T34"/>
      <sheetName val="THU_T24"/>
      <sheetName val="CHI_T24"/>
      <sheetName val="THU_T16"/>
      <sheetName val="CHI_T16"/>
      <sheetName val="TB_Grouping4"/>
      <sheetName val="Balance_Sheet4"/>
      <sheetName val="CHITIET_VL-NC4"/>
      <sheetName val="DON_GIA4"/>
      <sheetName val="So_lieu4"/>
      <sheetName val="tt_chu_dong4"/>
      <sheetName val="Tinh_j+cvi4"/>
      <sheetName val="Tinh_MoP4"/>
      <sheetName val="giai_he_24"/>
      <sheetName val="ct_luong_4"/>
      <sheetName val="Nhap_6T4"/>
      <sheetName val="Ranking_data4"/>
      <sheetName val="GDMN_14"/>
      <sheetName val="May_khau4"/>
      <sheetName val="PXKT6Via_114"/>
      <sheetName val="PXKTLo_Thien_V_14A4"/>
      <sheetName val="V14_phu4"/>
      <sheetName val="Via_16_Lthien4"/>
      <sheetName val="mc_2006_&amp;_093"/>
      <sheetName val="mc_2006_&amp;_57_&amp;_093"/>
      <sheetName val="dongia_(2)3"/>
      <sheetName val="THPDMoi__(2)3"/>
      <sheetName val="t-h_HA_THE3"/>
      <sheetName val="CHITIET_VL-NC-TT_-1p3"/>
      <sheetName val="TONG_HOP_VL-NC_TT3"/>
      <sheetName val="TH_XL3"/>
      <sheetName val="TONGKE3p_3"/>
      <sheetName val="CHITIET_VL-NC-TT-3p3"/>
      <sheetName val="KPVC-BD_3"/>
      <sheetName val="Master_schedule3"/>
      <sheetName val="GDMN_23"/>
      <sheetName val="GDMN_33"/>
      <sheetName val="GDMN_43"/>
      <sheetName val="GDMN_53"/>
      <sheetName val="GDTH_13"/>
      <sheetName val="GDTH_23"/>
      <sheetName val="GDTH_33"/>
      <sheetName val="GDTH_43"/>
      <sheetName val="GDTH_53"/>
      <sheetName val="THCS_13"/>
      <sheetName val="THCS_23"/>
      <sheetName val="THCS_33"/>
      <sheetName val="THCS_43"/>
      <sheetName val="THCS_53"/>
      <sheetName val="THCS_63"/>
      <sheetName val="THPT_13"/>
      <sheetName val="THPT_23"/>
      <sheetName val="THPT_33"/>
      <sheetName val="THPT_43"/>
      <sheetName val="THPT_53"/>
      <sheetName val="THPT_63"/>
      <sheetName val="DH,CD,THCN_13"/>
      <sheetName val="DH,CD,THCN_23"/>
      <sheetName val="DH,CD,THCN_33"/>
      <sheetName val="GDKCQ_13"/>
      <sheetName val="GDKCQ_23"/>
      <sheetName val="_IBASE2_XLSѝTNHNoi4"/>
      <sheetName val="_IBASE2_XLS䁝BC6tT173"/>
      <sheetName val="_IBASE2_XLS}BHXH3"/>
      <sheetName val="_IBASE2_XLS_Tong_hop_Matduong3"/>
      <sheetName val="BTHDT_TBA_3"/>
      <sheetName val="DS_tong3"/>
      <sheetName val="CDSM_(2)3"/>
      <sheetName val="Cost_Center_3"/>
      <sheetName val="Part_data3"/>
      <sheetName val="Vender_Data3"/>
      <sheetName val="lapdap_TB_3"/>
      <sheetName val="Tonf_hop3"/>
      <sheetName val="Ｍss_４Ｒ要員3"/>
      <sheetName val="Du_lieu4"/>
      <sheetName val="IMP_TAX3"/>
      <sheetName val="Dinh_muc_chuan3"/>
      <sheetName val="TH_du_toanð3"/>
      <sheetName val="TH_du_toan 3"/>
      <sheetName val="DS_Protecter3"/>
      <sheetName val="Klukng_phu3"/>
      <sheetName val="lapdap_TB_2"/>
      <sheetName val="Tonf_hop2"/>
      <sheetName val="Ｍss_４Ｒ要員2"/>
      <sheetName val="Du_lieu3"/>
      <sheetName val="IMP_TAX2"/>
      <sheetName val="Dinh_muc_chuan2"/>
      <sheetName val="TH_du_toanð2"/>
      <sheetName val="TH_du_toan 2"/>
      <sheetName val="DS_Protecter2"/>
      <sheetName val="Klukng_phu2"/>
      <sheetName val="lapdap_TB_1"/>
      <sheetName val="Tonf_hop1"/>
      <sheetName val="Ｍss_４Ｒ要員1"/>
      <sheetName val="Du_lieu2"/>
      <sheetName val="IMP_TAX1"/>
      <sheetName val="Dinh_muc_chuan1"/>
      <sheetName val="TH_du_toanð1"/>
      <sheetName val="TH_du_toan 1"/>
      <sheetName val="DS_Protecter1"/>
      <sheetName val="Klukng_phu1"/>
      <sheetName val="CVden_ngoai_TCT_(1)8"/>
      <sheetName val="CV_den_ngoai_TCT_(2)8"/>
      <sheetName val="CV_den_ngoai_TCT_(3)8"/>
      <sheetName val="QDcua_TGD8"/>
      <sheetName val="QD_cua_HDQT8"/>
      <sheetName val="QD_cua_HDQT_(2)8"/>
      <sheetName val="CV_di_ngoai_tong8"/>
      <sheetName val="CV_di_ngoai_tong_(2)8"/>
      <sheetName val="To_trinh8"/>
      <sheetName val="Giao_nhiem_vu8"/>
      <sheetName val="QDcua_TGD_(2)8"/>
      <sheetName val="Thong_tu8"/>
      <sheetName val="CV_di_trong__tong8"/>
      <sheetName val="nghi_dinh-CP8"/>
      <sheetName val="CV_den_trong_tong8"/>
      <sheetName val="GIA_NUOC8"/>
      <sheetName val="GIA_DIEN_THOAI8"/>
      <sheetName val="GIA_DIEN8"/>
      <sheetName val="chiet_tinh_XD8"/>
      <sheetName val="Triet_T8"/>
      <sheetName val="Phan_tich_gia8"/>
      <sheetName val="pHAN_CONG8"/>
      <sheetName val="GIA_XD8"/>
      <sheetName val="lapdat_TB_8"/>
      <sheetName val="TNghiªm_TB_8"/>
      <sheetName val="VËt_liÖu8"/>
      <sheetName val="Lap_®at_®iÖn8"/>
      <sheetName val="TNghiÖm_VL8"/>
      <sheetName val="th_8"/>
      <sheetName val="tien_luong8"/>
      <sheetName val="KHVt_8"/>
      <sheetName val="KHVt_XL8"/>
      <sheetName val="KHVt_XLT48"/>
      <sheetName val="Thep_be8"/>
      <sheetName val="Thep_than8"/>
      <sheetName val="Thep_xa_mu8"/>
      <sheetName val="142201-T1_8"/>
      <sheetName val="142201-T2-th_8"/>
      <sheetName val="142201-T3-th_8"/>
      <sheetName val="142201-T4-th__8"/>
      <sheetName val="_t58"/>
      <sheetName val="t_48"/>
      <sheetName val="_t3_8"/>
      <sheetName val="_TH3318"/>
      <sheetName val="_Minh_ha8"/>
      <sheetName val="_Ha_Tay8"/>
      <sheetName val="_Vinhphuc8"/>
      <sheetName val="_Nbinh8"/>
      <sheetName val="_QVinh8"/>
      <sheetName val="_TW18"/>
      <sheetName val="T_so_thay_doi8"/>
      <sheetName val="b_THchitietDZCT8"/>
      <sheetName val="b_THchitietTBA8"/>
      <sheetName val="Khao_sat8"/>
      <sheetName val="TT_khao_sat8"/>
      <sheetName val="Kluong_phu8"/>
      <sheetName val="Lan_can8"/>
      <sheetName val="Ho_lan8"/>
      <sheetName val="Coc_tieu8"/>
      <sheetName val="Bien_bao8"/>
      <sheetName val="Op_mai_2748"/>
      <sheetName val="Op_mai_2758"/>
      <sheetName val="Op_mai_2768"/>
      <sheetName val="Op_mai_2778"/>
      <sheetName val="Op_mai_2788"/>
      <sheetName val="Op_mai_2798"/>
      <sheetName val="Op_mai_2808"/>
      <sheetName val="Op_mai_2818"/>
      <sheetName val="Op_mai_2828"/>
      <sheetName val="Op_mai_2838"/>
      <sheetName val="Op_mai_2848"/>
      <sheetName val="Op_mai8"/>
      <sheetName val="Km274_-_Km2758"/>
      <sheetName val="Km275_-_Km2768"/>
      <sheetName val="Km276_-_Km2778"/>
      <sheetName val="Km277_-_Km278_8"/>
      <sheetName val="Km278_-_Km2798"/>
      <sheetName val="Km279_-_Km2808"/>
      <sheetName val="Km280_-_Km2818"/>
      <sheetName val="Km281_-_Km2828"/>
      <sheetName val="Km282_-_Km2838"/>
      <sheetName val="Km283_-_Km2848"/>
      <sheetName val="Km284_-_Km2858"/>
      <sheetName val="Tong_hop_Matduong8"/>
      <sheetName val="Cong_D758"/>
      <sheetName val="Cong_D1008"/>
      <sheetName val="Cong_D1508"/>
      <sheetName val="Cong_2D1508"/>
      <sheetName val="Cong_ban_0,7x0,78"/>
      <sheetName val="Cong_ban_0,8x0,88"/>
      <sheetName val="Cong_ban_1x18"/>
      <sheetName val="Cong_ban_1x1,28"/>
      <sheetName val="Cong_ban_1,5x1,58"/>
      <sheetName val="Cong_ban_2x1,58"/>
      <sheetName val="Cong_ban_2x28"/>
      <sheetName val="Tong_hop8"/>
      <sheetName val="Tong_hop_(2)8"/>
      <sheetName val="Cong_cu8"/>
      <sheetName val="Cot_thep8"/>
      <sheetName val="Cong_tron_D758"/>
      <sheetName val="Cong_tron_D1008"/>
      <sheetName val="Cong_tron_D1508"/>
      <sheetName val="Cong_tron_2D1508"/>
      <sheetName val="Cong_ban_1,0x1,08"/>
      <sheetName val="Cong_ban_1,0x1,28"/>
      <sheetName val="Cong_hop_1,5x1,58"/>
      <sheetName val="Cong_hop_2,0x1,58"/>
      <sheetName val="Cong_hop_2,0x2,08"/>
      <sheetName val="CDSL_(2)8"/>
      <sheetName val="TK_1128"/>
      <sheetName val="TK_1318"/>
      <sheetName val="TK_1418"/>
      <sheetName val="TK_1538"/>
      <sheetName val="TK_2118"/>
      <sheetName val="TK_2428"/>
      <sheetName val="TK_3348"/>
      <sheetName val="TK_5118"/>
      <sheetName val="TK_5158"/>
      <sheetName val="TK_9118"/>
      <sheetName val="VtuHaTheSauTBABenThuy1_(2)8"/>
      <sheetName val="Song_trai8"/>
      <sheetName val="Dinh+ha_nha8"/>
      <sheetName val="NG_k8"/>
      <sheetName val="Trich_Ngang8"/>
      <sheetName val="Danh_sach_Rieng8"/>
      <sheetName val="Dia_Diem_Thuc_Tap8"/>
      <sheetName val="De_Tai_Thuc_Tap8"/>
      <sheetName val="thkl_(2)8"/>
      <sheetName val="long_tec8"/>
      <sheetName val="KQKD02-2_(2)8"/>
      <sheetName val="KQKD-2_(2)8"/>
      <sheetName val="KQKD_thu20048"/>
      <sheetName val="T_K_H_T_T58"/>
      <sheetName val="T_K_T78"/>
      <sheetName val="TK_T68"/>
      <sheetName val="T_K_T58"/>
      <sheetName val="Bang_thong_ke_hang_ton8"/>
      <sheetName val="thong_ke_8"/>
      <sheetName val="T_KT048"/>
      <sheetName val="Coc_68"/>
      <sheetName val="Deo_nai8"/>
      <sheetName val="CKD_than8"/>
      <sheetName val="CTT_Thong_nhat8"/>
      <sheetName val="CTT_Nui_beo8"/>
      <sheetName val="CTT_cao_son8"/>
      <sheetName val="CTT_Khe_cham8"/>
      <sheetName val="XNxlva_sxthanKCII8"/>
      <sheetName val="Cam_Y_ut_KC8"/>
      <sheetName val="CTxay_lap_mo_CP8"/>
      <sheetName val="CTdo_luong_GDSP8"/>
      <sheetName val="Dong_bac8"/>
      <sheetName val="Cac_cang_UT_mua_than_Dong_bac8"/>
      <sheetName val="cua_hang_vtu8"/>
      <sheetName val="Khach_hang_le_8"/>
      <sheetName val="nhat_ky_58"/>
      <sheetName val="cac_cong_ty_van_t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F_ThanhTri8"/>
      <sheetName val="F_Gialam8"/>
      <sheetName val="TH_dam8"/>
      <sheetName val="SX_dam8"/>
      <sheetName val="LD_dam8"/>
      <sheetName val="Bang_gia_VL8"/>
      <sheetName val="Gia_NC8"/>
      <sheetName val="Gia_may8"/>
      <sheetName val="phan_tich_DG8"/>
      <sheetName val="gia_vat_lieu8"/>
      <sheetName val="gia_xe_may8"/>
      <sheetName val="gia_nhan_cong8"/>
      <sheetName val="SCT_Cong_trinh8"/>
      <sheetName val="06-2003_(2)8"/>
      <sheetName val="CDPS_6tc8"/>
      <sheetName val="SCT_Nha_thau8"/>
      <sheetName val="socai2003_(6tc)dp8"/>
      <sheetName val="socai2003_(6tc)8"/>
      <sheetName val="CDPS_6tc_(2)8"/>
      <sheetName val="Dancau-Q_Ninh8"/>
      <sheetName val="BaTrieu-L_son8"/>
      <sheetName val="Don_gia_CPM8"/>
      <sheetName val="Tong_Thieu_HD_cac_CT-20018"/>
      <sheetName val="VL_thieu_HD_-_20018"/>
      <sheetName val="Tong_thieu_HD_cac_CT_-_20028"/>
      <sheetName val="Lan_trai8"/>
      <sheetName val="Van_chuyen8"/>
      <sheetName val="HDong_VC8"/>
      <sheetName val="ThieuHD_nam_20018"/>
      <sheetName val="Bang_TH8"/>
      <sheetName val="Tong_Chinh8"/>
      <sheetName val="Xaylap_8"/>
      <sheetName val="Nhan_cong8"/>
      <sheetName val="giai_thich8"/>
      <sheetName val="DT_-_Ro8"/>
      <sheetName val="TH_-_Ro_8"/>
      <sheetName val="GDT_-_Ro8"/>
      <sheetName val="DT_-_TB8"/>
      <sheetName val="TH_-_TB8"/>
      <sheetName val="GDT_-_TB8"/>
      <sheetName val="DT_-_NT8"/>
      <sheetName val="TH_-_NT8"/>
      <sheetName val="GDT_-_NT8"/>
      <sheetName val="CV_di_trong__dong8"/>
      <sheetName val="Nhap_lieu8"/>
      <sheetName val="Tien_dien7"/>
      <sheetName val="Thue_GTGT7"/>
      <sheetName val="BC_TH_CK_(2)8"/>
      <sheetName val="BC_TH_CK8"/>
      <sheetName val="BC6tT19_food8"/>
      <sheetName val="BC6tT18_-_Food8"/>
      <sheetName val="BCCK_48"/>
      <sheetName val="BCFood-_T168"/>
      <sheetName val="BCFood-_T158"/>
      <sheetName val="BCFood-_T148"/>
      <sheetName val="BCFood-_T138"/>
      <sheetName val="TH_CK28"/>
      <sheetName val="BC6tT52_(3)8"/>
      <sheetName val="BC6tT52_(2)8"/>
      <sheetName val="TCK_128"/>
      <sheetName val="Tong_CK8"/>
      <sheetName val="DOANH_SO8"/>
      <sheetName val="BD-SINH_VIEN8"/>
      <sheetName val="T03_-_038"/>
      <sheetName val="THL_T038"/>
      <sheetName val="TTBC_T038"/>
      <sheetName val="Luong_noi_Bo_-_T38"/>
      <sheetName val="Tong_hop_-_T38"/>
      <sheetName val="Thuong_Quy_38"/>
      <sheetName val="Phu_cap_trach_nhiem8"/>
      <sheetName val="Tay_ninh8"/>
      <sheetName val="A_Duc8"/>
      <sheetName val="[IBASE2_XLSѝTNHNoi8"/>
      <sheetName val="So_sanh8"/>
      <sheetName val="HHVt_8"/>
      <sheetName val="bcth_05-047"/>
      <sheetName val="baocao_05-047"/>
      <sheetName val="ql_(2)7"/>
      <sheetName val="TH_du_toan_8"/>
      <sheetName val="Du_toan_8"/>
      <sheetName val="C_Tinh8"/>
      <sheetName val="Co~g_hop_1,5x1,58"/>
      <sheetName val="_KQTH_quy_hoach_1357"/>
      <sheetName val="Bao_cao_KQTH_quy_hoach_1357"/>
      <sheetName val="Co_quan_TCT8"/>
      <sheetName val="BOT_(PA_chon)8"/>
      <sheetName val="Yaly_&amp;_Ri_Ninh8"/>
      <sheetName val="Thuy_dien_Na_Loi8"/>
      <sheetName val="bang_so_sanh_tong_hop8"/>
      <sheetName val="bang_so_sanh_tong_hop_(ty_le)8"/>
      <sheetName val="thu_nhap_binh_quan_(2)8"/>
      <sheetName val="dang_huong8"/>
      <sheetName val="phuong_an_18"/>
      <sheetName val="phuong_an_1_(2)8"/>
      <sheetName val="phuong_an28"/>
      <sheetName val="tong_hop_BQ8"/>
      <sheetName val="tong_hop_BQ-18"/>
      <sheetName val="phuong_an_chon8"/>
      <sheetName val="tô_rôiDY7"/>
      <sheetName val="Heso_3-2004_(3)7"/>
      <sheetName val="Luong_(2)7"/>
      <sheetName val="heso_T37"/>
      <sheetName val="heso_T47"/>
      <sheetName val="heso_T57"/>
      <sheetName val="Heso_T67"/>
      <sheetName val="Heso_T77"/>
      <sheetName val="Heso_T87"/>
      <sheetName val="Heso_T97"/>
      <sheetName val="Heso_2-20047"/>
      <sheetName val="Heso_3-20047"/>
      <sheetName val="Heso_3-2004_(2)7"/>
      <sheetName val="nhan_su7"/>
      <sheetName val="luong_cty7"/>
      <sheetName val="Thang_47"/>
      <sheetName val="Luu_goc7"/>
      <sheetName val="km22+93_86-km22+121_867"/>
      <sheetName val="km22+177_14-km22+205_647"/>
      <sheetName val="Bang_20-257"/>
      <sheetName val="km22+267_96-km22+283_967"/>
      <sheetName val="km22+304_31-km22+344_317"/>
      <sheetName val="km22+460_92-km22+614_577"/>
      <sheetName val="km22+671_78-km22+713_327"/>
      <sheetName val="_tuanM7"/>
      <sheetName val="CT_037"/>
      <sheetName val="TH_037"/>
      <sheetName val="bang_so_sanh_tong_hop_(_PA_cho7"/>
      <sheetName val="dang_ap_dung7"/>
      <sheetName val="bang_tong_hop_(dang_huong)7"/>
      <sheetName val="Dinh_ha_nha7"/>
      <sheetName val="[IBASE2_XLS}BHXH7"/>
      <sheetName val="[IBASE2_XLS䁝BC6tT177"/>
      <sheetName val="THT_nam_047"/>
      <sheetName val="HD_CTrinh17"/>
      <sheetName val="HD_benA7"/>
      <sheetName val="Theodoi_HD7"/>
      <sheetName val="Theodoi_HD_(2)7"/>
      <sheetName val="_GT_CPhi_tung_dot7"/>
      <sheetName val="chuong_phu7"/>
      <sheetName val="[IBASE2_XLS_Tong_hop_Matduong7"/>
      <sheetName val="THU_T127"/>
      <sheetName val="CHI_T127"/>
      <sheetName val="THU_T117"/>
      <sheetName val="CHI_T117"/>
      <sheetName val="THU_T107"/>
      <sheetName val="CHI_T107"/>
      <sheetName val="THU_T97"/>
      <sheetName val="CHI_T97"/>
      <sheetName val="THU_T87"/>
      <sheetName val="CHI_T87"/>
      <sheetName val="chi_phi_cap_tien7"/>
      <sheetName val="BC§_20017"/>
      <sheetName val="BBC§_20027"/>
      <sheetName val="TSC§_20017"/>
      <sheetName val="TSc®_20027"/>
      <sheetName val="BaTrieu-L_con7"/>
      <sheetName val="EDT_-_Ro7"/>
      <sheetName val="KHVô_XL7"/>
      <sheetName val="TD_khao_sat7"/>
      <sheetName val="THANG7_7"/>
      <sheetName val="THANG_117"/>
      <sheetName val="THANG_127"/>
      <sheetName val="phuong_aL_17"/>
      <sheetName val="Khac_DP7"/>
      <sheetName val="Khoi_than_7"/>
      <sheetName val="TK__TK7"/>
      <sheetName val="Bang_can_doi_7"/>
      <sheetName val="De_Tai_Vhuc_Tap7"/>
      <sheetName val="02_17"/>
      <sheetName val="2_17"/>
      <sheetName val="2_37"/>
      <sheetName val="02_37"/>
      <sheetName val="B_017"/>
      <sheetName val="B_037"/>
      <sheetName val="D_137"/>
      <sheetName val="[IBASE2_XLS?TNHNoi7"/>
      <sheetName val="Tinh_hinh_cat_lang7"/>
      <sheetName val="Tinh_hinh_SX_phu7"/>
      <sheetName val="Tinh_hinh_do_xop7"/>
      <sheetName val="Cong_hop_2,0ࡸ2,06"/>
      <sheetName val="Sat_tron6"/>
      <sheetName val="(9_30)_IP6"/>
      <sheetName val="Cong_tron_D7'6"/>
      <sheetName val="2_746"/>
      <sheetName val="CN-QV_FG6"/>
      <sheetName val="CN-QV_RM6"/>
      <sheetName val="PHAV_R_M6"/>
      <sheetName val="PHAV_F_G6"/>
      <sheetName val="TOA_R_M6"/>
      <sheetName val="TOA_F_G6"/>
      <sheetName val="CVN_R_M6"/>
      <sheetName val="CVN_F_G6"/>
      <sheetName val="DENSO_R_M6"/>
      <sheetName val="DENSO_F_G6"/>
      <sheetName val="SATO_RM6"/>
      <sheetName val="SATO_F_G6"/>
      <sheetName val="Up_to_20024"/>
      <sheetName val="det_VP5"/>
      <sheetName val="det_hn5"/>
      <sheetName val="chi_Hieu5"/>
      <sheetName val="c_thoa5"/>
      <sheetName val="A_thanh_-_DL5"/>
      <sheetName val="A_Tuyen5"/>
      <sheetName val="A_Tien_-laphu5"/>
      <sheetName val="A_Thang-_laphu5"/>
      <sheetName val="A_Dong5"/>
      <sheetName val="27-7_NB5"/>
      <sheetName val="xn_55"/>
      <sheetName val="PKD_X205"/>
      <sheetName val="da_giay_SG5"/>
      <sheetName val="dagiay_XK5"/>
      <sheetName val="DK_Dong_xuan5"/>
      <sheetName val="chu_Ton5"/>
      <sheetName val="minh_tri5"/>
      <sheetName val="viet_huy5"/>
      <sheetName val="thanh_ha5"/>
      <sheetName val="O_Su5"/>
      <sheetName val="A_Ha-DL5"/>
      <sheetName val="Vinh_oanh5"/>
      <sheetName val="chi_Thuy5"/>
      <sheetName val="chu_Hong5"/>
      <sheetName val="thuy-_may5"/>
      <sheetName val="vu_yen5"/>
      <sheetName val="OPERATING_HEAD5"/>
      <sheetName val="31_12_015"/>
      <sheetName val="Tong_hop_xuat_kho_nvl5"/>
      <sheetName val="Xuat_kho5"/>
      <sheetName val="Tong_hop_so_lieu_tai_nhap_kho5"/>
      <sheetName val="tai_nhap_kho5"/>
      <sheetName val="Nhap_kho5"/>
      <sheetName val="Tong_ket_nhap_kho5"/>
      <sheetName val="Tong_ket5"/>
      <sheetName val="cac_ma_can_huy5"/>
      <sheetName val="Hang_hong5"/>
      <sheetName val="Tham_khao5"/>
      <sheetName val="hang_khong_co_packing5"/>
      <sheetName val="VtuHaTheSauTBABenThuy1_Ш2)5"/>
      <sheetName val="K252_K9и5"/>
      <sheetName val="nphuocb_45"/>
      <sheetName val="bcth_05-05"/>
      <sheetName val="ESTI_6"/>
      <sheetName val="THU_T75"/>
      <sheetName val="CHI_T75"/>
      <sheetName val="THU_T65"/>
      <sheetName val="CHI_T65"/>
      <sheetName val="THU_T55"/>
      <sheetName val="CHI_T55"/>
      <sheetName val="THU_T45"/>
      <sheetName val="CHI_T45"/>
      <sheetName val="THU_T35"/>
      <sheetName val="CHI_T35"/>
      <sheetName val="THU_T25"/>
      <sheetName val="CHI_T25"/>
      <sheetName val="THU_T17"/>
      <sheetName val="CHI_T17"/>
      <sheetName val="TB_Grouping5"/>
      <sheetName val="Balance_Sheet5"/>
      <sheetName val="CHITIET_VL-NC5"/>
      <sheetName val="DON_GIA5"/>
      <sheetName val="So_lieu5"/>
      <sheetName val="tt_chu_dong5"/>
      <sheetName val="Tinh_j+cvi5"/>
      <sheetName val="Tinh_MoP5"/>
      <sheetName val="giai_he_25"/>
      <sheetName val="ct_luong_5"/>
      <sheetName val="Nhap_6T5"/>
      <sheetName val="Ranking_data5"/>
      <sheetName val="GDMN_15"/>
      <sheetName val="May_khau5"/>
      <sheetName val="PXKT6Via_115"/>
      <sheetName val="PXKTLo_Thien_V_14A5"/>
      <sheetName val="V14_phu5"/>
      <sheetName val="Via_16_Lthien5"/>
      <sheetName val="mc_2006_&amp;_094"/>
      <sheetName val="mc_2006_&amp;_57_&amp;_094"/>
      <sheetName val="dongia_(2)4"/>
      <sheetName val="THPDMoi__(2)4"/>
      <sheetName val="t-h_HA_THE4"/>
      <sheetName val="CHITIET_VL-NC-TT_-1p4"/>
      <sheetName val="TONG_HOP_VL-NC_TT4"/>
      <sheetName val="TH_XL4"/>
      <sheetName val="TONGKE3p_4"/>
      <sheetName val="CHITIET_VL-NC-TT-3p4"/>
      <sheetName val="KPVC-BD_4"/>
      <sheetName val="Master_schedule4"/>
      <sheetName val="GDMN_24"/>
      <sheetName val="GDMN_34"/>
      <sheetName val="GDMN_44"/>
      <sheetName val="GDMN_54"/>
      <sheetName val="GDTH_14"/>
      <sheetName val="GDTH_24"/>
      <sheetName val="GDTH_34"/>
      <sheetName val="GDTH_44"/>
      <sheetName val="GDTH_54"/>
      <sheetName val="THCS_14"/>
      <sheetName val="THCS_24"/>
      <sheetName val="THCS_34"/>
      <sheetName val="THCS_44"/>
      <sheetName val="THCS_54"/>
      <sheetName val="THCS_64"/>
      <sheetName val="THPT_14"/>
      <sheetName val="THPT_24"/>
      <sheetName val="THPT_34"/>
      <sheetName val="THPT_44"/>
      <sheetName val="THPT_54"/>
      <sheetName val="THPT_64"/>
      <sheetName val="DH,CD,THCN_14"/>
      <sheetName val="DH,CD,THCN_24"/>
      <sheetName val="DH,CD,THCN_34"/>
      <sheetName val="GDKCQ_14"/>
      <sheetName val="GDKCQ_24"/>
      <sheetName val="_IBASE2_XLSѝTNHNoi5"/>
      <sheetName val="_IBASE2_XLS䁝BC6tT174"/>
      <sheetName val="_IBASE2_XLS}BHXH4"/>
      <sheetName val="_IBASE2_XLS_Tong_hop_Matduong4"/>
      <sheetName val="BTHDT_TBA_4"/>
      <sheetName val="DS_tong4"/>
      <sheetName val="CDSM_(2)4"/>
      <sheetName val="Cost_Center_4"/>
      <sheetName val="Part_data4"/>
      <sheetName val="Vender_Data4"/>
      <sheetName val="lapdap_TB_4"/>
      <sheetName val="Tonf_hop4"/>
      <sheetName val="Ｍss_４Ｒ要員4"/>
      <sheetName val="Du_lieu5"/>
      <sheetName val="IMP_TAX4"/>
      <sheetName val="Dinh_muc_chuan4"/>
      <sheetName val="TH_du_toanð4"/>
      <sheetName val="TH_du_toan 4"/>
      <sheetName val="DS_Protecter4"/>
      <sheetName val="Klukng_phu4"/>
      <sheetName val="CVden_ngoai_TCT_(1)9"/>
      <sheetName val="CV_den_ngoai_TCT_(2)9"/>
      <sheetName val="CV_den_ngoai_TCT_(3)9"/>
      <sheetName val="QDcua_TGD9"/>
      <sheetName val="QD_cua_HDQT9"/>
      <sheetName val="QD_cua_HDQT_(2)9"/>
      <sheetName val="CV_di_ngoai_tong9"/>
      <sheetName val="CV_di_ngoai_tong_(2)9"/>
      <sheetName val="To_trinh9"/>
      <sheetName val="Giao_nhiem_vu9"/>
      <sheetName val="QDcua_TGD_(2)9"/>
      <sheetName val="Thong_tu9"/>
      <sheetName val="CV_di_trong__tong9"/>
      <sheetName val="nghi_dinh-CP9"/>
      <sheetName val="CV_den_trong_tong9"/>
      <sheetName val="GIA_NUOC9"/>
      <sheetName val="GIA_DIEN_THOAI9"/>
      <sheetName val="GIA_DIEN9"/>
      <sheetName val="chiet_tinh_XD9"/>
      <sheetName val="Triet_T9"/>
      <sheetName val="Phan_tich_gia9"/>
      <sheetName val="pHAN_CONG9"/>
      <sheetName val="GIA_XD9"/>
      <sheetName val="lapdat_TB_9"/>
      <sheetName val="TNghiªm_TB_9"/>
      <sheetName val="VËt_liÖu9"/>
      <sheetName val="Lap_®at_®iÖn9"/>
      <sheetName val="TNghiÖm_VL9"/>
      <sheetName val="th_9"/>
      <sheetName val="tien_luong9"/>
      <sheetName val="KHVt_9"/>
      <sheetName val="KHVt_XL9"/>
      <sheetName val="KHVt_XLT49"/>
      <sheetName val="Thep_be9"/>
      <sheetName val="Thep_than9"/>
      <sheetName val="Thep_xa_mu9"/>
      <sheetName val="142201-T1_9"/>
      <sheetName val="142201-T2-th_9"/>
      <sheetName val="142201-T3-th_9"/>
      <sheetName val="142201-T4-th__9"/>
      <sheetName val="_t59"/>
      <sheetName val="t_49"/>
      <sheetName val="_t3_9"/>
      <sheetName val="_TH3319"/>
      <sheetName val="_Minh_ha9"/>
      <sheetName val="_Ha_Tay9"/>
      <sheetName val="_Vinhphuc9"/>
      <sheetName val="_Nbinh9"/>
      <sheetName val="_QVinh9"/>
      <sheetName val="_TW19"/>
      <sheetName val="T_so_thay_doi9"/>
      <sheetName val="b_THchitietDZCT9"/>
      <sheetName val="b_THchitietTBA9"/>
      <sheetName val="Khao_sat9"/>
      <sheetName val="TT_khao_sat9"/>
      <sheetName val="Kluong_phu9"/>
      <sheetName val="Lan_can9"/>
      <sheetName val="Ho_lan9"/>
      <sheetName val="Coc_tieu9"/>
      <sheetName val="Bien_bao9"/>
      <sheetName val="Op_mai_2749"/>
      <sheetName val="Op_mai_2759"/>
      <sheetName val="Op_mai_2769"/>
      <sheetName val="Op_mai_2779"/>
      <sheetName val="Op_mai_2789"/>
      <sheetName val="Op_mai_2799"/>
      <sheetName val="Op_mai_2809"/>
      <sheetName val="Op_mai_2819"/>
      <sheetName val="Op_mai_2829"/>
      <sheetName val="Op_mai_2839"/>
      <sheetName val="Op_mai_2849"/>
      <sheetName val="Op_mai9"/>
      <sheetName val="Km274_-_Km2759"/>
      <sheetName val="Km275_-_Km2769"/>
      <sheetName val="Km276_-_Km2779"/>
      <sheetName val="Km277_-_Km278_9"/>
      <sheetName val="Km278_-_Km2799"/>
      <sheetName val="Km279_-_Km2809"/>
      <sheetName val="Km280_-_Km2819"/>
      <sheetName val="Km281_-_Km2829"/>
      <sheetName val="Km282_-_Km2839"/>
      <sheetName val="Km283_-_Km2849"/>
      <sheetName val="Km284_-_Km2859"/>
      <sheetName val="Tong_hop_Matduong9"/>
      <sheetName val="Cong_D759"/>
      <sheetName val="Cong_D1009"/>
      <sheetName val="Cong_D1509"/>
      <sheetName val="Cong_2D1509"/>
      <sheetName val="Cong_ban_0,7x0,79"/>
      <sheetName val="Cong_ban_0,8x0,89"/>
      <sheetName val="Cong_ban_1x19"/>
      <sheetName val="Cong_ban_1x1,29"/>
      <sheetName val="Cong_ban_1,5x1,59"/>
      <sheetName val="Cong_ban_2x1,59"/>
      <sheetName val="Cong_ban_2x29"/>
      <sheetName val="Tong_hop9"/>
      <sheetName val="Tong_hop_(2)9"/>
      <sheetName val="Cong_cu9"/>
      <sheetName val="Cot_thep9"/>
      <sheetName val="Cong_tron_D759"/>
      <sheetName val="Cong_tron_D1009"/>
      <sheetName val="Cong_tron_D1509"/>
      <sheetName val="Cong_tron_2D1509"/>
      <sheetName val="Cong_ban_1,0x1,09"/>
      <sheetName val="Cong_ban_1,0x1,29"/>
      <sheetName val="Cong_hop_1,5x1,59"/>
      <sheetName val="Cong_hop_2,0x1,59"/>
      <sheetName val="Cong_hop_2,0x2,09"/>
      <sheetName val="CDSL_(2)9"/>
      <sheetName val="TK_1129"/>
      <sheetName val="TK_1319"/>
      <sheetName val="TK_1419"/>
      <sheetName val="TK_1539"/>
      <sheetName val="TK_2119"/>
      <sheetName val="TK_2429"/>
      <sheetName val="TK_3349"/>
      <sheetName val="TK_5119"/>
      <sheetName val="TK_5159"/>
      <sheetName val="TK_9119"/>
      <sheetName val="VtuHaTheSauTBABenThuy1_(2)9"/>
      <sheetName val="Song_trai9"/>
      <sheetName val="Dinh+ha_nha9"/>
      <sheetName val="NG_k9"/>
      <sheetName val="Trich_Ngang9"/>
      <sheetName val="Danh_sach_Rieng9"/>
      <sheetName val="Dia_Diem_Thuc_Tap9"/>
      <sheetName val="De_Tai_Thuc_Tap9"/>
      <sheetName val="thkl_(2)9"/>
      <sheetName val="long_tec9"/>
      <sheetName val="KQKD02-2_(2)9"/>
      <sheetName val="KQKD-2_(2)9"/>
      <sheetName val="KQKD_thu20049"/>
      <sheetName val="T_K_H_T_T59"/>
      <sheetName val="T_K_T79"/>
      <sheetName val="TK_T69"/>
      <sheetName val="T_K_T59"/>
      <sheetName val="Bang_thong_ke_hang_ton9"/>
      <sheetName val="thong_ke_9"/>
      <sheetName val="T_KT049"/>
      <sheetName val="Coc_69"/>
      <sheetName val="Deo_nai9"/>
      <sheetName val="CKD_than9"/>
      <sheetName val="CTT_Thong_nhat9"/>
      <sheetName val="CTT_Nui_beo9"/>
      <sheetName val="CTT_cao_son9"/>
      <sheetName val="CTT_Khe_cham9"/>
      <sheetName val="XNxlva_sxthanKCII9"/>
      <sheetName val="Cam_Y_ut_KC9"/>
      <sheetName val="CTxay_lap_mo_CP9"/>
      <sheetName val="CTdo_luong_GDSP9"/>
      <sheetName val="Dong_bac9"/>
      <sheetName val="Cac_cang_UT_mua_than_Dong_bac9"/>
      <sheetName val="cua_hang_vtu9"/>
      <sheetName val="Khach_hang_le_9"/>
      <sheetName val="nhat_ky_59"/>
      <sheetName val="cac_cong_ty_van_t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F_ThanhTri9"/>
      <sheetName val="F_Gialam9"/>
      <sheetName val="TH_dam9"/>
      <sheetName val="SX_dam9"/>
      <sheetName val="LD_dam9"/>
      <sheetName val="Bang_gia_VL9"/>
      <sheetName val="Gia_NC9"/>
      <sheetName val="Gia_may9"/>
      <sheetName val="phan_tich_DG9"/>
      <sheetName val="gia_vat_lieu9"/>
      <sheetName val="gia_xe_may9"/>
      <sheetName val="gia_nhan_cong9"/>
      <sheetName val="SCT_Cong_trinh9"/>
      <sheetName val="06-2003_(2)9"/>
      <sheetName val="CDPS_6tc9"/>
      <sheetName val="SCT_Nha_thau9"/>
      <sheetName val="socai2003_(6tc)dp9"/>
      <sheetName val="socai2003_(6tc)9"/>
      <sheetName val="CDPS_6tc_(2)9"/>
      <sheetName val="Dancau-Q_Ninh9"/>
      <sheetName val="BaTrieu-L_son9"/>
      <sheetName val="Don_gia_CPM9"/>
      <sheetName val="Tong_Thieu_HD_cac_CT-20019"/>
      <sheetName val="VL_thieu_HD_-_20019"/>
      <sheetName val="Tong_thieu_HD_cac_CT_-_20029"/>
      <sheetName val="Lan_trai9"/>
      <sheetName val="Van_chuyen9"/>
      <sheetName val="HDong_VC9"/>
      <sheetName val="ThieuHD_nam_20019"/>
      <sheetName val="Bang_TH9"/>
      <sheetName val="Tong_Chinh9"/>
      <sheetName val="Xaylap_9"/>
      <sheetName val="Nhan_cong9"/>
      <sheetName val="giai_thich9"/>
      <sheetName val="DT_-_Ro9"/>
      <sheetName val="TH_-_Ro_9"/>
      <sheetName val="GDT_-_Ro9"/>
      <sheetName val="DT_-_TB9"/>
      <sheetName val="TH_-_TB9"/>
      <sheetName val="GDT_-_TB9"/>
      <sheetName val="DT_-_NT9"/>
      <sheetName val="TH_-_NT9"/>
      <sheetName val="GDT_-_NT9"/>
      <sheetName val="CV_di_trong__dong9"/>
      <sheetName val="Nhap_lieu9"/>
      <sheetName val="Tien_dien8"/>
      <sheetName val="Thue_GTGT8"/>
      <sheetName val="BC_TH_CK_(2)9"/>
      <sheetName val="BC_TH_CK9"/>
      <sheetName val="BC6tT19_food9"/>
      <sheetName val="BC6tT18_-_Food9"/>
      <sheetName val="BCCK_49"/>
      <sheetName val="BCFood-_T169"/>
      <sheetName val="BCFood-_T159"/>
      <sheetName val="BCFood-_T149"/>
      <sheetName val="BCFood-_T139"/>
      <sheetName val="TH_CK29"/>
      <sheetName val="BC6tT52_(3)9"/>
      <sheetName val="BC6tT52_(2)9"/>
      <sheetName val="TCK_129"/>
      <sheetName val="Tong_CK9"/>
      <sheetName val="DOANH_SO9"/>
      <sheetName val="BD-SINH_VIEN9"/>
      <sheetName val="T03_-_039"/>
      <sheetName val="THL_T039"/>
      <sheetName val="TTBC_T039"/>
      <sheetName val="Luong_noi_Bo_-_T39"/>
      <sheetName val="Tong_hop_-_T39"/>
      <sheetName val="Thuong_Quy_39"/>
      <sheetName val="Phu_cap_trach_nhiem9"/>
      <sheetName val="Tay_ninh9"/>
      <sheetName val="A_Duc9"/>
      <sheetName val="[IBASE2_XLSѝTNHNoi9"/>
      <sheetName val="So_sanh9"/>
      <sheetName val="HHVt_9"/>
      <sheetName val="bcth_05-048"/>
      <sheetName val="baocao_05-048"/>
      <sheetName val="ql_(2)8"/>
      <sheetName val="TH_du_toan_9"/>
      <sheetName val="Du_toan_9"/>
      <sheetName val="C_Tinh9"/>
      <sheetName val="Co~g_hop_1,5x1,59"/>
      <sheetName val="_KQTH_quy_hoach_1358"/>
      <sheetName val="Bao_cao_KQTH_quy_hoach_1358"/>
      <sheetName val="Co_quan_TCT9"/>
      <sheetName val="BOT_(PA_chon)9"/>
      <sheetName val="Yaly_&amp;_Ri_Ninh9"/>
      <sheetName val="Thuy_dien_Na_Loi9"/>
      <sheetName val="bang_so_sanh_tong_hop9"/>
      <sheetName val="bang_so_sanh_tong_hop_(ty_le)9"/>
      <sheetName val="thu_nhap_binh_quan_(2)9"/>
      <sheetName val="dang_huong9"/>
      <sheetName val="phuong_an_19"/>
      <sheetName val="phuong_an_1_(2)9"/>
      <sheetName val="phuong_an29"/>
      <sheetName val="tong_hop_BQ9"/>
      <sheetName val="tong_hop_BQ-19"/>
      <sheetName val="phuong_an_chon9"/>
      <sheetName val="tô_rôiDY8"/>
      <sheetName val="Heso_3-2004_(3)8"/>
      <sheetName val="Luong_(2)8"/>
      <sheetName val="heso_T38"/>
      <sheetName val="heso_T48"/>
      <sheetName val="heso_T58"/>
      <sheetName val="Heso_T68"/>
      <sheetName val="Heso_T78"/>
      <sheetName val="Heso_T88"/>
      <sheetName val="Heso_T98"/>
      <sheetName val="Heso_2-20048"/>
      <sheetName val="Heso_3-20048"/>
      <sheetName val="Heso_3-2004_(2)8"/>
      <sheetName val="nhan_su8"/>
      <sheetName val="luong_cty8"/>
      <sheetName val="Thang_48"/>
      <sheetName val="Luu_goc8"/>
      <sheetName val="km22+93_86-km22+121_868"/>
      <sheetName val="km22+177_14-km22+205_648"/>
      <sheetName val="Bang_20-258"/>
      <sheetName val="km22+267_96-km22+283_968"/>
      <sheetName val="km22+304_31-km22+344_318"/>
      <sheetName val="km22+460_92-km22+614_578"/>
      <sheetName val="km22+671_78-km22+713_328"/>
      <sheetName val="_tuanM8"/>
      <sheetName val="CT_038"/>
      <sheetName val="TH_038"/>
      <sheetName val="bang_so_sanh_tong_hop_(_PA_cho8"/>
      <sheetName val="dang_ap_dung8"/>
      <sheetName val="bang_tong_hop_(dang_huong)8"/>
      <sheetName val="Dinh_ha_nha8"/>
      <sheetName val="[IBASE2_XLS}BHXH8"/>
      <sheetName val="[IBASE2_XLS䁝BC6tT178"/>
      <sheetName val="THT_nam_048"/>
      <sheetName val="HD_CTrinh18"/>
      <sheetName val="HD_benA8"/>
      <sheetName val="Theodoi_HD8"/>
      <sheetName val="Theodoi_HD_(2)8"/>
      <sheetName val="_GT_CPhi_tung_dot8"/>
      <sheetName val="chuong_phu8"/>
      <sheetName val="[IBASE2_XLS_Tong_hop_Matduong8"/>
      <sheetName val="THU_T128"/>
      <sheetName val="CHI_T128"/>
      <sheetName val="THU_T118"/>
      <sheetName val="CHI_T118"/>
      <sheetName val="THU_T108"/>
      <sheetName val="CHI_T108"/>
      <sheetName val="THU_T98"/>
      <sheetName val="CHI_T98"/>
      <sheetName val="THU_T88"/>
      <sheetName val="CHI_T88"/>
      <sheetName val="chi_phi_cap_tien8"/>
      <sheetName val="BC§_20018"/>
      <sheetName val="BBC§_20028"/>
      <sheetName val="TSC§_20018"/>
      <sheetName val="TSc®_20028"/>
      <sheetName val="BaTrieu-L_con8"/>
      <sheetName val="EDT_-_Ro8"/>
      <sheetName val="KHVô_XL8"/>
      <sheetName val="TD_khao_sat8"/>
      <sheetName val="THANG7_8"/>
      <sheetName val="THANG_118"/>
      <sheetName val="THANG_128"/>
      <sheetName val="phuong_aL_18"/>
      <sheetName val="Khac_DP8"/>
      <sheetName val="Khoi_than_8"/>
      <sheetName val="TK__TK8"/>
      <sheetName val="Bang_can_doi_8"/>
      <sheetName val="De_Tai_Vhuc_Tap8"/>
      <sheetName val="02_18"/>
      <sheetName val="2_18"/>
      <sheetName val="2_38"/>
      <sheetName val="02_38"/>
      <sheetName val="B_018"/>
      <sheetName val="B_038"/>
      <sheetName val="D_138"/>
      <sheetName val="[IBASE2_XLS?TNHNoi8"/>
      <sheetName val="Tinh_hinh_cat_lang8"/>
      <sheetName val="Tinh_hinh_SX_phu8"/>
      <sheetName val="Tinh_hinh_do_xop8"/>
      <sheetName val="Cong_hop_2,0ࡸ2,07"/>
      <sheetName val="Sat_tron7"/>
      <sheetName val="(9_30)_IP7"/>
      <sheetName val="Cong_tron_D7'7"/>
      <sheetName val="2_747"/>
      <sheetName val="CN-QV_FG7"/>
      <sheetName val="CN-QV_RM7"/>
      <sheetName val="PHAV_R_M7"/>
      <sheetName val="PHAV_F_G7"/>
      <sheetName val="TOA_R_M7"/>
      <sheetName val="TOA_F_G7"/>
      <sheetName val="CVN_R_M7"/>
      <sheetName val="CVN_F_G7"/>
      <sheetName val="DENSO_R_M7"/>
      <sheetName val="DENSO_F_G7"/>
      <sheetName val="SATO_RM7"/>
      <sheetName val="SATO_F_G7"/>
      <sheetName val="Up_to_20025"/>
      <sheetName val="det_VP6"/>
      <sheetName val="det_hn6"/>
      <sheetName val="chi_Hieu6"/>
      <sheetName val="c_thoa6"/>
      <sheetName val="A_thanh_-_DL6"/>
      <sheetName val="A_Tuyen6"/>
      <sheetName val="A_Tien_-laphu6"/>
      <sheetName val="A_Thang-_laphu6"/>
      <sheetName val="A_Dong6"/>
      <sheetName val="27-7_NB6"/>
      <sheetName val="xn_56"/>
      <sheetName val="PKD_X206"/>
      <sheetName val="da_giay_SG6"/>
      <sheetName val="dagiay_XK6"/>
      <sheetName val="DK_Dong_xuan6"/>
      <sheetName val="chu_Ton6"/>
      <sheetName val="minh_tri6"/>
      <sheetName val="viet_huy6"/>
      <sheetName val="thanh_ha6"/>
      <sheetName val="O_Su6"/>
      <sheetName val="A_Ha-DL6"/>
      <sheetName val="Vinh_oanh6"/>
      <sheetName val="chi_Thuy6"/>
      <sheetName val="chu_Hong6"/>
      <sheetName val="thuy-_may6"/>
      <sheetName val="vu_yen6"/>
      <sheetName val="OPERATING_HEAD6"/>
      <sheetName val="31_12_016"/>
      <sheetName val="Tong_hop_xuat_kho_nvl6"/>
      <sheetName val="Xuat_kho6"/>
      <sheetName val="Tong_hop_so_lieu_tai_nhap_kho6"/>
      <sheetName val="tai_nhap_kho6"/>
      <sheetName val="Nhap_kho6"/>
      <sheetName val="Tong_ket_nhap_kho6"/>
      <sheetName val="Tong_ket6"/>
      <sheetName val="cac_ma_can_huy6"/>
      <sheetName val="Hang_hong6"/>
      <sheetName val="Tham_khao6"/>
      <sheetName val="hang_khong_co_packing6"/>
      <sheetName val="VtuHaTheSauTBABenThuy1_Ш2)6"/>
      <sheetName val="K252_K9и6"/>
      <sheetName val="nphuocb_46"/>
      <sheetName val="bcth_05-06"/>
      <sheetName val="ESTI_7"/>
      <sheetName val="THU_T76"/>
      <sheetName val="CHI_T76"/>
      <sheetName val="THU_T66"/>
      <sheetName val="CHI_T66"/>
      <sheetName val="THU_T56"/>
      <sheetName val="CHI_T56"/>
      <sheetName val="THU_T46"/>
      <sheetName val="CHI_T46"/>
      <sheetName val="THU_T36"/>
      <sheetName val="CHI_T36"/>
      <sheetName val="THU_T26"/>
      <sheetName val="CHI_T26"/>
      <sheetName val="THU_T18"/>
      <sheetName val="CHI_T18"/>
      <sheetName val="TB_Grouping6"/>
      <sheetName val="Balance_Sheet6"/>
      <sheetName val="CHITIET_VL-NC6"/>
      <sheetName val="DON_GIA6"/>
      <sheetName val="So_lieu6"/>
      <sheetName val="tt_chu_dong6"/>
      <sheetName val="Tinh_j+cvi6"/>
      <sheetName val="Tinh_MoP6"/>
      <sheetName val="giai_he_26"/>
      <sheetName val="ct_luong_6"/>
      <sheetName val="Nhap_6T6"/>
      <sheetName val="Ranking_data6"/>
      <sheetName val="GDMN_16"/>
      <sheetName val="May_khau6"/>
      <sheetName val="PXKT6Via_116"/>
      <sheetName val="PXKTLo_Thien_V_14A6"/>
      <sheetName val="V14_phu6"/>
      <sheetName val="Via_16_Lthien6"/>
      <sheetName val="mc_2006_&amp;_095"/>
      <sheetName val="mc_2006_&amp;_57_&amp;_095"/>
      <sheetName val="dongia_(2)5"/>
      <sheetName val="THPDMoi__(2)5"/>
      <sheetName val="t-h_HA_THE5"/>
      <sheetName val="CHITIET_VL-NC-TT_-1p5"/>
      <sheetName val="TONG_HOP_VL-NC_TT5"/>
      <sheetName val="TH_XL5"/>
      <sheetName val="TONGKE3p_5"/>
      <sheetName val="CHITIET_VL-NC-TT-3p5"/>
      <sheetName val="KPVC-BD_5"/>
      <sheetName val="Master_schedule5"/>
      <sheetName val="GDMN_25"/>
      <sheetName val="GDMN_35"/>
      <sheetName val="GDMN_45"/>
      <sheetName val="GDMN_55"/>
      <sheetName val="GDTH_15"/>
      <sheetName val="GDTH_25"/>
      <sheetName val="GDTH_35"/>
      <sheetName val="GDTH_45"/>
      <sheetName val="GDTH_55"/>
      <sheetName val="THCS_15"/>
      <sheetName val="THCS_25"/>
      <sheetName val="THCS_35"/>
      <sheetName val="THCS_45"/>
      <sheetName val="THCS_55"/>
      <sheetName val="THCS_65"/>
      <sheetName val="THPT_15"/>
      <sheetName val="THPT_25"/>
      <sheetName val="THPT_35"/>
      <sheetName val="THPT_45"/>
      <sheetName val="THPT_55"/>
      <sheetName val="THPT_65"/>
      <sheetName val="DH,CD,THCN_15"/>
      <sheetName val="DH,CD,THCN_25"/>
      <sheetName val="DH,CD,THCN_35"/>
      <sheetName val="GDKCQ_15"/>
      <sheetName val="GDKCQ_25"/>
      <sheetName val="_IBASE2_XLSѝTNHNoi6"/>
      <sheetName val="_IBASE2_XLS䁝BC6tT175"/>
      <sheetName val="_IBASE2_XLS}BHXH5"/>
      <sheetName val="_IBASE2_XLS_Tong_hop_Matduong5"/>
      <sheetName val="BTHDT_TBA_5"/>
      <sheetName val="DS_tong5"/>
      <sheetName val="CDSM_(2)5"/>
      <sheetName val="Cost_Center_5"/>
      <sheetName val="Part_data5"/>
      <sheetName val="Vender_Data5"/>
      <sheetName val="lapdap_TB_5"/>
      <sheetName val="Tonf_hop5"/>
      <sheetName val="Ｍss_４Ｒ要員5"/>
      <sheetName val="Du_lieu6"/>
      <sheetName val="IMP_TAX5"/>
      <sheetName val="Dinh_muc_chuan5"/>
      <sheetName val="TH_du_toanð5"/>
      <sheetName val="TH_du_toan 5"/>
      <sheetName val="DS_Protecter5"/>
      <sheetName val="Klukng_phu5"/>
      <sheetName val="CVden_ngoai_TCT_(1)10"/>
      <sheetName val="CV_den_ngoai_TCT_(2)10"/>
      <sheetName val="CV_den_ngoai_TCT_(3)10"/>
      <sheetName val="QDcua_TGD10"/>
      <sheetName val="QD_cua_HDQT10"/>
      <sheetName val="QD_cua_HDQT_(2)10"/>
      <sheetName val="CV_di_ngoai_tong10"/>
      <sheetName val="CV_di_ngoai_tong_(2)10"/>
      <sheetName val="To_trinh10"/>
      <sheetName val="Giao_nhiem_vu10"/>
      <sheetName val="QDcua_TGD_(2)10"/>
      <sheetName val="Thong_tu10"/>
      <sheetName val="CV_di_trong__tong10"/>
      <sheetName val="nghi_dinh-CP10"/>
      <sheetName val="CV_den_trong_tong10"/>
      <sheetName val="GIA_NUOC10"/>
      <sheetName val="GIA_DIEN_THOAI10"/>
      <sheetName val="GIA_DIEN10"/>
      <sheetName val="chiet_tinh_XD10"/>
      <sheetName val="Triet_T10"/>
      <sheetName val="Phan_tich_gia10"/>
      <sheetName val="pHAN_CONG10"/>
      <sheetName val="GIA_XD10"/>
      <sheetName val="lapdat_TB_10"/>
      <sheetName val="TNghiªm_TB_10"/>
      <sheetName val="VËt_liÖu10"/>
      <sheetName val="Lap_®at_®iÖn10"/>
      <sheetName val="TNghiÖm_VL10"/>
      <sheetName val="th_10"/>
      <sheetName val="tien_luong10"/>
      <sheetName val="KHVt_10"/>
      <sheetName val="KHVt_XL10"/>
      <sheetName val="KHVt_XLT410"/>
      <sheetName val="Thep_be10"/>
      <sheetName val="Thep_than10"/>
      <sheetName val="Thep_xa_mu10"/>
      <sheetName val="142201-T1_10"/>
      <sheetName val="142201-T2-th_10"/>
      <sheetName val="142201-T3-th_10"/>
      <sheetName val="142201-T4-th__10"/>
      <sheetName val="_t510"/>
      <sheetName val="t_410"/>
      <sheetName val="_t3_10"/>
      <sheetName val="_TH33110"/>
      <sheetName val="_Minh_ha10"/>
      <sheetName val="_Ha_Tay10"/>
      <sheetName val="_Vinhphuc10"/>
      <sheetName val="_Nbinh10"/>
      <sheetName val="_QVinh10"/>
      <sheetName val="_TW110"/>
      <sheetName val="T_so_thay_doi10"/>
      <sheetName val="b_THchitietDZCT10"/>
      <sheetName val="b_THchitietTBA10"/>
      <sheetName val="Khao_sat10"/>
      <sheetName val="TT_khao_sat10"/>
      <sheetName val="Kluong_phu10"/>
      <sheetName val="Lan_can10"/>
      <sheetName val="Ho_lan10"/>
      <sheetName val="Coc_tieu10"/>
      <sheetName val="Bien_bao10"/>
      <sheetName val="Op_mai_27410"/>
      <sheetName val="Op_mai_27510"/>
      <sheetName val="Op_mai_27610"/>
      <sheetName val="Op_mai_27710"/>
      <sheetName val="Op_mai_27810"/>
      <sheetName val="Op_mai_27910"/>
      <sheetName val="Op_mai_28010"/>
      <sheetName val="Op_mai_28110"/>
      <sheetName val="Op_mai_28210"/>
      <sheetName val="Op_mai_28310"/>
      <sheetName val="Op_mai_28410"/>
      <sheetName val="Op_mai10"/>
      <sheetName val="Km274_-_Km27510"/>
      <sheetName val="Km275_-_Km27610"/>
      <sheetName val="Km276_-_Km27710"/>
      <sheetName val="Km277_-_Km278_10"/>
      <sheetName val="Km278_-_Km27910"/>
      <sheetName val="Km279_-_Km28010"/>
      <sheetName val="Km280_-_Km28110"/>
      <sheetName val="Km281_-_Km28210"/>
      <sheetName val="Km282_-_Km28310"/>
      <sheetName val="Km283_-_Km28410"/>
      <sheetName val="Km284_-_Km28510"/>
      <sheetName val="Tong_hop_Matduong10"/>
      <sheetName val="Cong_D7510"/>
      <sheetName val="Cong_D10010"/>
      <sheetName val="Cong_D15010"/>
      <sheetName val="Cong_2D15010"/>
      <sheetName val="Cong_ban_0,7x0,710"/>
      <sheetName val="Cong_ban_0,8x0,810"/>
      <sheetName val="Cong_ban_1x110"/>
      <sheetName val="Cong_ban_1x1,210"/>
      <sheetName val="Cong_ban_1,5x1,510"/>
      <sheetName val="Cong_ban_2x1,510"/>
      <sheetName val="Cong_ban_2x210"/>
      <sheetName val="Tong_hop10"/>
      <sheetName val="Tong_hop_(2)10"/>
      <sheetName val="Cong_cu10"/>
      <sheetName val="Cot_thep10"/>
      <sheetName val="Cong_tron_D7510"/>
      <sheetName val="Cong_tron_D10010"/>
      <sheetName val="Cong_tron_D15010"/>
      <sheetName val="Cong_tron_2D15010"/>
      <sheetName val="Cong_ban_1,0x1,010"/>
      <sheetName val="Cong_ban_1,0x1,210"/>
      <sheetName val="Cong_hop_1,5x1,510"/>
      <sheetName val="Cong_hop_2,0x1,510"/>
      <sheetName val="Cong_hop_2,0x2,010"/>
      <sheetName val="CDSL_(2)10"/>
      <sheetName val="TK_11210"/>
      <sheetName val="TK_13110"/>
      <sheetName val="TK_14110"/>
      <sheetName val="TK_15310"/>
      <sheetName val="TK_21110"/>
      <sheetName val="TK_24210"/>
      <sheetName val="TK_33410"/>
      <sheetName val="TK_51110"/>
      <sheetName val="TK_51510"/>
      <sheetName val="TK_91110"/>
      <sheetName val="VtuHaTheSauTBABenThuy1_(2)10"/>
      <sheetName val="Song_trai10"/>
      <sheetName val="Dinh+ha_nha10"/>
      <sheetName val="NG_k10"/>
      <sheetName val="Trich_Ngang10"/>
      <sheetName val="Danh_sach_Rieng10"/>
      <sheetName val="Dia_Diem_Thuc_Tap10"/>
      <sheetName val="De_Tai_Thuc_Tap10"/>
      <sheetName val="thkl_(2)10"/>
      <sheetName val="long_tec10"/>
      <sheetName val="KQKD02-2_(2)10"/>
      <sheetName val="KQKD-2_(2)10"/>
      <sheetName val="KQKD_thu200410"/>
      <sheetName val="T_K_H_T_T510"/>
      <sheetName val="T_K_T710"/>
      <sheetName val="TK_T610"/>
      <sheetName val="T_K_T510"/>
      <sheetName val="Bang_thong_ke_hang_ton10"/>
      <sheetName val="thong_ke_10"/>
      <sheetName val="T_KT0410"/>
      <sheetName val="Coc_610"/>
      <sheetName val="Deo_nai10"/>
      <sheetName val="CKD_than10"/>
      <sheetName val="CTT_Thong_nhat10"/>
      <sheetName val="CTT_Nui_beo10"/>
      <sheetName val="CTT_cao_son10"/>
      <sheetName val="CTT_Khe_cham10"/>
      <sheetName val="XNxlva_sxthanKCII10"/>
      <sheetName val="Cam_Y_ut_KC10"/>
      <sheetName val="CTxay_lap_mo_CP10"/>
      <sheetName val="CTdo_luong_GDSP10"/>
      <sheetName val="Dong_bac10"/>
      <sheetName val="Cac_cang_UT_mua_than_Dong_bac10"/>
      <sheetName val="cua_hang_vtu10"/>
      <sheetName val="Khach_hang_le_10"/>
      <sheetName val="nhat_ky_510"/>
      <sheetName val="cac_cong_ty_van_t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F_ThanhTri10"/>
      <sheetName val="F_Gialam10"/>
      <sheetName val="TH_dam10"/>
      <sheetName val="SX_dam10"/>
      <sheetName val="LD_dam10"/>
      <sheetName val="Bang_gia_VL10"/>
      <sheetName val="Gia_NC10"/>
      <sheetName val="Gia_may10"/>
      <sheetName val="phan_tich_DG10"/>
      <sheetName val="gia_vat_lieu10"/>
      <sheetName val="gia_xe_may10"/>
      <sheetName val="gia_nhan_cong10"/>
      <sheetName val="SCT_Cong_trinh10"/>
      <sheetName val="06-2003_(2)10"/>
      <sheetName val="CDPS_6tc10"/>
      <sheetName val="SCT_Nha_thau10"/>
      <sheetName val="socai2003_(6tc)dp10"/>
      <sheetName val="socai2003_(6tc)10"/>
      <sheetName val="CDPS_6tc_(2)10"/>
      <sheetName val="Dancau-Q_Ninh10"/>
      <sheetName val="BaTrieu-L_son10"/>
      <sheetName val="Don_gia_CPM10"/>
      <sheetName val="Tong_Thieu_HD_cac_CT-200110"/>
      <sheetName val="VL_thieu_HD_-_200110"/>
      <sheetName val="Tong_thieu_HD_cac_CT_-_200210"/>
      <sheetName val="Lan_trai10"/>
      <sheetName val="Van_chuyen10"/>
      <sheetName val="HDong_VC10"/>
      <sheetName val="ThieuHD_nam_200110"/>
      <sheetName val="Bang_TH10"/>
      <sheetName val="Tong_Chinh10"/>
      <sheetName val="Xaylap_10"/>
      <sheetName val="Nhan_cong10"/>
      <sheetName val="giai_thich10"/>
      <sheetName val="DT_-_Ro10"/>
      <sheetName val="TH_-_Ro_10"/>
      <sheetName val="GDT_-_Ro10"/>
      <sheetName val="DT_-_TB10"/>
      <sheetName val="TH_-_TB10"/>
      <sheetName val="GDT_-_TB10"/>
      <sheetName val="DT_-_NT10"/>
      <sheetName val="TH_-_NT10"/>
      <sheetName val="GDT_-_NT10"/>
      <sheetName val="CV_di_trong__dong10"/>
      <sheetName val="Nhap_lieu10"/>
      <sheetName val="Tien_dien9"/>
      <sheetName val="Thue_GTGT9"/>
      <sheetName val="BC_TH_CK_(2)10"/>
      <sheetName val="BC_TH_CK10"/>
      <sheetName val="BC6tT19_food10"/>
      <sheetName val="BC6tT18_-_Food10"/>
      <sheetName val="BCCK_410"/>
      <sheetName val="BCFood-_T1610"/>
      <sheetName val="BCFood-_T1510"/>
      <sheetName val="BCFood-_T1410"/>
      <sheetName val="BCFood-_T1310"/>
      <sheetName val="TH_CK210"/>
      <sheetName val="BC6tT52_(3)10"/>
      <sheetName val="BC6tT52_(2)10"/>
      <sheetName val="TCK_1210"/>
      <sheetName val="Tong_CK10"/>
      <sheetName val="DOANH_SO10"/>
      <sheetName val="BD-SINH_VIEN10"/>
      <sheetName val="T03_-_0310"/>
      <sheetName val="THL_T0310"/>
      <sheetName val="TTBC_T0310"/>
      <sheetName val="Luong_noi_Bo_-_T310"/>
      <sheetName val="Tong_hop_-_T310"/>
      <sheetName val="Thuong_Quy_310"/>
      <sheetName val="Phu_cap_trach_nhiem10"/>
      <sheetName val="Tay_ninh10"/>
      <sheetName val="A_Duc10"/>
      <sheetName val="[IBASE2_XLSѝTNHNoi10"/>
      <sheetName val="So_sanh10"/>
      <sheetName val="HHVt_10"/>
      <sheetName val="bcth_05-049"/>
      <sheetName val="baocao_05-049"/>
      <sheetName val="ql_(2)9"/>
      <sheetName val="TH_du_toan_10"/>
      <sheetName val="Du_toan_10"/>
      <sheetName val="C_Tinh10"/>
      <sheetName val="Co~g_hop_1,5x1,510"/>
      <sheetName val="_KQTH_quy_hoach_1359"/>
      <sheetName val="Bao_cao_KQTH_quy_hoach_1359"/>
      <sheetName val="Co_quan_TCT10"/>
      <sheetName val="BOT_(PA_chon)10"/>
      <sheetName val="Yaly_&amp;_Ri_Ninh10"/>
      <sheetName val="Thuy_dien_Na_Loi10"/>
      <sheetName val="bang_so_sanh_tong_hop10"/>
      <sheetName val="bang_so_sanh_tong_hop_(ty_le)10"/>
      <sheetName val="thu_nhap_binh_quan_(2)10"/>
      <sheetName val="dang_huong10"/>
      <sheetName val="phuong_an_110"/>
      <sheetName val="phuong_an_1_(2)10"/>
      <sheetName val="phuong_an210"/>
      <sheetName val="tong_hop_BQ10"/>
      <sheetName val="tong_hop_BQ-110"/>
      <sheetName val="phuong_an_chon10"/>
      <sheetName val="tô_rôiDY9"/>
      <sheetName val="Heso_3-2004_(3)9"/>
      <sheetName val="Luong_(2)9"/>
      <sheetName val="heso_T39"/>
      <sheetName val="heso_T49"/>
      <sheetName val="heso_T59"/>
      <sheetName val="Heso_T69"/>
      <sheetName val="Heso_T79"/>
      <sheetName val="Heso_T89"/>
      <sheetName val="Heso_T99"/>
      <sheetName val="Heso_2-20049"/>
      <sheetName val="Heso_3-20049"/>
      <sheetName val="Heso_3-2004_(2)9"/>
      <sheetName val="nhan_su9"/>
      <sheetName val="luong_cty9"/>
      <sheetName val="Thang_49"/>
      <sheetName val="Luu_goc9"/>
      <sheetName val="km22+93_86-km22+121_869"/>
      <sheetName val="km22+177_14-km22+205_649"/>
      <sheetName val="Bang_20-259"/>
      <sheetName val="km22+267_96-km22+283_969"/>
      <sheetName val="km22+304_31-km22+344_319"/>
      <sheetName val="km22+460_92-km22+614_579"/>
      <sheetName val="km22+671_78-km22+713_329"/>
      <sheetName val="_tuanM9"/>
      <sheetName val="CT_039"/>
      <sheetName val="TH_039"/>
      <sheetName val="bang_so_sanh_tong_hop_(_PA_cho9"/>
      <sheetName val="dang_ap_dung9"/>
      <sheetName val="bang_tong_hop_(dang_huong)9"/>
      <sheetName val="Dinh_ha_nha9"/>
      <sheetName val="[IBASE2_XLS}BHXH9"/>
      <sheetName val="[IBASE2_XLS䁝BC6tT179"/>
      <sheetName val="THT_nam_049"/>
      <sheetName val="HD_CTrinh19"/>
      <sheetName val="HD_benA9"/>
      <sheetName val="Theodoi_HD9"/>
      <sheetName val="Theodoi_HD_(2)9"/>
      <sheetName val="_GT_CPhi_tung_dot9"/>
      <sheetName val="chuong_phu9"/>
      <sheetName val="[IBASE2_XLS_Tong_hop_Matduong9"/>
      <sheetName val="THU_T129"/>
      <sheetName val="CHI_T129"/>
      <sheetName val="THU_T119"/>
      <sheetName val="CHI_T119"/>
      <sheetName val="THU_T109"/>
      <sheetName val="CHI_T109"/>
      <sheetName val="THU_T99"/>
      <sheetName val="CHI_T99"/>
      <sheetName val="THU_T89"/>
      <sheetName val="CHI_T89"/>
      <sheetName val="chi_phi_cap_tien9"/>
      <sheetName val="BC§_20019"/>
      <sheetName val="BBC§_20029"/>
      <sheetName val="TSC§_20019"/>
      <sheetName val="TSc®_20029"/>
      <sheetName val="BaTrieu-L_con9"/>
      <sheetName val="EDT_-_Ro9"/>
      <sheetName val="KHVô_XL9"/>
      <sheetName val="TD_khao_sat9"/>
      <sheetName val="THANG7_9"/>
      <sheetName val="THANG_119"/>
      <sheetName val="THANG_129"/>
      <sheetName val="phuong_aL_19"/>
      <sheetName val="Khac_DP9"/>
      <sheetName val="Khoi_than_9"/>
      <sheetName val="TK__TK9"/>
      <sheetName val="Bang_can_doi_9"/>
      <sheetName val="De_Tai_Vhuc_Tap9"/>
      <sheetName val="02_19"/>
      <sheetName val="2_19"/>
      <sheetName val="2_39"/>
      <sheetName val="02_39"/>
      <sheetName val="B_019"/>
      <sheetName val="B_039"/>
      <sheetName val="D_139"/>
      <sheetName val="[IBASE2_XLS?TNHNoi9"/>
      <sheetName val="Tinh_hinh_cat_lang9"/>
      <sheetName val="Tinh_hinh_SX_phu9"/>
      <sheetName val="Tinh_hinh_do_xop9"/>
      <sheetName val="Cong_hop_2,0ࡸ2,08"/>
      <sheetName val="Sat_tron8"/>
      <sheetName val="(9_30)_IP8"/>
      <sheetName val="Cong_tron_D7'8"/>
      <sheetName val="2_748"/>
      <sheetName val="CN-QV_FG8"/>
      <sheetName val="CN-QV_RM8"/>
      <sheetName val="PHAV_R_M8"/>
      <sheetName val="PHAV_F_G8"/>
      <sheetName val="TOA_R_M8"/>
      <sheetName val="TOA_F_G8"/>
      <sheetName val="CVN_R_M8"/>
      <sheetName val="CVN_F_G8"/>
      <sheetName val="DENSO_R_M8"/>
      <sheetName val="DENSO_F_G8"/>
      <sheetName val="SATO_RM8"/>
      <sheetName val="SATO_F_G8"/>
      <sheetName val="Up_to_20026"/>
      <sheetName val="det_VP7"/>
      <sheetName val="det_hn7"/>
      <sheetName val="chi_Hieu7"/>
      <sheetName val="c_thoa7"/>
      <sheetName val="A_thanh_-_DL7"/>
      <sheetName val="A_Tuyen7"/>
      <sheetName val="A_Tien_-laphu7"/>
      <sheetName val="A_Thang-_laphu7"/>
      <sheetName val="A_Dong7"/>
      <sheetName val="27-7_NB7"/>
      <sheetName val="xn_57"/>
      <sheetName val="PKD_X207"/>
      <sheetName val="da_giay_SG7"/>
      <sheetName val="dagiay_XK7"/>
      <sheetName val="DK_Dong_xuan7"/>
      <sheetName val="chu_Ton7"/>
      <sheetName val="minh_tri7"/>
      <sheetName val="viet_huy7"/>
      <sheetName val="thanh_ha7"/>
      <sheetName val="O_Su7"/>
      <sheetName val="A_Ha-DL7"/>
      <sheetName val="Vinh_oanh7"/>
      <sheetName val="chi_Thuy7"/>
      <sheetName val="chu_Hong7"/>
      <sheetName val="thuy-_may7"/>
      <sheetName val="vu_yen7"/>
      <sheetName val="OPERATING_HEAD7"/>
      <sheetName val="31_12_017"/>
      <sheetName val="Tong_hop_xuat_kho_nvl7"/>
      <sheetName val="Xuat_kho7"/>
      <sheetName val="Tong_hop_so_lieu_tai_nhap_kho7"/>
      <sheetName val="tai_nhap_kho7"/>
      <sheetName val="Nhap_kho7"/>
      <sheetName val="Tong_ket_nhap_kho7"/>
      <sheetName val="Tong_ket7"/>
      <sheetName val="cac_ma_can_huy7"/>
      <sheetName val="Hang_hong7"/>
      <sheetName val="Tham_khao7"/>
      <sheetName val="hang_khong_co_packing7"/>
      <sheetName val="VtuHaTheSauTBABenThuy1_Ш2)7"/>
      <sheetName val="K252_K9и7"/>
      <sheetName val="nphuocb_47"/>
      <sheetName val="bcth_05-07"/>
      <sheetName val="ESTI_8"/>
      <sheetName val="THU_T77"/>
      <sheetName val="CHI_T77"/>
      <sheetName val="THU_T67"/>
      <sheetName val="CHI_T67"/>
      <sheetName val="THU_T57"/>
      <sheetName val="CHI_T57"/>
      <sheetName val="THU_T47"/>
      <sheetName val="CHI_T47"/>
      <sheetName val="THU_T37"/>
      <sheetName val="CHI_T37"/>
      <sheetName val="THU_T27"/>
      <sheetName val="CHI_T27"/>
      <sheetName val="THU_T19"/>
      <sheetName val="CHI_T19"/>
      <sheetName val="TB_Grouping7"/>
      <sheetName val="Balance_Sheet7"/>
      <sheetName val="CHITIET_VL-NC7"/>
      <sheetName val="DON_GIA7"/>
      <sheetName val="So_lieu7"/>
      <sheetName val="tt_chu_dong7"/>
      <sheetName val="Tinh_j+cvi7"/>
      <sheetName val="Tinh_MoP7"/>
      <sheetName val="giai_he_27"/>
      <sheetName val="ct_luong_7"/>
      <sheetName val="Nhap_6T7"/>
      <sheetName val="Ranking_data7"/>
      <sheetName val="GDMN_17"/>
      <sheetName val="May_khau7"/>
      <sheetName val="PXKT6Via_117"/>
      <sheetName val="PXKTLo_Thien_V_14A7"/>
      <sheetName val="V14_phu7"/>
      <sheetName val="Via_16_Lthien7"/>
      <sheetName val="mc_2006_&amp;_096"/>
      <sheetName val="mc_2006_&amp;_57_&amp;_096"/>
      <sheetName val="dongia_(2)6"/>
      <sheetName val="THPDMoi__(2)6"/>
      <sheetName val="t-h_HA_THE6"/>
      <sheetName val="CHITIET_VL-NC-TT_-1p6"/>
      <sheetName val="TONG_HOP_VL-NC_TT6"/>
      <sheetName val="TH_XL6"/>
      <sheetName val="TONGKE3p_6"/>
      <sheetName val="CHITIET_VL-NC-TT-3p6"/>
      <sheetName val="KPVC-BD_6"/>
      <sheetName val="Master_schedule6"/>
      <sheetName val="GDMN_26"/>
      <sheetName val="GDMN_36"/>
      <sheetName val="GDMN_46"/>
      <sheetName val="GDMN_56"/>
      <sheetName val="GDTH_16"/>
      <sheetName val="GDTH_26"/>
      <sheetName val="GDTH_36"/>
      <sheetName val="GDTH_46"/>
      <sheetName val="GDTH_56"/>
      <sheetName val="THCS_16"/>
      <sheetName val="THCS_26"/>
      <sheetName val="THCS_36"/>
      <sheetName val="THCS_46"/>
      <sheetName val="THCS_56"/>
      <sheetName val="THCS_66"/>
      <sheetName val="THPT_16"/>
      <sheetName val="THPT_26"/>
      <sheetName val="THPT_36"/>
      <sheetName val="THPT_46"/>
      <sheetName val="THPT_56"/>
      <sheetName val="THPT_66"/>
      <sheetName val="DH,CD,THCN_16"/>
      <sheetName val="DH,CD,THCN_26"/>
      <sheetName val="DH,CD,THCN_36"/>
      <sheetName val="GDKCQ_16"/>
      <sheetName val="GDKCQ_26"/>
      <sheetName val="_IBASE2_XLSѝTNHNoi7"/>
      <sheetName val="_IBASE2_XLS䁝BC6tT176"/>
      <sheetName val="_IBASE2_XLS}BHXH6"/>
      <sheetName val="_IBASE2_XLS_Tong_hop_Matduong6"/>
      <sheetName val="BTHDT_TBA_6"/>
      <sheetName val="DS_tong6"/>
      <sheetName val="CDSM_(2)6"/>
      <sheetName val="Cost_Center_6"/>
      <sheetName val="Part_data6"/>
      <sheetName val="Vender_Data6"/>
      <sheetName val="lapdap_TB_6"/>
      <sheetName val="Tonf_hop6"/>
      <sheetName val="Ｍss_４Ｒ要員6"/>
      <sheetName val="Du_lieu7"/>
      <sheetName val="IMP_TAX6"/>
      <sheetName val="Dinh_muc_chuan6"/>
      <sheetName val="TH_du_toanð6"/>
      <sheetName val="TH_du_toan 6"/>
      <sheetName val="DS_Protecter6"/>
      <sheetName val="Klukng_phu6"/>
      <sheetName val="CVden_ngoai_TCT_(1)11"/>
      <sheetName val="CV_den_ngoai_TCT_(2)11"/>
      <sheetName val="CV_den_ngoai_TCT_(3)11"/>
      <sheetName val="QDcua_TGD11"/>
      <sheetName val="QD_cua_HDQT11"/>
      <sheetName val="QD_cua_HDQT_(2)11"/>
      <sheetName val="CV_di_ngoai_tong11"/>
      <sheetName val="CV_di_ngoai_tong_(2)11"/>
      <sheetName val="To_trinh11"/>
      <sheetName val="Giao_nhiem_vu11"/>
      <sheetName val="QDcua_TGD_(2)11"/>
      <sheetName val="Thong_tu11"/>
      <sheetName val="CV_di_trong__tong11"/>
      <sheetName val="nghi_dinh-CP11"/>
      <sheetName val="CV_den_trong_tong11"/>
      <sheetName val="GIA_NUOC11"/>
      <sheetName val="GIA_DIEN_THOAI11"/>
      <sheetName val="GIA_DIEN11"/>
      <sheetName val="chiet_tinh_XD11"/>
      <sheetName val="Triet_T11"/>
      <sheetName val="Phan_tich_gia11"/>
      <sheetName val="pHAN_CONG11"/>
      <sheetName val="GIA_XD11"/>
      <sheetName val="lapdat_TB_11"/>
      <sheetName val="TNghiªm_TB_11"/>
      <sheetName val="VËt_liÖu11"/>
      <sheetName val="Lap_®at_®iÖn11"/>
      <sheetName val="TNghiÖm_VL11"/>
      <sheetName val="th_11"/>
      <sheetName val="tien_luong11"/>
      <sheetName val="KHVt_11"/>
      <sheetName val="KHVt_XL11"/>
      <sheetName val="KHVt_XLT411"/>
      <sheetName val="Thep_be11"/>
      <sheetName val="Thep_than11"/>
      <sheetName val="Thep_xa_mu11"/>
      <sheetName val="142201-T1_11"/>
      <sheetName val="142201-T2-th_11"/>
      <sheetName val="142201-T3-th_11"/>
      <sheetName val="142201-T4-th__11"/>
      <sheetName val="_t511"/>
      <sheetName val="t_411"/>
      <sheetName val="_t3_11"/>
      <sheetName val="_TH33111"/>
      <sheetName val="_Minh_ha11"/>
      <sheetName val="_Ha_Tay11"/>
      <sheetName val="_Vinhphuc11"/>
      <sheetName val="_Nbinh11"/>
      <sheetName val="_QVinh11"/>
      <sheetName val="_TW111"/>
      <sheetName val="T_so_thay_doi11"/>
      <sheetName val="b_THchitietDZCT11"/>
      <sheetName val="b_THchitietTBA11"/>
      <sheetName val="Khao_sat11"/>
      <sheetName val="TT_khao_sat11"/>
      <sheetName val="Kluong_phu11"/>
      <sheetName val="Lan_can11"/>
      <sheetName val="Ho_lan11"/>
      <sheetName val="Coc_tieu11"/>
      <sheetName val="Bien_bao11"/>
      <sheetName val="Op_mai_27411"/>
      <sheetName val="Op_mai_27511"/>
      <sheetName val="Op_mai_27611"/>
      <sheetName val="Op_mai_27711"/>
      <sheetName val="Op_mai_27811"/>
      <sheetName val="Op_mai_27911"/>
      <sheetName val="Op_mai_28011"/>
      <sheetName val="Op_mai_28111"/>
      <sheetName val="Op_mai_28211"/>
      <sheetName val="Op_mai_28311"/>
      <sheetName val="Op_mai_28411"/>
      <sheetName val="Op_mai11"/>
      <sheetName val="Km274_-_Km27511"/>
      <sheetName val="Km275_-_Km27611"/>
      <sheetName val="Km276_-_Km27711"/>
      <sheetName val="Km277_-_Km278_11"/>
      <sheetName val="Km278_-_Km27911"/>
      <sheetName val="Km279_-_Km28011"/>
      <sheetName val="Km280_-_Km28111"/>
      <sheetName val="Km281_-_Km28211"/>
      <sheetName val="Km282_-_Km28311"/>
      <sheetName val="Km283_-_Km28411"/>
      <sheetName val="Km284_-_Km28511"/>
      <sheetName val="Tong_hop_Matduong11"/>
      <sheetName val="Cong_D7511"/>
      <sheetName val="Cong_D10011"/>
      <sheetName val="Cong_D15011"/>
      <sheetName val="Cong_2D15011"/>
      <sheetName val="Cong_ban_0,7x0,711"/>
      <sheetName val="Cong_ban_0,8x0,811"/>
      <sheetName val="Cong_ban_1x111"/>
      <sheetName val="Cong_ban_1x1,211"/>
      <sheetName val="Cong_ban_1,5x1,511"/>
      <sheetName val="Cong_ban_2x1,511"/>
      <sheetName val="Cong_ban_2x211"/>
      <sheetName val="Tong_hop11"/>
      <sheetName val="Tong_hop_(2)11"/>
      <sheetName val="Cong_cu11"/>
      <sheetName val="Cot_thep11"/>
      <sheetName val="Cong_tron_D7511"/>
      <sheetName val="Cong_tron_D10011"/>
      <sheetName val="Cong_tron_D15011"/>
      <sheetName val="Cong_tron_2D15011"/>
      <sheetName val="Cong_ban_1,0x1,011"/>
      <sheetName val="Cong_ban_1,0x1,211"/>
      <sheetName val="Cong_hop_1,5x1,511"/>
      <sheetName val="Cong_hop_2,0x1,511"/>
      <sheetName val="Cong_hop_2,0x2,011"/>
      <sheetName val="CDSL_(2)11"/>
      <sheetName val="TK_11211"/>
      <sheetName val="TK_13111"/>
      <sheetName val="TK_14111"/>
      <sheetName val="TK_15311"/>
      <sheetName val="TK_21111"/>
      <sheetName val="TK_24211"/>
      <sheetName val="TK_33411"/>
      <sheetName val="TK_51111"/>
      <sheetName val="TK_51511"/>
      <sheetName val="TK_91111"/>
      <sheetName val="VtuHaTheSauTBABenThuy1_(2)11"/>
      <sheetName val="Song_trai11"/>
      <sheetName val="Dinh+ha_nha11"/>
      <sheetName val="NG_k11"/>
      <sheetName val="Trich_Ngang11"/>
      <sheetName val="Danh_sach_Rieng11"/>
      <sheetName val="Dia_Diem_Thuc_Tap11"/>
      <sheetName val="De_Tai_Thuc_Tap11"/>
      <sheetName val="thkl_(2)11"/>
      <sheetName val="long_tec11"/>
      <sheetName val="KQKD02-2_(2)11"/>
      <sheetName val="KQKD-2_(2)11"/>
      <sheetName val="KQKD_thu200411"/>
      <sheetName val="T_K_H_T_T511"/>
      <sheetName val="T_K_T711"/>
      <sheetName val="TK_T611"/>
      <sheetName val="T_K_T511"/>
      <sheetName val="Bang_thong_ke_hang_ton11"/>
      <sheetName val="thong_ke_11"/>
      <sheetName val="T_KT0411"/>
      <sheetName val="Coc_611"/>
      <sheetName val="Deo_nai11"/>
      <sheetName val="CKD_than11"/>
      <sheetName val="CTT_Thong_nhat11"/>
      <sheetName val="CTT_Nui_beo11"/>
      <sheetName val="CTT_cao_son11"/>
      <sheetName val="CTT_Khe_cham11"/>
      <sheetName val="XNxlva_sxthanKCII11"/>
      <sheetName val="Cam_Y_ut_KC11"/>
      <sheetName val="CTxay_lap_mo_CP11"/>
      <sheetName val="CTdo_luong_GDSP11"/>
      <sheetName val="Dong_bac11"/>
      <sheetName val="Cac_cang_UT_mua_than_Dong_bac11"/>
      <sheetName val="cua_hang_vtu11"/>
      <sheetName val="Khach_hang_le_11"/>
      <sheetName val="nhat_ky_511"/>
      <sheetName val="cac_cong_ty_van_t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F_ThanhTri11"/>
      <sheetName val="F_Gialam11"/>
      <sheetName val="TH_dam11"/>
      <sheetName val="SX_dam11"/>
      <sheetName val="LD_dam11"/>
      <sheetName val="Bang_gia_VL11"/>
      <sheetName val="Gia_NC11"/>
      <sheetName val="Gia_may11"/>
      <sheetName val="phan_tich_DG11"/>
      <sheetName val="gia_vat_lieu11"/>
      <sheetName val="gia_xe_may11"/>
      <sheetName val="gia_nhan_cong11"/>
      <sheetName val="SCT_Cong_trinh11"/>
      <sheetName val="06-2003_(2)11"/>
      <sheetName val="CDPS_6tc11"/>
      <sheetName val="SCT_Nha_thau11"/>
      <sheetName val="socai2003_(6tc)dp11"/>
      <sheetName val="socai2003_(6tc)11"/>
      <sheetName val="CDPS_6tc_(2)11"/>
      <sheetName val="Dancau-Q_Ninh11"/>
      <sheetName val="BaTrieu-L_son11"/>
      <sheetName val="Don_gia_CPM11"/>
      <sheetName val="Tong_Thieu_HD_cac_CT-200111"/>
      <sheetName val="VL_thieu_HD_-_200111"/>
      <sheetName val="Tong_thieu_HD_cac_CT_-_200211"/>
      <sheetName val="Lan_trai11"/>
      <sheetName val="Van_chuyen11"/>
      <sheetName val="HDong_VC11"/>
      <sheetName val="ThieuHD_nam_200111"/>
      <sheetName val="Bang_TH11"/>
      <sheetName val="Tong_Chinh11"/>
      <sheetName val="Xaylap_11"/>
      <sheetName val="Nhan_cong11"/>
      <sheetName val="giai_thich11"/>
      <sheetName val="DT_-_Ro11"/>
      <sheetName val="TH_-_Ro_11"/>
      <sheetName val="GDT_-_Ro11"/>
      <sheetName val="DT_-_TB11"/>
      <sheetName val="TH_-_TB11"/>
      <sheetName val="GDT_-_TB11"/>
      <sheetName val="DT_-_NT11"/>
      <sheetName val="TH_-_NT11"/>
      <sheetName val="GDT_-_NT11"/>
      <sheetName val="CV_di_trong__dong11"/>
      <sheetName val="Nhap_lieu11"/>
      <sheetName val="Tien_dien10"/>
      <sheetName val="Thue_GTGT10"/>
      <sheetName val="BC_TH_CK_(2)11"/>
      <sheetName val="BC_TH_CK11"/>
      <sheetName val="BC6tT19_food11"/>
      <sheetName val="BC6tT18_-_Food11"/>
      <sheetName val="BCCK_411"/>
      <sheetName val="BCFood-_T1611"/>
      <sheetName val="BCFood-_T1511"/>
      <sheetName val="BCFood-_T1411"/>
      <sheetName val="BCFood-_T1311"/>
      <sheetName val="TH_CK211"/>
      <sheetName val="BC6tT52_(3)11"/>
      <sheetName val="BC6tT52_(2)11"/>
      <sheetName val="TCK_1211"/>
      <sheetName val="Tong_CK11"/>
      <sheetName val="DOANH_SO11"/>
      <sheetName val="BD-SINH_VIEN11"/>
      <sheetName val="T03_-_0311"/>
      <sheetName val="THL_T0311"/>
      <sheetName val="TTBC_T0311"/>
      <sheetName val="Luong_noi_Bo_-_T311"/>
      <sheetName val="Tong_hop_-_T311"/>
      <sheetName val="Thuong_Quy_311"/>
      <sheetName val="Phu_cap_trach_nhiem11"/>
      <sheetName val="Tay_ninh11"/>
      <sheetName val="A_Duc11"/>
      <sheetName val="[IBASE2_XLSѝTNHNoi11"/>
      <sheetName val="So_sanh11"/>
      <sheetName val="HHVt_11"/>
      <sheetName val="bcth_05-0410"/>
      <sheetName val="baocao_05-0410"/>
      <sheetName val="ql_(2)10"/>
      <sheetName val="TH_du_toan_11"/>
      <sheetName val="Du_toan_11"/>
      <sheetName val="C_Tinh11"/>
      <sheetName val="Co~g_hop_1,5x1,511"/>
      <sheetName val="_KQTH_quy_hoach_13510"/>
      <sheetName val="Bao_cao_KQTH_quy_hoach_13510"/>
      <sheetName val="Co_quan_TCT11"/>
      <sheetName val="BOT_(PA_chon)11"/>
      <sheetName val="Yaly_&amp;_Ri_Ninh11"/>
      <sheetName val="Thuy_dien_Na_Loi11"/>
      <sheetName val="bang_so_sanh_tong_hop11"/>
      <sheetName val="bang_so_sanh_tong_hop_(ty_le)11"/>
      <sheetName val="thu_nhap_binh_quan_(2)11"/>
      <sheetName val="dang_huong11"/>
      <sheetName val="phuong_an_111"/>
      <sheetName val="phuong_an_1_(2)11"/>
      <sheetName val="phuong_an211"/>
      <sheetName val="tong_hop_BQ11"/>
      <sheetName val="tong_hop_BQ-111"/>
      <sheetName val="phuong_an_chon11"/>
      <sheetName val="tô_rôiDY10"/>
      <sheetName val="Heso_3-2004_(3)10"/>
      <sheetName val="Luong_(2)10"/>
      <sheetName val="heso_T310"/>
      <sheetName val="heso_T410"/>
      <sheetName val="heso_T510"/>
      <sheetName val="Heso_T610"/>
      <sheetName val="Heso_T710"/>
      <sheetName val="Heso_T810"/>
      <sheetName val="Heso_T910"/>
      <sheetName val="Heso_2-200410"/>
      <sheetName val="Heso_3-200410"/>
      <sheetName val="Heso_3-2004_(2)10"/>
      <sheetName val="nhan_su10"/>
      <sheetName val="luong_cty10"/>
      <sheetName val="Thang_410"/>
      <sheetName val="Luu_goc10"/>
      <sheetName val="km22+93_86-km22+121_8610"/>
      <sheetName val="km22+177_14-km22+205_6410"/>
      <sheetName val="Bang_20-2510"/>
      <sheetName val="km22+267_96-km22+283_9610"/>
      <sheetName val="km22+304_31-km22+344_3110"/>
      <sheetName val="km22+460_92-km22+614_5710"/>
      <sheetName val="km22+671_78-km22+713_3210"/>
      <sheetName val="_tuanM10"/>
      <sheetName val="CT_0310"/>
      <sheetName val="TH_0310"/>
      <sheetName val="bang_so_sanh_tong_hop_(_PA_ch10"/>
      <sheetName val="dang_ap_dung10"/>
      <sheetName val="bang_tong_hop_(dang_huong)10"/>
      <sheetName val="Dinh_ha_nha10"/>
      <sheetName val="[IBASE2_XLS}BHXH10"/>
      <sheetName val="[IBASE2_XLS䁝BC6tT1710"/>
      <sheetName val="THT_nam_0410"/>
      <sheetName val="HD_CTrinh110"/>
      <sheetName val="HD_benA10"/>
      <sheetName val="Theodoi_HD10"/>
      <sheetName val="Theodoi_HD_(2)10"/>
      <sheetName val="_GT_CPhi_tung_dot10"/>
      <sheetName val="chuong_phu10"/>
      <sheetName val="[IBASE2_XLS_Tong_hop_Matduong10"/>
      <sheetName val="THU_T1210"/>
      <sheetName val="CHI_T1210"/>
      <sheetName val="THU_T1110"/>
      <sheetName val="CHI_T1110"/>
      <sheetName val="THU_T1010"/>
      <sheetName val="CHI_T1010"/>
      <sheetName val="THU_T910"/>
      <sheetName val="CHI_T910"/>
      <sheetName val="THU_T810"/>
      <sheetName val="CHI_T810"/>
      <sheetName val="chi_phi_cap_tien10"/>
      <sheetName val="BC§_200110"/>
      <sheetName val="BBC§_200210"/>
      <sheetName val="TSC§_200110"/>
      <sheetName val="TSc®_200210"/>
      <sheetName val="BaTrieu-L_con10"/>
      <sheetName val="EDT_-_Ro10"/>
      <sheetName val="KHVô_XL10"/>
      <sheetName val="TD_khao_sat10"/>
      <sheetName val="THANG7_10"/>
      <sheetName val="THANG_1110"/>
      <sheetName val="THANG_1210"/>
      <sheetName val="phuong_aL_110"/>
      <sheetName val="Khac_DP10"/>
      <sheetName val="Khoi_than_10"/>
      <sheetName val="TK__TK10"/>
      <sheetName val="Bang_can_doi_10"/>
      <sheetName val="De_Tai_Vhuc_Tap10"/>
      <sheetName val="02_110"/>
      <sheetName val="2_110"/>
      <sheetName val="2_310"/>
      <sheetName val="02_310"/>
      <sheetName val="B_0110"/>
      <sheetName val="B_0310"/>
      <sheetName val="D_1310"/>
      <sheetName val="[IBASE2_XLS?TNHNoi10"/>
      <sheetName val="Tinh_hinh_cat_lang10"/>
      <sheetName val="Tinh_hinh_SX_phu10"/>
      <sheetName val="Tinh_hinh_do_xop10"/>
      <sheetName val="Cong_hop_2,0ࡸ2,09"/>
      <sheetName val="Sat_tron9"/>
      <sheetName val="(9_30)_IP9"/>
      <sheetName val="Cong_tron_D7'9"/>
      <sheetName val="2_749"/>
      <sheetName val="CN-QV_FG9"/>
      <sheetName val="CN-QV_RM9"/>
      <sheetName val="PHAV_R_M9"/>
      <sheetName val="PHAV_F_G9"/>
      <sheetName val="TOA_R_M9"/>
      <sheetName val="TOA_F_G9"/>
      <sheetName val="CVN_R_M9"/>
      <sheetName val="CVN_F_G9"/>
      <sheetName val="DENSO_R_M9"/>
      <sheetName val="DENSO_F_G9"/>
      <sheetName val="SATO_RM9"/>
      <sheetName val="SATO_F_G9"/>
      <sheetName val="Up_to_20027"/>
      <sheetName val="det_VP8"/>
      <sheetName val="det_hn8"/>
      <sheetName val="chi_Hieu8"/>
      <sheetName val="c_thoa8"/>
      <sheetName val="A_thanh_-_DL8"/>
      <sheetName val="A_Tuyen8"/>
      <sheetName val="A_Tien_-laphu8"/>
      <sheetName val="A_Thang-_laphu8"/>
      <sheetName val="A_Dong8"/>
      <sheetName val="27-7_NB8"/>
      <sheetName val="xn_58"/>
      <sheetName val="PKD_X208"/>
      <sheetName val="da_giay_SG8"/>
      <sheetName val="dagiay_XK8"/>
      <sheetName val="DK_Dong_xuan8"/>
      <sheetName val="chu_Ton8"/>
      <sheetName val="minh_tri8"/>
      <sheetName val="viet_huy8"/>
      <sheetName val="thanh_ha8"/>
      <sheetName val="O_Su8"/>
      <sheetName val="A_Ha-DL8"/>
      <sheetName val="Vinh_oanh8"/>
      <sheetName val="chi_Thuy8"/>
      <sheetName val="chu_Hong8"/>
      <sheetName val="thuy-_may8"/>
      <sheetName val="vu_yen8"/>
      <sheetName val="OPERATING_HEAD8"/>
      <sheetName val="31_12_018"/>
      <sheetName val="Tong_hop_xuat_kho_nvl8"/>
      <sheetName val="Xuat_kho8"/>
      <sheetName val="Tong_hop_so_lieu_tai_nhap_kho8"/>
      <sheetName val="tai_nhap_kho8"/>
      <sheetName val="Nhap_kho8"/>
      <sheetName val="Tong_ket_nhap_kho8"/>
      <sheetName val="Tong_ket8"/>
      <sheetName val="cac_ma_can_huy8"/>
      <sheetName val="Hang_hong8"/>
      <sheetName val="Tham_khao8"/>
      <sheetName val="hang_khong_co_packing8"/>
      <sheetName val="VtuHaTheSauTBABenThuy1_Ш2)8"/>
      <sheetName val="K252_K9и8"/>
      <sheetName val="nphuocb_48"/>
      <sheetName val="bcth_05-08"/>
      <sheetName val="ESTI_9"/>
      <sheetName val="THU_T78"/>
      <sheetName val="CHI_T78"/>
      <sheetName val="THU_T68"/>
      <sheetName val="CHI_T68"/>
      <sheetName val="THU_T58"/>
      <sheetName val="CHI_T58"/>
      <sheetName val="THU_T48"/>
      <sheetName val="CHI_T48"/>
      <sheetName val="THU_T38"/>
      <sheetName val="CHI_T38"/>
      <sheetName val="THU_T28"/>
      <sheetName val="CHI_T28"/>
      <sheetName val="THU_T110"/>
      <sheetName val="CHI_T110"/>
      <sheetName val="TB_Grouping8"/>
      <sheetName val="Balance_Sheet8"/>
      <sheetName val="CHITIET_VL-NC8"/>
      <sheetName val="DON_GIA8"/>
      <sheetName val="So_lieu8"/>
      <sheetName val="tt_chu_dong8"/>
      <sheetName val="Tinh_j+cvi8"/>
      <sheetName val="Tinh_MoP8"/>
      <sheetName val="giai_he_28"/>
      <sheetName val="ct_luong_8"/>
      <sheetName val="Nhap_6T8"/>
      <sheetName val="Ranking_data8"/>
      <sheetName val="GDMN_18"/>
      <sheetName val="May_khau8"/>
      <sheetName val="PXKT6Via_118"/>
      <sheetName val="PXKTLo_Thien_V_14A8"/>
      <sheetName val="V14_phu8"/>
      <sheetName val="Via_16_Lthien8"/>
      <sheetName val="mc_2006_&amp;_097"/>
      <sheetName val="mc_2006_&amp;_57_&amp;_097"/>
      <sheetName val="dongia_(2)7"/>
      <sheetName val="THPDMoi__(2)7"/>
      <sheetName val="t-h_HA_THE7"/>
      <sheetName val="CHITIET_VL-NC-TT_-1p7"/>
      <sheetName val="TONG_HOP_VL-NC_TT7"/>
      <sheetName val="TH_XL7"/>
      <sheetName val="TONGKE3p_7"/>
      <sheetName val="CHITIET_VL-NC-TT-3p7"/>
      <sheetName val="KPVC-BD_7"/>
      <sheetName val="Master_schedule7"/>
      <sheetName val="GDMN_27"/>
      <sheetName val="GDMN_37"/>
      <sheetName val="GDMN_47"/>
      <sheetName val="GDMN_57"/>
      <sheetName val="GDTH_17"/>
      <sheetName val="GDTH_27"/>
      <sheetName val="GDTH_37"/>
      <sheetName val="GDTH_47"/>
      <sheetName val="GDTH_57"/>
      <sheetName val="THCS_17"/>
      <sheetName val="THCS_27"/>
      <sheetName val="THCS_37"/>
      <sheetName val="THCS_47"/>
      <sheetName val="THCS_57"/>
      <sheetName val="THCS_67"/>
      <sheetName val="THPT_17"/>
      <sheetName val="THPT_27"/>
      <sheetName val="THPT_37"/>
      <sheetName val="THPT_47"/>
      <sheetName val="THPT_57"/>
      <sheetName val="THPT_67"/>
      <sheetName val="DH,CD,THCN_17"/>
      <sheetName val="DH,CD,THCN_27"/>
      <sheetName val="DH,CD,THCN_37"/>
      <sheetName val="GDKCQ_17"/>
      <sheetName val="GDKCQ_27"/>
      <sheetName val="_IBASE2_XLSѝTNHNoi8"/>
      <sheetName val="_IBASE2_XLS䁝BC6tT177"/>
      <sheetName val="_IBASE2_XLS}BHXH7"/>
      <sheetName val="_IBASE2_XLS_Tong_hop_Matduong7"/>
      <sheetName val="BTHDT_TBA_7"/>
      <sheetName val="DS_tong7"/>
      <sheetName val="CDSM_(2)7"/>
      <sheetName val="Cost_Center_7"/>
      <sheetName val="Part_data7"/>
      <sheetName val="Vender_Data7"/>
      <sheetName val="lapdap_TB_7"/>
      <sheetName val="Tonf_hop7"/>
      <sheetName val="Ｍss_４Ｒ要員7"/>
      <sheetName val="Du_lieu8"/>
      <sheetName val="IMP_TAX7"/>
      <sheetName val="Dinh_muc_chuan7"/>
      <sheetName val="TH_du_toanð7"/>
      <sheetName val="TH_du_toan 7"/>
      <sheetName val="DS_Protecter7"/>
      <sheetName val="Klukng_phu7"/>
      <sheetName val="CVden_ngoai_TCT_(1)12"/>
      <sheetName val="CV_den_ngoai_TCT_(2)12"/>
      <sheetName val="CV_den_ngoai_TCT_(3)12"/>
      <sheetName val="QDcua_TGD12"/>
      <sheetName val="QD_cua_HDQT12"/>
      <sheetName val="QD_cua_HDQT_(2)12"/>
      <sheetName val="CV_di_ngoai_tong12"/>
      <sheetName val="CV_di_ngoai_tong_(2)12"/>
      <sheetName val="To_trinh12"/>
      <sheetName val="Giao_nhiem_vu12"/>
      <sheetName val="QDcua_TGD_(2)12"/>
      <sheetName val="Thong_tu12"/>
      <sheetName val="CV_di_trong__tong12"/>
      <sheetName val="nghi_dinh-CP12"/>
      <sheetName val="CV_den_trong_tong12"/>
      <sheetName val="GIA_NUOC12"/>
      <sheetName val="GIA_DIEN_THOAI12"/>
      <sheetName val="GIA_DIEN12"/>
      <sheetName val="chiet_tinh_XD12"/>
      <sheetName val="Triet_T12"/>
      <sheetName val="Phan_tich_gia12"/>
      <sheetName val="pHAN_CONG12"/>
      <sheetName val="GIA_XD12"/>
      <sheetName val="lapdat_TB_12"/>
      <sheetName val="TNghiªm_TB_12"/>
      <sheetName val="VËt_liÖu12"/>
      <sheetName val="Lap_®at_®iÖn12"/>
      <sheetName val="TNghiÖm_VL12"/>
      <sheetName val="th_12"/>
      <sheetName val="tien_luong12"/>
      <sheetName val="KHVt_12"/>
      <sheetName val="KHVt_XL12"/>
      <sheetName val="KHVt_XLT412"/>
      <sheetName val="Thep_be12"/>
      <sheetName val="Thep_than12"/>
      <sheetName val="Thep_xa_mu12"/>
      <sheetName val="142201-T1_12"/>
      <sheetName val="142201-T2-th_12"/>
      <sheetName val="142201-T3-th_12"/>
      <sheetName val="142201-T4-th__12"/>
      <sheetName val="_t512"/>
      <sheetName val="t_412"/>
      <sheetName val="_t3_12"/>
      <sheetName val="_TH33112"/>
      <sheetName val="_Minh_ha12"/>
      <sheetName val="_Ha_Tay12"/>
      <sheetName val="_Vinhphuc12"/>
      <sheetName val="_Nbinh12"/>
      <sheetName val="_QVinh12"/>
      <sheetName val="_TW112"/>
      <sheetName val="T_so_thay_doi12"/>
      <sheetName val="b_THchitietDZCT12"/>
      <sheetName val="b_THchitietTBA12"/>
      <sheetName val="Khao_sat12"/>
      <sheetName val="TT_khao_sat12"/>
      <sheetName val="Kluong_phu12"/>
      <sheetName val="Lan_can12"/>
      <sheetName val="Ho_lan12"/>
      <sheetName val="Coc_tieu12"/>
      <sheetName val="Bien_bao12"/>
      <sheetName val="Op_mai_27412"/>
      <sheetName val="Op_mai_27512"/>
      <sheetName val="Op_mai_27612"/>
      <sheetName val="Op_mai_27712"/>
      <sheetName val="Op_mai_27812"/>
      <sheetName val="Op_mai_27912"/>
      <sheetName val="Op_mai_28012"/>
      <sheetName val="Op_mai_28112"/>
      <sheetName val="Op_mai_28212"/>
      <sheetName val="Op_mai_28312"/>
      <sheetName val="Op_mai_28412"/>
      <sheetName val="Op_mai12"/>
      <sheetName val="Km274_-_Km27512"/>
      <sheetName val="Km275_-_Km27612"/>
      <sheetName val="Km276_-_Km27712"/>
      <sheetName val="Km277_-_Km278_12"/>
      <sheetName val="Km278_-_Km27912"/>
      <sheetName val="Km279_-_Km28012"/>
      <sheetName val="Km280_-_Km28112"/>
      <sheetName val="Km281_-_Km28212"/>
      <sheetName val="Km282_-_Km28312"/>
      <sheetName val="Km283_-_Km28412"/>
      <sheetName val="Km284_-_Km28512"/>
      <sheetName val="Tong_hop_Matduong12"/>
      <sheetName val="Cong_D7512"/>
      <sheetName val="Cong_D10012"/>
      <sheetName val="Cong_D15012"/>
      <sheetName val="Cong_2D15012"/>
      <sheetName val="Cong_ban_0,7x0,712"/>
      <sheetName val="Cong_ban_0,8x0,812"/>
      <sheetName val="Cong_ban_1x112"/>
      <sheetName val="Cong_ban_1x1,212"/>
      <sheetName val="Cong_ban_1,5x1,512"/>
      <sheetName val="Cong_ban_2x1,512"/>
      <sheetName val="Cong_ban_2x212"/>
      <sheetName val="Tong_hop12"/>
      <sheetName val="Tong_hop_(2)12"/>
      <sheetName val="Cong_cu12"/>
      <sheetName val="Cot_thep12"/>
      <sheetName val="Cong_tron_D7512"/>
      <sheetName val="Cong_tron_D10012"/>
      <sheetName val="Cong_tron_D15012"/>
      <sheetName val="Cong_tron_2D15012"/>
      <sheetName val="Cong_ban_1,0x1,012"/>
      <sheetName val="Cong_ban_1,0x1,212"/>
      <sheetName val="Cong_hop_1,5x1,512"/>
      <sheetName val="Cong_hop_2,0x1,512"/>
      <sheetName val="Cong_hop_2,0x2,012"/>
      <sheetName val="CDSL_(2)12"/>
      <sheetName val="TK_11212"/>
      <sheetName val="TK_13112"/>
      <sheetName val="TK_14112"/>
      <sheetName val="TK_15312"/>
      <sheetName val="TK_21112"/>
      <sheetName val="TK_24212"/>
      <sheetName val="TK_33412"/>
      <sheetName val="TK_51112"/>
      <sheetName val="TK_51512"/>
      <sheetName val="TK_91112"/>
      <sheetName val="VtuHaTheSauTBABenThuy1_(2)12"/>
      <sheetName val="Song_trai12"/>
      <sheetName val="Dinh+ha_nha12"/>
      <sheetName val="NG_k12"/>
      <sheetName val="Trich_Ngang12"/>
      <sheetName val="Danh_sach_Rieng12"/>
      <sheetName val="Dia_Diem_Thuc_Tap12"/>
      <sheetName val="De_Tai_Thuc_Tap12"/>
      <sheetName val="thkl_(2)12"/>
      <sheetName val="long_tec12"/>
      <sheetName val="KQKD02-2_(2)12"/>
      <sheetName val="KQKD-2_(2)12"/>
      <sheetName val="KQKD_thu200412"/>
      <sheetName val="T_K_H_T_T512"/>
      <sheetName val="T_K_T712"/>
      <sheetName val="TK_T612"/>
      <sheetName val="T_K_T512"/>
      <sheetName val="Bang_thong_ke_hang_ton12"/>
      <sheetName val="thong_ke_12"/>
      <sheetName val="T_KT0412"/>
      <sheetName val="Coc_612"/>
      <sheetName val="Deo_nai12"/>
      <sheetName val="CKD_than12"/>
      <sheetName val="CTT_Thong_nhat12"/>
      <sheetName val="CTT_Nui_beo12"/>
      <sheetName val="CTT_cao_son12"/>
      <sheetName val="CTT_Khe_cham12"/>
      <sheetName val="XNxlva_sxthanKCII12"/>
      <sheetName val="Cam_Y_ut_KC12"/>
      <sheetName val="CTxay_lap_mo_CP12"/>
      <sheetName val="CTdo_luong_GDSP12"/>
      <sheetName val="Dong_bac12"/>
      <sheetName val="Cac_cang_UT_mua_than_Dong_bac12"/>
      <sheetName val="cua_hang_vtu12"/>
      <sheetName val="Khach_hang_le_12"/>
      <sheetName val="nhat_ky_512"/>
      <sheetName val="cac_cong_ty_van_t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F_ThanhTri12"/>
      <sheetName val="F_Gialam12"/>
      <sheetName val="TH_dam12"/>
      <sheetName val="SX_dam12"/>
      <sheetName val="LD_dam12"/>
      <sheetName val="Bang_gia_VL12"/>
      <sheetName val="Gia_NC12"/>
      <sheetName val="Gia_may12"/>
      <sheetName val="phan_tich_DG12"/>
      <sheetName val="gia_vat_lieu12"/>
      <sheetName val="gia_xe_may12"/>
      <sheetName val="gia_nhan_cong12"/>
      <sheetName val="SCT_Cong_trinh12"/>
      <sheetName val="06-2003_(2)12"/>
      <sheetName val="CDPS_6tc12"/>
      <sheetName val="SCT_Nha_thau12"/>
      <sheetName val="socai2003_(6tc)dp12"/>
      <sheetName val="socai2003_(6tc)12"/>
      <sheetName val="CDPS_6tc_(2)12"/>
      <sheetName val="Dancau-Q_Ninh12"/>
      <sheetName val="BaTrieu-L_son12"/>
      <sheetName val="Don_gia_CPM12"/>
      <sheetName val="Tong_Thieu_HD_cac_CT-200112"/>
      <sheetName val="VL_thieu_HD_-_200112"/>
      <sheetName val="Tong_thieu_HD_cac_CT_-_200212"/>
      <sheetName val="Lan_trai12"/>
      <sheetName val="Van_chuyen12"/>
      <sheetName val="HDong_VC12"/>
      <sheetName val="ThieuHD_nam_200112"/>
      <sheetName val="Bang_TH12"/>
      <sheetName val="Tong_Chinh12"/>
      <sheetName val="Xaylap_12"/>
      <sheetName val="Nhan_cong12"/>
      <sheetName val="giai_thich12"/>
      <sheetName val="DT_-_Ro12"/>
      <sheetName val="TH_-_Ro_12"/>
      <sheetName val="GDT_-_Ro12"/>
      <sheetName val="DT_-_TB12"/>
      <sheetName val="TH_-_TB12"/>
      <sheetName val="GDT_-_TB12"/>
      <sheetName val="DT_-_NT12"/>
      <sheetName val="TH_-_NT12"/>
      <sheetName val="GDT_-_NT12"/>
      <sheetName val="CV_di_trong__dong12"/>
      <sheetName val="Nhap_lieu12"/>
      <sheetName val="Tien_dien11"/>
      <sheetName val="Thue_GTGT11"/>
      <sheetName val="BC_TH_CK_(2)12"/>
      <sheetName val="BC_TH_CK12"/>
      <sheetName val="BC6tT19_food12"/>
      <sheetName val="BC6tT18_-_Food12"/>
      <sheetName val="BCCK_412"/>
      <sheetName val="BCFood-_T1612"/>
      <sheetName val="BCFood-_T1512"/>
      <sheetName val="BCFood-_T1412"/>
      <sheetName val="BCFood-_T1312"/>
      <sheetName val="TH_CK212"/>
      <sheetName val="BC6tT52_(3)12"/>
      <sheetName val="BC6tT52_(2)12"/>
      <sheetName val="TCK_1212"/>
      <sheetName val="Tong_CK12"/>
      <sheetName val="DOANH_SO12"/>
      <sheetName val="BD-SINH_VIEN12"/>
      <sheetName val="T03_-_0312"/>
      <sheetName val="THL_T0312"/>
      <sheetName val="TTBC_T0312"/>
      <sheetName val="Luong_noi_Bo_-_T312"/>
      <sheetName val="Tong_hop_-_T312"/>
      <sheetName val="Thuong_Quy_312"/>
      <sheetName val="Phu_cap_trach_nhiem12"/>
      <sheetName val="Tay_ninh12"/>
      <sheetName val="A_Duc12"/>
      <sheetName val="[IBASE2_XLSѝTNHNoi12"/>
      <sheetName val="So_sanh12"/>
      <sheetName val="HHVt_12"/>
      <sheetName val="bcth_05-0411"/>
      <sheetName val="baocao_05-0411"/>
      <sheetName val="ql_(2)11"/>
      <sheetName val="TH_du_toan_12"/>
      <sheetName val="Du_toan_12"/>
      <sheetName val="C_Tinh12"/>
      <sheetName val="Co~g_hop_1,5x1,512"/>
      <sheetName val="_KQTH_quy_hoach_13511"/>
      <sheetName val="Bao_cao_KQTH_quy_hoach_13511"/>
      <sheetName val="Co_quan_TCT12"/>
      <sheetName val="BOT_(PA_chon)12"/>
      <sheetName val="Yaly_&amp;_Ri_Ninh12"/>
      <sheetName val="Thuy_dien_Na_Loi12"/>
      <sheetName val="bang_so_sanh_tong_hop12"/>
      <sheetName val="bang_so_sanh_tong_hop_(ty_le)12"/>
      <sheetName val="thu_nhap_binh_quan_(2)12"/>
      <sheetName val="dang_huong12"/>
      <sheetName val="phuong_an_112"/>
      <sheetName val="phuong_an_1_(2)12"/>
      <sheetName val="phuong_an212"/>
      <sheetName val="tong_hop_BQ12"/>
      <sheetName val="tong_hop_BQ-112"/>
      <sheetName val="phuong_an_chon12"/>
      <sheetName val="tô_rôiDY11"/>
      <sheetName val="Heso_3-2004_(3)11"/>
      <sheetName val="Luong_(2)11"/>
      <sheetName val="heso_T311"/>
      <sheetName val="heso_T411"/>
      <sheetName val="heso_T511"/>
      <sheetName val="Heso_T611"/>
      <sheetName val="Heso_T711"/>
      <sheetName val="Heso_T811"/>
      <sheetName val="Heso_T911"/>
      <sheetName val="Heso_2-200411"/>
      <sheetName val="Heso_3-200411"/>
      <sheetName val="Heso_3-2004_(2)11"/>
      <sheetName val="nhan_su11"/>
      <sheetName val="luong_cty11"/>
      <sheetName val="Thang_411"/>
      <sheetName val="Luu_goc11"/>
      <sheetName val="km22+93_86-km22+121_8611"/>
      <sheetName val="km22+177_14-km22+205_6411"/>
      <sheetName val="Bang_20-2511"/>
      <sheetName val="km22+267_96-km22+283_9611"/>
      <sheetName val="km22+304_31-km22+344_3111"/>
      <sheetName val="km22+460_92-km22+614_5711"/>
      <sheetName val="km22+671_78-km22+713_3211"/>
      <sheetName val="_tuanM11"/>
      <sheetName val="CT_0311"/>
      <sheetName val="TH_0311"/>
      <sheetName val="bang_so_sanh_tong_hop_(_PA_ch11"/>
      <sheetName val="dang_ap_dung11"/>
      <sheetName val="bang_tong_hop_(dang_huong)11"/>
      <sheetName val="Dinh_ha_nha11"/>
      <sheetName val="[IBASE2_XLS}BHXH11"/>
      <sheetName val="[IBASE2_XLS䁝BC6tT1711"/>
      <sheetName val="THT_nam_0411"/>
      <sheetName val="HD_CTrinh111"/>
      <sheetName val="HD_benA11"/>
      <sheetName val="Theodoi_HD11"/>
      <sheetName val="Theodoi_HD_(2)11"/>
      <sheetName val="_GT_CPhi_tung_dot11"/>
      <sheetName val="chuong_phu11"/>
      <sheetName val="[IBASE2_XLS_Tong_hop_Matduong11"/>
      <sheetName val="THU_T1211"/>
      <sheetName val="CHI_T1211"/>
      <sheetName val="THU_T1111"/>
      <sheetName val="CHI_T1111"/>
      <sheetName val="THU_T1011"/>
      <sheetName val="CHI_T1011"/>
      <sheetName val="THU_T911"/>
      <sheetName val="CHI_T911"/>
      <sheetName val="THU_T811"/>
      <sheetName val="CHI_T811"/>
      <sheetName val="chi_phi_cap_tien11"/>
      <sheetName val="BC§_200111"/>
      <sheetName val="BBC§_200211"/>
      <sheetName val="TSC§_200111"/>
      <sheetName val="TSc®_200211"/>
      <sheetName val="BaTrieu-L_con11"/>
      <sheetName val="EDT_-_Ro11"/>
      <sheetName val="KHVô_XL11"/>
      <sheetName val="TD_khao_sat11"/>
      <sheetName val="THANG7_11"/>
      <sheetName val="THANG_1111"/>
      <sheetName val="THANG_1211"/>
      <sheetName val="phuong_aL_111"/>
      <sheetName val="Khac_DP11"/>
      <sheetName val="Khoi_than_11"/>
      <sheetName val="TK__TK11"/>
      <sheetName val="Bang_can_doi_11"/>
      <sheetName val="De_Tai_Vhuc_Tap11"/>
      <sheetName val="02_111"/>
      <sheetName val="2_111"/>
      <sheetName val="2_311"/>
      <sheetName val="02_311"/>
      <sheetName val="B_0111"/>
      <sheetName val="B_0311"/>
      <sheetName val="D_1311"/>
      <sheetName val="[IBASE2_XLS?TNHNoi11"/>
      <sheetName val="Tinh_hinh_cat_lang11"/>
      <sheetName val="Tinh_hinh_SX_phu11"/>
      <sheetName val="Tinh_hinh_do_xop11"/>
      <sheetName val="Cong_hop_2,0ࡸ2,010"/>
      <sheetName val="Sat_tron10"/>
      <sheetName val="(9_30)_IP10"/>
      <sheetName val="Cong_tron_D7'10"/>
      <sheetName val="2_7410"/>
      <sheetName val="CN-QV_FG10"/>
      <sheetName val="CN-QV_RM10"/>
      <sheetName val="PHAV_R_M10"/>
      <sheetName val="PHAV_F_G10"/>
      <sheetName val="TOA_R_M10"/>
      <sheetName val="TOA_F_G10"/>
      <sheetName val="CVN_R_M10"/>
      <sheetName val="CVN_F_G10"/>
      <sheetName val="DENSO_R_M10"/>
      <sheetName val="DENSO_F_G10"/>
      <sheetName val="SATO_RM10"/>
      <sheetName val="SATO_F_G10"/>
      <sheetName val="Up_to_20028"/>
      <sheetName val="det_VP9"/>
      <sheetName val="det_hn9"/>
      <sheetName val="chi_Hieu9"/>
      <sheetName val="c_thoa9"/>
      <sheetName val="A_thanh_-_DL9"/>
      <sheetName val="A_Tuyen9"/>
      <sheetName val="A_Tien_-laphu9"/>
      <sheetName val="A_Thang-_laphu9"/>
      <sheetName val="A_Dong9"/>
      <sheetName val="27-7_NB9"/>
      <sheetName val="xn_59"/>
      <sheetName val="PKD_X209"/>
      <sheetName val="da_giay_SG9"/>
      <sheetName val="dagiay_XK9"/>
      <sheetName val="DK_Dong_xuan9"/>
      <sheetName val="chu_Ton9"/>
      <sheetName val="minh_tri9"/>
      <sheetName val="viet_huy9"/>
      <sheetName val="thanh_ha9"/>
      <sheetName val="O_Su9"/>
      <sheetName val="A_Ha-DL9"/>
      <sheetName val="Vinh_oanh9"/>
      <sheetName val="chi_Thuy9"/>
      <sheetName val="chu_Hong9"/>
      <sheetName val="thuy-_may9"/>
      <sheetName val="vu_yen9"/>
      <sheetName val="OPERATING_HEAD9"/>
      <sheetName val="31_12_019"/>
      <sheetName val="Tong_hop_xuat_kho_nvl9"/>
      <sheetName val="Xuat_kho9"/>
      <sheetName val="Tong_hop_so_lieu_tai_nhap_kho9"/>
      <sheetName val="tai_nhap_kho9"/>
      <sheetName val="Nhap_kho9"/>
      <sheetName val="Tong_ket_nhap_kho9"/>
      <sheetName val="Tong_ket9"/>
      <sheetName val="cac_ma_can_huy9"/>
      <sheetName val="Hang_hong9"/>
      <sheetName val="Tham_khao9"/>
      <sheetName val="hang_khong_co_packing9"/>
      <sheetName val="VtuHaTheSauTBABenThuy1_Ш2)9"/>
      <sheetName val="K252_K9и9"/>
      <sheetName val="nphuocb_49"/>
      <sheetName val="bcth_05-09"/>
      <sheetName val="ESTI_10"/>
      <sheetName val="THU_T79"/>
      <sheetName val="CHI_T79"/>
      <sheetName val="THU_T69"/>
      <sheetName val="CHI_T69"/>
      <sheetName val="THU_T59"/>
      <sheetName val="CHI_T59"/>
      <sheetName val="THU_T49"/>
      <sheetName val="CHI_T49"/>
      <sheetName val="THU_T39"/>
      <sheetName val="CHI_T39"/>
      <sheetName val="THU_T29"/>
      <sheetName val="CHI_T29"/>
      <sheetName val="THU_T120"/>
      <sheetName val="CHI_T120"/>
      <sheetName val="TB_Grouping9"/>
      <sheetName val="Balance_Sheet9"/>
      <sheetName val="CHITIET_VL-NC9"/>
      <sheetName val="DON_GIA9"/>
      <sheetName val="So_lieu9"/>
      <sheetName val="tt_chu_dong9"/>
      <sheetName val="Tinh_j+cvi9"/>
      <sheetName val="Tinh_MoP9"/>
      <sheetName val="giai_he_29"/>
      <sheetName val="ct_luong_9"/>
      <sheetName val="Nhap_6T9"/>
      <sheetName val="Ranking_data9"/>
      <sheetName val="GDMN_19"/>
      <sheetName val="May_khau9"/>
      <sheetName val="PXKT6Via_119"/>
      <sheetName val="PXKTLo_Thien_V_14A9"/>
      <sheetName val="V14_phu9"/>
      <sheetName val="Via_16_Lthien9"/>
      <sheetName val="mc_2006_&amp;_098"/>
      <sheetName val="mc_2006_&amp;_57_&amp;_098"/>
      <sheetName val="dongia_(2)8"/>
      <sheetName val="THPDMoi__(2)8"/>
      <sheetName val="t-h_HA_THE8"/>
      <sheetName val="CHITIET_VL-NC-TT_-1p8"/>
      <sheetName val="TONG_HOP_VL-NC_TT8"/>
      <sheetName val="TH_XL8"/>
      <sheetName val="TONGKE3p_8"/>
      <sheetName val="CHITIET_VL-NC-TT-3p8"/>
      <sheetName val="KPVC-BD_8"/>
      <sheetName val="Master_schedule8"/>
      <sheetName val="GDMN_28"/>
      <sheetName val="GDMN_38"/>
      <sheetName val="GDMN_48"/>
      <sheetName val="GDMN_58"/>
      <sheetName val="GDTH_18"/>
      <sheetName val="GDTH_28"/>
      <sheetName val="GDTH_38"/>
      <sheetName val="GDTH_48"/>
      <sheetName val="GDTH_58"/>
      <sheetName val="THCS_18"/>
      <sheetName val="THCS_28"/>
      <sheetName val="THCS_38"/>
      <sheetName val="THCS_48"/>
      <sheetName val="THCS_58"/>
      <sheetName val="THCS_68"/>
      <sheetName val="THPT_18"/>
      <sheetName val="THPT_28"/>
      <sheetName val="THPT_38"/>
      <sheetName val="THPT_48"/>
      <sheetName val="THPT_58"/>
      <sheetName val="THPT_68"/>
      <sheetName val="DH,CD,THCN_18"/>
      <sheetName val="DH,CD,THCN_28"/>
      <sheetName val="DH,CD,THCN_38"/>
      <sheetName val="GDKCQ_18"/>
      <sheetName val="GDKCQ_28"/>
      <sheetName val="_IBASE2_XLSѝTNHNoi9"/>
      <sheetName val="_IBASE2_XLS䁝BC6tT178"/>
      <sheetName val="_IBASE2_XLS}BHXH8"/>
      <sheetName val="_IBASE2_XLS_Tong_hop_Matduong8"/>
      <sheetName val="BTHDT_TBA_8"/>
      <sheetName val="DS_tong8"/>
      <sheetName val="CDSM_(2)8"/>
      <sheetName val="Cost_Center_8"/>
      <sheetName val="Part_data8"/>
      <sheetName val="Vender_Data8"/>
      <sheetName val="lapdap_TB_8"/>
      <sheetName val="Tonf_hop8"/>
      <sheetName val="Ｍss_４Ｒ要員8"/>
      <sheetName val="Du_lieu9"/>
      <sheetName val="IMP_TAX8"/>
      <sheetName val="Dinh_muc_chuan8"/>
      <sheetName val="TH_du_toanð8"/>
      <sheetName val="TH_du_toan 8"/>
      <sheetName val="DS_Protecter8"/>
      <sheetName val="Klukng_phu8"/>
      <sheetName val="CVden_ngoai_TCT_(1)13"/>
      <sheetName val="CV_den_ngoai_TCT_(2)13"/>
      <sheetName val="CV_den_ngoai_TCT_(3)13"/>
      <sheetName val="QDcua_TGD13"/>
      <sheetName val="QD_cua_HDQT13"/>
      <sheetName val="QD_cua_HDQT_(2)13"/>
      <sheetName val="CV_di_ngoai_tong13"/>
      <sheetName val="CV_di_ngoai_tong_(2)13"/>
      <sheetName val="To_trinh13"/>
      <sheetName val="Giao_nhiem_vu13"/>
      <sheetName val="QDcua_TGD_(2)13"/>
      <sheetName val="Thong_tu13"/>
      <sheetName val="CV_di_trong__tong13"/>
      <sheetName val="nghi_dinh-CP13"/>
      <sheetName val="CV_den_trong_tong13"/>
      <sheetName val="GIA_NUOC13"/>
      <sheetName val="GIA_DIEN_THOAI13"/>
      <sheetName val="GIA_DIEN13"/>
      <sheetName val="chiet_tinh_XD13"/>
      <sheetName val="Triet_T13"/>
      <sheetName val="Phan_tich_gia13"/>
      <sheetName val="pHAN_CONG13"/>
      <sheetName val="GIA_XD13"/>
      <sheetName val="lapdat_TB_13"/>
      <sheetName val="TNghiªm_TB_13"/>
      <sheetName val="VËt_liÖu13"/>
      <sheetName val="Lap_®at_®iÖn13"/>
      <sheetName val="TNghiÖm_VL13"/>
      <sheetName val="th_13"/>
      <sheetName val="tien_luong13"/>
      <sheetName val="KHVt_13"/>
      <sheetName val="KHVt_XL13"/>
      <sheetName val="KHVt_XLT413"/>
      <sheetName val="Thep_be13"/>
      <sheetName val="Thep_than13"/>
      <sheetName val="Thep_xa_mu13"/>
      <sheetName val="142201-T1_13"/>
      <sheetName val="142201-T2-th_13"/>
      <sheetName val="142201-T3-th_13"/>
      <sheetName val="142201-T4-th__13"/>
      <sheetName val="_t513"/>
      <sheetName val="t_413"/>
      <sheetName val="_t3_13"/>
      <sheetName val="_TH33113"/>
      <sheetName val="_Minh_ha13"/>
      <sheetName val="_Ha_Tay13"/>
      <sheetName val="_Vinhphuc13"/>
      <sheetName val="_Nbinh13"/>
      <sheetName val="_QVinh13"/>
      <sheetName val="_TW113"/>
      <sheetName val="T_so_thay_doi13"/>
      <sheetName val="b_THchitietDZCT13"/>
      <sheetName val="b_THchitietTBA13"/>
      <sheetName val="Khao_sat13"/>
      <sheetName val="TT_khao_sat13"/>
      <sheetName val="Kluong_phu13"/>
      <sheetName val="Lan_can13"/>
      <sheetName val="Ho_lan13"/>
      <sheetName val="Coc_tieu13"/>
      <sheetName val="Bien_bao13"/>
      <sheetName val="Op_mai_27413"/>
      <sheetName val="Op_mai_27513"/>
      <sheetName val="Op_mai_27613"/>
      <sheetName val="Op_mai_27713"/>
      <sheetName val="Op_mai_27813"/>
      <sheetName val="Op_mai_27913"/>
      <sheetName val="Op_mai_28013"/>
      <sheetName val="Op_mai_28113"/>
      <sheetName val="Op_mai_28213"/>
      <sheetName val="Op_mai_28313"/>
      <sheetName val="Op_mai_28413"/>
      <sheetName val="Op_mai13"/>
      <sheetName val="Km274_-_Km27513"/>
      <sheetName val="Km275_-_Km27613"/>
      <sheetName val="Km276_-_Km27713"/>
      <sheetName val="Km277_-_Km278_13"/>
      <sheetName val="Km278_-_Km27913"/>
      <sheetName val="Km279_-_Km28013"/>
      <sheetName val="Km280_-_Km28113"/>
      <sheetName val="Km281_-_Km28213"/>
      <sheetName val="Km282_-_Km28313"/>
      <sheetName val="Km283_-_Km28413"/>
      <sheetName val="Km284_-_Km28513"/>
      <sheetName val="Tong_hop_Matduong13"/>
      <sheetName val="Cong_D7513"/>
      <sheetName val="Cong_D10013"/>
      <sheetName val="Cong_D15013"/>
      <sheetName val="Cong_2D15013"/>
      <sheetName val="Cong_ban_0,7x0,713"/>
      <sheetName val="Cong_ban_0,8x0,813"/>
      <sheetName val="Cong_ban_1x113"/>
      <sheetName val="Cong_ban_1x1,213"/>
      <sheetName val="Cong_ban_1,5x1,513"/>
      <sheetName val="Cong_ban_2x1,513"/>
      <sheetName val="Cong_ban_2x213"/>
      <sheetName val="Tong_hop13"/>
      <sheetName val="Tong_hop_(2)13"/>
      <sheetName val="Cong_cu13"/>
      <sheetName val="Cot_thep13"/>
      <sheetName val="Cong_tron_D7513"/>
      <sheetName val="Cong_tron_D10013"/>
      <sheetName val="Cong_tron_D15013"/>
      <sheetName val="Cong_tron_2D15013"/>
      <sheetName val="Cong_ban_1,0x1,013"/>
      <sheetName val="Cong_ban_1,0x1,213"/>
      <sheetName val="Cong_hop_1,5x1,513"/>
      <sheetName val="Cong_hop_2,0x1,513"/>
      <sheetName val="Cong_hop_2,0x2,013"/>
      <sheetName val="CDSL_(2)13"/>
      <sheetName val="TK_11213"/>
      <sheetName val="TK_13113"/>
      <sheetName val="TK_14113"/>
      <sheetName val="TK_15313"/>
      <sheetName val="TK_21113"/>
      <sheetName val="TK_24213"/>
      <sheetName val="TK_33413"/>
      <sheetName val="TK_51113"/>
      <sheetName val="TK_51513"/>
      <sheetName val="TK_91113"/>
      <sheetName val="VtuHaTheSauTBABenThuy1_(2)13"/>
      <sheetName val="Song_trai13"/>
      <sheetName val="Dinh+ha_nha13"/>
      <sheetName val="NG_k13"/>
      <sheetName val="Trich_Ngang13"/>
      <sheetName val="Danh_sach_Rieng13"/>
      <sheetName val="Dia_Diem_Thuc_Tap13"/>
      <sheetName val="De_Tai_Thuc_Tap13"/>
      <sheetName val="thkl_(2)13"/>
      <sheetName val="long_tec13"/>
      <sheetName val="KQKD02-2_(2)13"/>
      <sheetName val="KQKD-2_(2)13"/>
      <sheetName val="KQKD_thu200413"/>
      <sheetName val="T_K_H_T_T513"/>
      <sheetName val="T_K_T713"/>
      <sheetName val="TK_T613"/>
      <sheetName val="T_K_T513"/>
      <sheetName val="Bang_thong_ke_hang_ton13"/>
      <sheetName val="thong_ke_13"/>
      <sheetName val="T_KT0413"/>
      <sheetName val="Coc_613"/>
      <sheetName val="Deo_nai13"/>
      <sheetName val="CKD_than13"/>
      <sheetName val="CTT_Thong_nhat13"/>
      <sheetName val="CTT_Nui_beo13"/>
      <sheetName val="CTT_cao_son13"/>
      <sheetName val="CTT_Khe_cham13"/>
      <sheetName val="XNxlva_sxthanKCII13"/>
      <sheetName val="Cam_Y_ut_KC13"/>
      <sheetName val="CTxay_lap_mo_CP13"/>
      <sheetName val="CTdo_luong_GDSP13"/>
      <sheetName val="Dong_bac13"/>
      <sheetName val="Cac_cang_UT_mua_than_Dong_bac13"/>
      <sheetName val="cua_hang_vtu13"/>
      <sheetName val="Khach_hang_le_13"/>
      <sheetName val="nhat_ky_513"/>
      <sheetName val="cac_cong_ty_van_t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F_ThanhTri13"/>
      <sheetName val="F_Gialam13"/>
      <sheetName val="TH_dam13"/>
      <sheetName val="SX_dam13"/>
      <sheetName val="LD_dam13"/>
      <sheetName val="Bang_gia_VL13"/>
      <sheetName val="Gia_NC13"/>
      <sheetName val="Gia_may13"/>
      <sheetName val="phan_tich_DG13"/>
      <sheetName val="gia_vat_lieu13"/>
      <sheetName val="gia_xe_may13"/>
      <sheetName val="gia_nhan_cong13"/>
      <sheetName val="SCT_Cong_trinh13"/>
      <sheetName val="06-2003_(2)13"/>
      <sheetName val="CDPS_6tc13"/>
      <sheetName val="SCT_Nha_thau13"/>
      <sheetName val="socai2003_(6tc)dp13"/>
      <sheetName val="socai2003_(6tc)13"/>
      <sheetName val="CDPS_6tc_(2)13"/>
      <sheetName val="Dancau-Q_Ninh13"/>
      <sheetName val="BaTrieu-L_son13"/>
      <sheetName val="Don_gia_CPM13"/>
      <sheetName val="Tong_Thieu_HD_cac_CT-200113"/>
      <sheetName val="VL_thieu_HD_-_200113"/>
      <sheetName val="Tong_thieu_HD_cac_CT_-_200213"/>
      <sheetName val="Lan_trai13"/>
      <sheetName val="Van_chuyen13"/>
      <sheetName val="HDong_VC13"/>
      <sheetName val="ThieuHD_nam_200113"/>
      <sheetName val="Bang_TH13"/>
      <sheetName val="Tong_Chinh13"/>
      <sheetName val="Xaylap_13"/>
      <sheetName val="Nhan_cong13"/>
      <sheetName val="giai_thich13"/>
      <sheetName val="DT_-_Ro13"/>
      <sheetName val="TH_-_Ro_13"/>
      <sheetName val="GDT_-_Ro13"/>
      <sheetName val="DT_-_TB13"/>
      <sheetName val="TH_-_TB13"/>
      <sheetName val="GDT_-_TB13"/>
      <sheetName val="DT_-_NT13"/>
      <sheetName val="TH_-_NT13"/>
      <sheetName val="GDT_-_NT13"/>
      <sheetName val="CV_di_trong__dong13"/>
      <sheetName val="Nhap_lieu13"/>
      <sheetName val="Tien_dien12"/>
      <sheetName val="Thue_GTGT12"/>
      <sheetName val="BC_TH_CK_(2)13"/>
      <sheetName val="BC_TH_CK13"/>
      <sheetName val="BC6tT19_food13"/>
      <sheetName val="BC6tT18_-_Food13"/>
      <sheetName val="BCCK_413"/>
      <sheetName val="BCFood-_T1613"/>
      <sheetName val="BCFood-_T1513"/>
      <sheetName val="BCFood-_T1413"/>
      <sheetName val="BCFood-_T1313"/>
      <sheetName val="TH_CK213"/>
      <sheetName val="BC6tT52_(3)13"/>
      <sheetName val="BC6tT52_(2)13"/>
      <sheetName val="TCK_1213"/>
      <sheetName val="Tong_CK13"/>
      <sheetName val="DOANH_SO13"/>
      <sheetName val="BD-SINH_VIEN13"/>
      <sheetName val="T03_-_0313"/>
      <sheetName val="THL_T0313"/>
      <sheetName val="TTBC_T0313"/>
      <sheetName val="Luong_noi_Bo_-_T313"/>
      <sheetName val="Tong_hop_-_T313"/>
      <sheetName val="Thuong_Quy_313"/>
      <sheetName val="Phu_cap_trach_nhiem13"/>
      <sheetName val="Tay_ninh13"/>
      <sheetName val="A_Duc13"/>
      <sheetName val="[IBASE2_XLSѝTNHNoi13"/>
      <sheetName val="So_sanh13"/>
      <sheetName val="HHVt_13"/>
      <sheetName val="bcth_05-0412"/>
      <sheetName val="baocao_05-0412"/>
      <sheetName val="ql_(2)12"/>
      <sheetName val="TH_du_toan_13"/>
      <sheetName val="Du_toan_13"/>
      <sheetName val="C_Tinh13"/>
      <sheetName val="Co~g_hop_1,5x1,513"/>
      <sheetName val="_KQTH_quy_hoach_13512"/>
      <sheetName val="Bao_cao_KQTH_quy_hoach_13512"/>
      <sheetName val="Co_quan_TCT13"/>
      <sheetName val="BOT_(PA_chon)13"/>
      <sheetName val="Yaly_&amp;_Ri_Ninh13"/>
      <sheetName val="Thuy_dien_Na_Loi13"/>
      <sheetName val="bang_so_sanh_tong_hop13"/>
      <sheetName val="bang_so_sanh_tong_hop_(ty_le)13"/>
      <sheetName val="thu_nhap_binh_quan_(2)13"/>
      <sheetName val="dang_huong13"/>
      <sheetName val="phuong_an_113"/>
      <sheetName val="phuong_an_1_(2)13"/>
      <sheetName val="phuong_an213"/>
      <sheetName val="tong_hop_BQ13"/>
      <sheetName val="tong_hop_BQ-113"/>
      <sheetName val="phuong_an_chon13"/>
      <sheetName val="tô_rôiDY12"/>
      <sheetName val="Heso_3-2004_(3)12"/>
      <sheetName val="Luong_(2)12"/>
      <sheetName val="heso_T312"/>
      <sheetName val="heso_T412"/>
      <sheetName val="heso_T512"/>
      <sheetName val="Heso_T612"/>
      <sheetName val="Heso_T712"/>
      <sheetName val="Heso_T812"/>
      <sheetName val="Heso_T912"/>
      <sheetName val="Heso_2-200412"/>
      <sheetName val="Heso_3-200412"/>
      <sheetName val="Heso_3-2004_(2)12"/>
      <sheetName val="nhan_su12"/>
      <sheetName val="luong_cty12"/>
      <sheetName val="Thang_412"/>
      <sheetName val="Luu_goc12"/>
      <sheetName val="km22+93_86-km22+121_8612"/>
      <sheetName val="km22+177_14-km22+205_6412"/>
      <sheetName val="Bang_20-2512"/>
      <sheetName val="km22+267_96-km22+283_9612"/>
      <sheetName val="km22+304_31-km22+344_3112"/>
      <sheetName val="km22+460_92-km22+614_5712"/>
      <sheetName val="km22+671_78-km22+713_3212"/>
      <sheetName val="_tuanM12"/>
      <sheetName val="CT_0312"/>
      <sheetName val="TH_0312"/>
      <sheetName val="bang_so_sanh_tong_hop_(_PA_ch12"/>
      <sheetName val="dang_ap_dung12"/>
      <sheetName val="bang_tong_hop_(dang_huong)12"/>
      <sheetName val="Dinh_ha_nha12"/>
      <sheetName val="[IBASE2_XLS}BHXH12"/>
      <sheetName val="[IBASE2_XLS䁝BC6tT1712"/>
      <sheetName val="THT_nam_0412"/>
      <sheetName val="HD_CTrinh112"/>
      <sheetName val="HD_benA12"/>
      <sheetName val="Theodoi_HD12"/>
      <sheetName val="Theodoi_HD_(2)12"/>
      <sheetName val="_GT_CPhi_tung_dot12"/>
      <sheetName val="chuong_phu12"/>
      <sheetName val="[IBASE2_XLS_Tong_hop_Matduong12"/>
      <sheetName val="THU_T1212"/>
      <sheetName val="CHI_T1212"/>
      <sheetName val="THU_T1112"/>
      <sheetName val="CHI_T1112"/>
      <sheetName val="THU_T1012"/>
      <sheetName val="CHI_T1012"/>
      <sheetName val="THU_T912"/>
      <sheetName val="CHI_T912"/>
      <sheetName val="THU_T812"/>
      <sheetName val="CHI_T812"/>
      <sheetName val="chi_phi_cap_tien12"/>
      <sheetName val="BC§_200112"/>
      <sheetName val="BBC§_200212"/>
      <sheetName val="TSC§_200112"/>
      <sheetName val="TSc®_200212"/>
      <sheetName val="BaTrieu-L_con12"/>
      <sheetName val="EDT_-_Ro12"/>
      <sheetName val="KHVô_XL12"/>
      <sheetName val="TD_khao_sat12"/>
      <sheetName val="THANG7_12"/>
      <sheetName val="THANG_1112"/>
      <sheetName val="THANG_1212"/>
      <sheetName val="phuong_aL_112"/>
      <sheetName val="Khac_DP12"/>
      <sheetName val="Khoi_than_12"/>
      <sheetName val="TK__TK12"/>
      <sheetName val="Bang_can_doi_12"/>
      <sheetName val="De_Tai_Vhuc_Tap12"/>
      <sheetName val="02_112"/>
      <sheetName val="2_112"/>
      <sheetName val="2_312"/>
      <sheetName val="02_312"/>
      <sheetName val="B_0112"/>
      <sheetName val="B_0312"/>
      <sheetName val="D_1312"/>
      <sheetName val="[IBASE2_XLS?TNHNoi12"/>
      <sheetName val="Tinh_hinh_cat_lang12"/>
      <sheetName val="Tinh_hinh_SX_phu12"/>
      <sheetName val="Tinh_hinh_do_xop12"/>
      <sheetName val="Cong_hop_2,0ࡸ2,011"/>
      <sheetName val="Sat_tron11"/>
      <sheetName val="(9_30)_IP11"/>
      <sheetName val="Cong_tron_D7'11"/>
      <sheetName val="2_7411"/>
      <sheetName val="CN-QV_FG11"/>
      <sheetName val="CN-QV_RM11"/>
      <sheetName val="PHAV_R_M11"/>
      <sheetName val="PHAV_F_G11"/>
      <sheetName val="TOA_R_M11"/>
      <sheetName val="TOA_F_G11"/>
      <sheetName val="CVN_R_M11"/>
      <sheetName val="CVN_F_G11"/>
      <sheetName val="DENSO_R_M11"/>
      <sheetName val="DENSO_F_G11"/>
      <sheetName val="SATO_RM11"/>
      <sheetName val="SATO_F_G11"/>
      <sheetName val="Up_to_20029"/>
      <sheetName val="det_VP10"/>
      <sheetName val="det_hn10"/>
      <sheetName val="chi_Hieu10"/>
      <sheetName val="c_thoa10"/>
      <sheetName val="A_thanh_-_DL10"/>
      <sheetName val="A_Tuyen10"/>
      <sheetName val="A_Tien_-laphu10"/>
      <sheetName val="A_Thang-_laphu10"/>
      <sheetName val="A_Dong10"/>
      <sheetName val="27-7_NB10"/>
      <sheetName val="xn_510"/>
      <sheetName val="PKD_X2010"/>
      <sheetName val="da_giay_SG10"/>
      <sheetName val="dagiay_XK10"/>
      <sheetName val="DK_Dong_xuan10"/>
      <sheetName val="chu_Ton10"/>
      <sheetName val="minh_tri10"/>
      <sheetName val="viet_huy10"/>
      <sheetName val="thanh_ha10"/>
      <sheetName val="O_Su10"/>
      <sheetName val="A_Ha-DL10"/>
      <sheetName val="Vinh_oanh10"/>
      <sheetName val="chi_Thuy10"/>
      <sheetName val="chu_Hong10"/>
      <sheetName val="thuy-_may10"/>
      <sheetName val="vu_yen10"/>
      <sheetName val="OPERATING_HEAD10"/>
      <sheetName val="31_12_0110"/>
      <sheetName val="Tong_hop_xuat_kho_nvl10"/>
      <sheetName val="Xuat_kho10"/>
      <sheetName val="Tong_hop_so_lieu_tai_nhap_kho10"/>
      <sheetName val="tai_nhap_kho10"/>
      <sheetName val="Nhap_kho10"/>
      <sheetName val="Tong_ket_nhap_kho10"/>
      <sheetName val="Tong_ket10"/>
      <sheetName val="cac_ma_can_huy10"/>
      <sheetName val="Hang_hong10"/>
      <sheetName val="Tham_khao10"/>
      <sheetName val="hang_khong_co_packing10"/>
      <sheetName val="VtuHaTheSauTBABenThuy1_Ш2)10"/>
      <sheetName val="K252_K9и10"/>
      <sheetName val="nphuocb_410"/>
      <sheetName val="bcth_05-010"/>
      <sheetName val="ESTI_11"/>
      <sheetName val="THU_T710"/>
      <sheetName val="CHI_T710"/>
      <sheetName val="THU_T610"/>
      <sheetName val="CHI_T610"/>
      <sheetName val="THU_T510"/>
      <sheetName val="CHI_T510"/>
      <sheetName val="THU_T410"/>
      <sheetName val="CHI_T410"/>
      <sheetName val="THU_T310"/>
      <sheetName val="CHI_T310"/>
      <sheetName val="THU_T210"/>
      <sheetName val="CHI_T210"/>
      <sheetName val="THU_T130"/>
      <sheetName val="CHI_T130"/>
      <sheetName val="TB_Grouping10"/>
      <sheetName val="Balance_Sheet10"/>
      <sheetName val="CHITIET_VL-NC10"/>
      <sheetName val="DON_GIA10"/>
      <sheetName val="So_lieu10"/>
      <sheetName val="tt_chu_dong10"/>
      <sheetName val="Tinh_j+cvi10"/>
      <sheetName val="Tinh_MoP10"/>
      <sheetName val="giai_he_210"/>
      <sheetName val="ct_luong_10"/>
      <sheetName val="Nhap_6T10"/>
      <sheetName val="Ranking_data10"/>
      <sheetName val="GDMN_110"/>
      <sheetName val="May_khau10"/>
      <sheetName val="PXKT6Via_1110"/>
      <sheetName val="PXKTLo_Thien_V_14A10"/>
      <sheetName val="V14_phu10"/>
      <sheetName val="Via_16_Lthien10"/>
      <sheetName val="mc_2006_&amp;_099"/>
      <sheetName val="mc_2006_&amp;_57_&amp;_099"/>
      <sheetName val="dongia_(2)9"/>
      <sheetName val="THPDMoi__(2)9"/>
      <sheetName val="t-h_HA_THE9"/>
      <sheetName val="CHITIET_VL-NC-TT_-1p9"/>
      <sheetName val="TONG_HOP_VL-NC_TT9"/>
      <sheetName val="TH_XL9"/>
      <sheetName val="TONGKE3p_9"/>
      <sheetName val="CHITIET_VL-NC-TT-3p9"/>
      <sheetName val="KPVC-BD_9"/>
      <sheetName val="Master_schedule9"/>
      <sheetName val="GDMN_29"/>
      <sheetName val="GDMN_39"/>
      <sheetName val="GDMN_49"/>
      <sheetName val="GDMN_59"/>
      <sheetName val="GDTH_19"/>
      <sheetName val="GDTH_29"/>
      <sheetName val="GDTH_39"/>
      <sheetName val="GDTH_49"/>
      <sheetName val="GDTH_59"/>
      <sheetName val="THCS_19"/>
      <sheetName val="THCS_29"/>
      <sheetName val="THCS_39"/>
      <sheetName val="THCS_49"/>
      <sheetName val="THCS_59"/>
      <sheetName val="THCS_69"/>
      <sheetName val="THPT_19"/>
      <sheetName val="THPT_29"/>
      <sheetName val="THPT_39"/>
      <sheetName val="THPT_49"/>
      <sheetName val="THPT_59"/>
      <sheetName val="THPT_69"/>
      <sheetName val="DH,CD,THCN_19"/>
      <sheetName val="DH,CD,THCN_29"/>
      <sheetName val="DH,CD,THCN_39"/>
      <sheetName val="GDKCQ_19"/>
      <sheetName val="GDKCQ_29"/>
      <sheetName val="_IBASE2_XLSѝTNHNoi10"/>
      <sheetName val="_IBASE2_XLS䁝BC6tT179"/>
      <sheetName val="_IBASE2_XLS}BHXH9"/>
      <sheetName val="_IBASE2_XLS_Tong_hop_Matduong9"/>
      <sheetName val="BTHDT_TBA_9"/>
      <sheetName val="DS_tong9"/>
      <sheetName val="CDSM_(2)9"/>
      <sheetName val="Cost_Center_9"/>
      <sheetName val="Part_data9"/>
      <sheetName val="Vender_Data9"/>
      <sheetName val="lapdap_TB_9"/>
      <sheetName val="Tonf_hop9"/>
      <sheetName val="Ｍss_４Ｒ要員9"/>
      <sheetName val="Du_lieu10"/>
      <sheetName val="IMP_TAX9"/>
      <sheetName val="Dinh_muc_chuan9"/>
      <sheetName val="TH_du_toanð9"/>
      <sheetName val="TH_du_toan 9"/>
      <sheetName val="DS_Protecter9"/>
      <sheetName val="Klukng_phu9"/>
      <sheetName val="Handle Set"/>
      <sheetName val="CVden_ngoai_TCT_(1)14"/>
      <sheetName val="CV_den_ngoai_TCT_(2)14"/>
      <sheetName val="CV_den_ngoai_TCT_(3)14"/>
      <sheetName val="QDcua_TGD14"/>
      <sheetName val="QD_cua_HDQT14"/>
      <sheetName val="QD_cua_HDQT_(2)14"/>
      <sheetName val="CV_di_ngoai_tong14"/>
      <sheetName val="CV_di_ngoai_tong_(2)14"/>
      <sheetName val="To_trinh14"/>
      <sheetName val="Giao_nhiem_vu14"/>
      <sheetName val="QDcua_TGD_(2)14"/>
      <sheetName val="Thong_tu14"/>
      <sheetName val="CV_di_trong__tong14"/>
      <sheetName val="nghi_dinh-CP14"/>
      <sheetName val="CV_den_trong_tong14"/>
      <sheetName val="GIA_NUOC14"/>
      <sheetName val="GIA_DIEN_THOAI14"/>
      <sheetName val="GIA_DIEN14"/>
      <sheetName val="chiet_tinh_XD14"/>
      <sheetName val="Triet_T14"/>
      <sheetName val="Phan_tich_gia14"/>
      <sheetName val="pHAN_CONG14"/>
      <sheetName val="GIA_XD14"/>
      <sheetName val="lapdat_TB_14"/>
      <sheetName val="TNghiªm_TB_14"/>
      <sheetName val="VËt_liÖu14"/>
      <sheetName val="Lap_®at_®iÖn14"/>
      <sheetName val="TNghiÖm_VL14"/>
      <sheetName val="th_14"/>
      <sheetName val="tien_luong14"/>
      <sheetName val="KHVt_14"/>
      <sheetName val="KHVt_XL14"/>
      <sheetName val="KHVt_XLT414"/>
      <sheetName val="Thep_be14"/>
      <sheetName val="Thep_than14"/>
      <sheetName val="Thep_xa_mu14"/>
      <sheetName val="142201-T1_14"/>
      <sheetName val="142201-T2-th_14"/>
      <sheetName val="142201-T3-th_14"/>
      <sheetName val="142201-T4-th__14"/>
      <sheetName val="_t514"/>
      <sheetName val="t_414"/>
      <sheetName val="_t3_14"/>
      <sheetName val="_TH33114"/>
      <sheetName val="_Minh_ha14"/>
      <sheetName val="_Ha_Tay14"/>
      <sheetName val="_Vinhphuc14"/>
      <sheetName val="_Nbinh14"/>
      <sheetName val="_QVinh14"/>
      <sheetName val="_TW114"/>
      <sheetName val="T_so_thay_doi14"/>
      <sheetName val="b_THchitietDZCT14"/>
      <sheetName val="b_THchitietTBA14"/>
      <sheetName val="Khao_sat14"/>
      <sheetName val="TT_khao_sat14"/>
      <sheetName val="Kluong_phu14"/>
      <sheetName val="Lan_can14"/>
      <sheetName val="Ho_lan14"/>
      <sheetName val="Coc_tieu14"/>
      <sheetName val="Bien_bao14"/>
      <sheetName val="Op_mai_27414"/>
      <sheetName val="Op_mai_27514"/>
      <sheetName val="Op_mai_27614"/>
      <sheetName val="Op_mai_27714"/>
      <sheetName val="Op_mai_27814"/>
      <sheetName val="Op_mai_27914"/>
      <sheetName val="Op_mai_28014"/>
      <sheetName val="Op_mai_28114"/>
      <sheetName val="Op_mai_28214"/>
      <sheetName val="Op_mai_28314"/>
      <sheetName val="Op_mai_28414"/>
      <sheetName val="Op_mai14"/>
      <sheetName val="Km274_-_Km27514"/>
      <sheetName val="Km275_-_Km27614"/>
      <sheetName val="Km276_-_Km27714"/>
      <sheetName val="Km277_-_Km278_14"/>
      <sheetName val="Km278_-_Km27914"/>
      <sheetName val="Km279_-_Km28014"/>
      <sheetName val="Km280_-_Km28114"/>
      <sheetName val="Km281_-_Km28214"/>
      <sheetName val="Km282_-_Km28314"/>
      <sheetName val="Km283_-_Km28414"/>
      <sheetName val="Km284_-_Km28514"/>
      <sheetName val="Tong_hop_Matduong14"/>
      <sheetName val="Cong_D7514"/>
      <sheetName val="Cong_D10014"/>
      <sheetName val="Cong_D15014"/>
      <sheetName val="Cong_2D15014"/>
      <sheetName val="Cong_ban_0,7x0,714"/>
      <sheetName val="Cong_ban_0,8x0,814"/>
      <sheetName val="Cong_ban_1x114"/>
      <sheetName val="Cong_ban_1x1,214"/>
      <sheetName val="Cong_ban_1,5x1,514"/>
      <sheetName val="Cong_ban_2x1,514"/>
      <sheetName val="Cong_ban_2x214"/>
      <sheetName val="Tong_hop14"/>
      <sheetName val="Tong_hop_(2)14"/>
      <sheetName val="Cong_cu14"/>
      <sheetName val="Cot_thep14"/>
      <sheetName val="Cong_tron_D7514"/>
      <sheetName val="Cong_tron_D10014"/>
      <sheetName val="Cong_tron_D15014"/>
      <sheetName val="Cong_tron_2D15014"/>
      <sheetName val="Cong_ban_1,0x1,014"/>
      <sheetName val="Cong_ban_1,0x1,214"/>
      <sheetName val="Cong_hop_1,5x1,514"/>
      <sheetName val="Cong_hop_2,0x1,514"/>
      <sheetName val="Cong_hop_2,0x2,014"/>
      <sheetName val="CDSL_(2)14"/>
      <sheetName val="TK_11214"/>
      <sheetName val="TK_13114"/>
      <sheetName val="TK_14114"/>
      <sheetName val="TK_15314"/>
      <sheetName val="TK_21114"/>
      <sheetName val="TK_24214"/>
      <sheetName val="TK_33414"/>
      <sheetName val="TK_51114"/>
      <sheetName val="TK_51514"/>
      <sheetName val="TK_91114"/>
      <sheetName val="VtuHaTheSauTBABenThuy1_(2)14"/>
      <sheetName val="Song_trai14"/>
      <sheetName val="Dinh+ha_nha14"/>
      <sheetName val="NG_k14"/>
      <sheetName val="Trich_Ngang14"/>
      <sheetName val="Danh_sach_Rieng14"/>
      <sheetName val="Dia_Diem_Thuc_Tap14"/>
      <sheetName val="De_Tai_Thuc_Tap14"/>
      <sheetName val="thkl_(2)14"/>
      <sheetName val="long_tec14"/>
      <sheetName val="KQKD02-2_(2)14"/>
      <sheetName val="KQKD-2_(2)14"/>
      <sheetName val="KQKD_thu200414"/>
      <sheetName val="T_K_H_T_T514"/>
      <sheetName val="T_K_T714"/>
      <sheetName val="TK_T614"/>
      <sheetName val="T_K_T514"/>
      <sheetName val="Bang_thong_ke_hang_ton14"/>
      <sheetName val="thong_ke_14"/>
      <sheetName val="T_KT0414"/>
      <sheetName val="Coc_614"/>
      <sheetName val="Deo_nai14"/>
      <sheetName val="CKD_than14"/>
      <sheetName val="CTT_Thong_nhat14"/>
      <sheetName val="CTT_Nui_beo14"/>
      <sheetName val="CTT_cao_son14"/>
      <sheetName val="CTT_Khe_cham14"/>
      <sheetName val="XNxlva_sxthanKCII14"/>
      <sheetName val="Cam_Y_ut_KC14"/>
      <sheetName val="CTxay_lap_mo_CP14"/>
      <sheetName val="CTdo_luong_GDSP14"/>
      <sheetName val="Dong_bac14"/>
      <sheetName val="Cac_cang_UT_mua_than_Dong_bac14"/>
      <sheetName val="cua_hang_vtu14"/>
      <sheetName val="Khach_hang_le_14"/>
      <sheetName val="nhat_ky_514"/>
      <sheetName val="cac_cong_ty_van_t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F_ThanhTri14"/>
      <sheetName val="F_Gialam14"/>
      <sheetName val="TH_dam14"/>
      <sheetName val="SX_dam14"/>
      <sheetName val="LD_dam14"/>
      <sheetName val="Bang_gia_VL14"/>
      <sheetName val="Gia_NC14"/>
      <sheetName val="Gia_may14"/>
      <sheetName val="phan_tich_DG14"/>
      <sheetName val="gia_vat_lieu14"/>
      <sheetName val="gia_xe_may14"/>
      <sheetName val="gia_nhan_cong14"/>
      <sheetName val="SCT_Cong_trinh14"/>
      <sheetName val="06-2003_(2)14"/>
      <sheetName val="CDPS_6tc14"/>
      <sheetName val="SCT_Nha_thau14"/>
      <sheetName val="socai2003_(6tc)dp14"/>
      <sheetName val="socai2003_(6tc)14"/>
      <sheetName val="CDPS_6tc_(2)14"/>
      <sheetName val="Dancau-Q_Ninh14"/>
      <sheetName val="BaTrieu-L_son14"/>
      <sheetName val="Don_gia_CPM14"/>
      <sheetName val="Tong_Thieu_HD_cac_CT-200114"/>
      <sheetName val="VL_thieu_HD_-_200114"/>
      <sheetName val="Tong_thieu_HD_cac_CT_-_200214"/>
      <sheetName val="Lan_trai14"/>
      <sheetName val="Van_chuyen14"/>
      <sheetName val="HDong_VC14"/>
      <sheetName val="ThieuHD_nam_200114"/>
      <sheetName val="Bang_TH14"/>
      <sheetName val="Tong_Chinh14"/>
      <sheetName val="Xaylap_14"/>
      <sheetName val="Nhan_cong14"/>
      <sheetName val="giai_thich14"/>
      <sheetName val="DT_-_Ro14"/>
      <sheetName val="TH_-_Ro_14"/>
      <sheetName val="GDT_-_Ro14"/>
      <sheetName val="DT_-_TB14"/>
      <sheetName val="TH_-_TB14"/>
      <sheetName val="GDT_-_TB14"/>
      <sheetName val="DT_-_NT14"/>
      <sheetName val="TH_-_NT14"/>
      <sheetName val="GDT_-_NT14"/>
      <sheetName val="CV_di_trong__dong14"/>
      <sheetName val="Nhap_lieu14"/>
      <sheetName val="Tien_dien13"/>
      <sheetName val="Thue_GTGT13"/>
      <sheetName val="BC_TH_CK_(2)14"/>
      <sheetName val="BC_TH_CK14"/>
      <sheetName val="BC6tT19_food14"/>
      <sheetName val="BC6tT18_-_Food14"/>
      <sheetName val="BCCK_414"/>
      <sheetName val="BCFood-_T1614"/>
      <sheetName val="BCFood-_T1514"/>
      <sheetName val="BCFood-_T1414"/>
      <sheetName val="BCFood-_T1314"/>
      <sheetName val="TH_CK214"/>
      <sheetName val="BC6tT52_(3)14"/>
      <sheetName val="BC6tT52_(2)14"/>
      <sheetName val="TCK_1214"/>
      <sheetName val="Tong_CK14"/>
      <sheetName val="DOANH_SO14"/>
      <sheetName val="BD-SINH_VIEN14"/>
      <sheetName val="T03_-_0314"/>
      <sheetName val="THL_T0314"/>
      <sheetName val="TTBC_T0314"/>
      <sheetName val="Luong_noi_Bo_-_T314"/>
      <sheetName val="Tong_hop_-_T314"/>
      <sheetName val="Thuong_Quy_314"/>
      <sheetName val="Phu_cap_trach_nhiem14"/>
      <sheetName val="Tay_ninh14"/>
      <sheetName val="A_Duc14"/>
      <sheetName val="[IBASE2_XLSѝTNHNoi14"/>
      <sheetName val="So_sanh14"/>
      <sheetName val="HHVt_14"/>
      <sheetName val="bcth_05-0413"/>
      <sheetName val="baocao_05-0413"/>
      <sheetName val="ql_(2)13"/>
      <sheetName val="TH_du_toan_14"/>
      <sheetName val="Du_toan_14"/>
      <sheetName val="C_Tinh14"/>
      <sheetName val="Co~g_hop_1,5x1,514"/>
      <sheetName val="_KQTH_quy_hoach_13513"/>
      <sheetName val="Bao_cao_KQTH_quy_hoach_13513"/>
      <sheetName val="Co_quan_TCT14"/>
      <sheetName val="BOT_(PA_chon)14"/>
      <sheetName val="Yaly_&amp;_Ri_Ninh14"/>
      <sheetName val="Thuy_dien_Na_Loi14"/>
      <sheetName val="bang_so_sanh_tong_hop14"/>
      <sheetName val="bang_so_sanh_tong_hop_(ty_le)14"/>
      <sheetName val="thu_nhap_binh_quan_(2)14"/>
      <sheetName val="dang_huong14"/>
      <sheetName val="phuong_an_114"/>
      <sheetName val="phuong_an_1_(2)14"/>
      <sheetName val="phuong_an214"/>
      <sheetName val="tong_hop_BQ14"/>
      <sheetName val="tong_hop_BQ-114"/>
      <sheetName val="phuong_an_chon14"/>
      <sheetName val="tô_rôiDY13"/>
      <sheetName val="Heso_3-2004_(3)13"/>
      <sheetName val="Luong_(2)13"/>
      <sheetName val="heso_T313"/>
      <sheetName val="heso_T413"/>
      <sheetName val="heso_T513"/>
      <sheetName val="Heso_T613"/>
      <sheetName val="Heso_T713"/>
      <sheetName val="Heso_T813"/>
      <sheetName val="Heso_T913"/>
      <sheetName val="Heso_2-200413"/>
      <sheetName val="Heso_3-200413"/>
      <sheetName val="Heso_3-2004_(2)13"/>
      <sheetName val="nhan_su13"/>
      <sheetName val="luong_cty13"/>
      <sheetName val="Thang_413"/>
      <sheetName val="Luu_goc13"/>
      <sheetName val="km22+93_86-km22+121_8613"/>
      <sheetName val="km22+177_14-km22+205_6413"/>
      <sheetName val="Bang_20-2513"/>
      <sheetName val="km22+267_96-km22+283_9613"/>
      <sheetName val="km22+304_31-km22+344_3113"/>
      <sheetName val="km22+460_92-km22+614_5713"/>
      <sheetName val="km22+671_78-km22+713_3213"/>
      <sheetName val="_tuanM13"/>
      <sheetName val="CT_0313"/>
      <sheetName val="TH_0313"/>
      <sheetName val="bang_so_sanh_tong_hop_(_PA_ch13"/>
      <sheetName val="dang_ap_dung13"/>
      <sheetName val="bang_tong_hop_(dang_huong)13"/>
      <sheetName val="Dinh_ha_nha13"/>
      <sheetName val="[IBASE2_XLS}BHXH13"/>
      <sheetName val="[IBASE2_XLS䁝BC6tT1713"/>
      <sheetName val="THT_nam_0413"/>
      <sheetName val="HD_CTrinh113"/>
      <sheetName val="HD_benA13"/>
      <sheetName val="Theodoi_HD13"/>
      <sheetName val="Theodoi_HD_(2)13"/>
      <sheetName val="_GT_CPhi_tung_dot13"/>
      <sheetName val="chuong_phu13"/>
      <sheetName val="[IBASE2_XLS_Tong_hop_Matduong13"/>
      <sheetName val="THU_T1213"/>
      <sheetName val="CHI_T1213"/>
      <sheetName val="THU_T1113"/>
      <sheetName val="CHI_T1113"/>
      <sheetName val="THU_T1013"/>
      <sheetName val="CHI_T1013"/>
      <sheetName val="THU_T913"/>
      <sheetName val="CHI_T913"/>
      <sheetName val="THU_T813"/>
      <sheetName val="CHI_T813"/>
      <sheetName val="chi_phi_cap_tien13"/>
      <sheetName val="BC§_200113"/>
      <sheetName val="BBC§_200213"/>
      <sheetName val="TSC§_200113"/>
      <sheetName val="TSc®_200213"/>
      <sheetName val="BaTrieu-L_con13"/>
      <sheetName val="EDT_-_Ro13"/>
      <sheetName val="KHVô_XL13"/>
      <sheetName val="TD_khao_sat13"/>
      <sheetName val="THANG7_13"/>
      <sheetName val="THANG_1113"/>
      <sheetName val="THANG_1213"/>
      <sheetName val="phuong_aL_113"/>
      <sheetName val="Khac_DP13"/>
      <sheetName val="Khoi_than_13"/>
      <sheetName val="TK__TK13"/>
      <sheetName val="Bang_can_doi_13"/>
      <sheetName val="De_Tai_Vhuc_Tap13"/>
      <sheetName val="02_113"/>
      <sheetName val="2_113"/>
      <sheetName val="2_313"/>
      <sheetName val="02_313"/>
      <sheetName val="B_0113"/>
      <sheetName val="B_0313"/>
      <sheetName val="D_1313"/>
      <sheetName val="[IBASE2_XLS?TNHNoi13"/>
      <sheetName val="Tinh_hinh_cat_lang13"/>
      <sheetName val="Tinh_hinh_SX_phu13"/>
      <sheetName val="Tinh_hinh_do_xop13"/>
      <sheetName val="Cong_hop_2,0ࡸ2,012"/>
      <sheetName val="Sat_tron12"/>
      <sheetName val="(9_30)_IP12"/>
      <sheetName val="Cong_tron_D7'12"/>
      <sheetName val="2_7412"/>
      <sheetName val="CN-QV_FG12"/>
      <sheetName val="CN-QV_RM12"/>
      <sheetName val="PHAV_R_M12"/>
      <sheetName val="PHAV_F_G12"/>
      <sheetName val="TOA_R_M12"/>
      <sheetName val="TOA_F_G12"/>
      <sheetName val="CVN_R_M12"/>
      <sheetName val="CVN_F_G12"/>
      <sheetName val="DENSO_R_M12"/>
      <sheetName val="DENSO_F_G12"/>
      <sheetName val="SATO_RM12"/>
      <sheetName val="SATO_F_G12"/>
      <sheetName val="Up_to_200210"/>
      <sheetName val="det_VP11"/>
      <sheetName val="det_hn11"/>
      <sheetName val="chi_Hieu11"/>
      <sheetName val="c_thoa11"/>
      <sheetName val="A_thanh_-_DL11"/>
      <sheetName val="A_Tuyen11"/>
      <sheetName val="A_Tien_-laphu11"/>
      <sheetName val="A_Thang-_laphu11"/>
      <sheetName val="A_Dong11"/>
      <sheetName val="27-7_NB11"/>
      <sheetName val="xn_511"/>
      <sheetName val="PKD_X2011"/>
      <sheetName val="da_giay_SG11"/>
      <sheetName val="dagiay_XK11"/>
      <sheetName val="DK_Dong_xuan11"/>
      <sheetName val="chu_Ton11"/>
      <sheetName val="minh_tri11"/>
      <sheetName val="viet_huy11"/>
      <sheetName val="thanh_ha11"/>
      <sheetName val="O_Su11"/>
      <sheetName val="A_Ha-DL11"/>
      <sheetName val="Vinh_oanh11"/>
      <sheetName val="chi_Thuy11"/>
      <sheetName val="chu_Hong11"/>
      <sheetName val="thuy-_may11"/>
      <sheetName val="vu_yen11"/>
      <sheetName val="OPERATING_HEAD11"/>
      <sheetName val="31_12_0111"/>
      <sheetName val="Tong_hop_xuat_kho_nvl11"/>
      <sheetName val="Xuat_kho11"/>
      <sheetName val="Tong_hop_so_lieu_tai_nhap_kho11"/>
      <sheetName val="tai_nhap_kho11"/>
      <sheetName val="Nhap_kho11"/>
      <sheetName val="Tong_ket_nhap_kho11"/>
      <sheetName val="Tong_ket11"/>
      <sheetName val="cac_ma_can_huy11"/>
      <sheetName val="Hang_hong11"/>
      <sheetName val="Tham_khao11"/>
      <sheetName val="hang_khong_co_packing11"/>
      <sheetName val="VtuHaTheSauTBABenThuy1_Ш2)11"/>
      <sheetName val="K252_K9и11"/>
      <sheetName val="nphuocb_411"/>
      <sheetName val="bcth_05-011"/>
      <sheetName val="ESTI_12"/>
      <sheetName val="THU_T711"/>
      <sheetName val="CHI_T711"/>
      <sheetName val="THU_T611"/>
      <sheetName val="CHI_T611"/>
      <sheetName val="THU_T511"/>
      <sheetName val="CHI_T511"/>
      <sheetName val="THU_T411"/>
      <sheetName val="CHI_T411"/>
      <sheetName val="THU_T311"/>
      <sheetName val="CHI_T311"/>
      <sheetName val="THU_T211"/>
      <sheetName val="CHI_T211"/>
      <sheetName val="THU_T131"/>
      <sheetName val="CHI_T131"/>
      <sheetName val="TB_Grouping11"/>
      <sheetName val="Balance_Sheet11"/>
      <sheetName val="CHITIET_VL-NC11"/>
      <sheetName val="DON_GIA11"/>
      <sheetName val="So_lieu11"/>
      <sheetName val="tt_chu_dong11"/>
      <sheetName val="Tinh_j+cvi11"/>
      <sheetName val="Tinh_MoP11"/>
      <sheetName val="giai_he_211"/>
      <sheetName val="ct_luong_11"/>
      <sheetName val="Nhap_6T11"/>
      <sheetName val="Ranking_data11"/>
      <sheetName val="GDMN_111"/>
      <sheetName val="May_khau11"/>
      <sheetName val="PXKT6Via_1111"/>
      <sheetName val="PXKTLo_Thien_V_14A11"/>
      <sheetName val="V14_phu11"/>
      <sheetName val="Via_16_Lthien11"/>
      <sheetName val="mc_2006_&amp;_0910"/>
      <sheetName val="mc_2006_&amp;_57_&amp;_0910"/>
      <sheetName val="dongia_(2)10"/>
      <sheetName val="THPDMoi__(2)10"/>
      <sheetName val="t-h_HA_THE10"/>
      <sheetName val="CHITIET_VL-NC-TT_-1p10"/>
      <sheetName val="TONG_HOP_VL-NC_TT10"/>
      <sheetName val="TH_XL10"/>
      <sheetName val="TONGKE3p_10"/>
      <sheetName val="CHITIET_VL-NC-TT-3p10"/>
      <sheetName val="KPVC-BD_10"/>
      <sheetName val="Master_schedule10"/>
      <sheetName val="GDMN_210"/>
      <sheetName val="GDMN_310"/>
      <sheetName val="GDMN_410"/>
      <sheetName val="GDMN_510"/>
      <sheetName val="GDTH_110"/>
      <sheetName val="GDTH_210"/>
      <sheetName val="GDTH_310"/>
      <sheetName val="GDTH_410"/>
      <sheetName val="GDTH_510"/>
      <sheetName val="THCS_110"/>
      <sheetName val="THCS_210"/>
      <sheetName val="THCS_310"/>
      <sheetName val="THCS_410"/>
      <sheetName val="THCS_510"/>
      <sheetName val="THCS_610"/>
      <sheetName val="THPT_110"/>
      <sheetName val="THPT_210"/>
      <sheetName val="THPT_310"/>
      <sheetName val="THPT_410"/>
      <sheetName val="THPT_510"/>
      <sheetName val="THPT_610"/>
      <sheetName val="DH,CD,THCN_110"/>
      <sheetName val="DH,CD,THCN_210"/>
      <sheetName val="DH,CD,THCN_310"/>
      <sheetName val="GDKCQ_110"/>
      <sheetName val="GDKCQ_210"/>
      <sheetName val="_IBASE2_XLSѝTNHNoi11"/>
      <sheetName val="_IBASE2_XLS䁝BC6tT1710"/>
      <sheetName val="_IBASE2_XLS}BHXH10"/>
      <sheetName val="_IBASE2_XLS_Tong_hop_Matduong10"/>
      <sheetName val="BTHDT_TBA_10"/>
      <sheetName val="DS_tong10"/>
      <sheetName val="CDSM_(2)10"/>
      <sheetName val="Cost_Center_10"/>
      <sheetName val="Part_data10"/>
      <sheetName val="Vender_Data10"/>
      <sheetName val="lapdap_TB_10"/>
      <sheetName val="Tonf_hop10"/>
      <sheetName val="Ｍss_４Ｒ要員10"/>
      <sheetName val="Du_lieu11"/>
      <sheetName val="IMP_TAX10"/>
      <sheetName val="Dinh_muc_chuan10"/>
      <sheetName val="TH_du_toanð10"/>
      <sheetName val="TH_du_toan 10"/>
      <sheetName val="DS_Protecter10"/>
      <sheetName val="Klukng_phu10"/>
      <sheetName val="CVden_ngoai_TCT_(1)15"/>
      <sheetName val="CV_den_ngoai_TCT_(2)15"/>
      <sheetName val="CV_den_ngoai_TCT_(3)15"/>
      <sheetName val="QDcua_TGD15"/>
      <sheetName val="QD_cua_HDQT15"/>
      <sheetName val="QD_cua_HDQT_(2)15"/>
      <sheetName val="CV_di_ngoai_tong15"/>
      <sheetName val="CV_di_ngoai_tong_(2)15"/>
      <sheetName val="To_trinh15"/>
      <sheetName val="Giao_nhiem_vu15"/>
      <sheetName val="QDcua_TGD_(2)15"/>
      <sheetName val="Thong_tu15"/>
      <sheetName val="CV_di_trong__tong15"/>
      <sheetName val="nghi_dinh-CP15"/>
      <sheetName val="CV_den_trong_tong15"/>
      <sheetName val="GIA_NUOC15"/>
      <sheetName val="GIA_DIEN_THOAI15"/>
      <sheetName val="GIA_DIEN15"/>
      <sheetName val="chiet_tinh_XD15"/>
      <sheetName val="Triet_T15"/>
      <sheetName val="Phan_tich_gia15"/>
      <sheetName val="pHAN_CONG15"/>
      <sheetName val="GIA_XD15"/>
      <sheetName val="lapdat_TB_15"/>
      <sheetName val="TNghiªm_TB_15"/>
      <sheetName val="VËt_liÖu15"/>
      <sheetName val="Lap_®at_®iÖn15"/>
      <sheetName val="TNghiÖm_VL15"/>
      <sheetName val="th_15"/>
      <sheetName val="tien_luong15"/>
      <sheetName val="KHVt_15"/>
      <sheetName val="KHVt_XL15"/>
      <sheetName val="KHVt_XLT415"/>
      <sheetName val="Thep_be15"/>
      <sheetName val="Thep_than15"/>
      <sheetName val="Thep_xa_mu15"/>
      <sheetName val="142201-T1_15"/>
      <sheetName val="142201-T2-th_15"/>
      <sheetName val="142201-T3-th_15"/>
      <sheetName val="142201-T4-th__15"/>
      <sheetName val="_t515"/>
      <sheetName val="t_415"/>
      <sheetName val="_t3_15"/>
      <sheetName val="_TH33115"/>
      <sheetName val="_Minh_ha15"/>
      <sheetName val="_Ha_Tay15"/>
      <sheetName val="_Vinhphuc15"/>
      <sheetName val="_Nbinh15"/>
      <sheetName val="_QVinh15"/>
      <sheetName val="_TW115"/>
      <sheetName val="T_so_thay_doi15"/>
      <sheetName val="b_THchitietDZCT15"/>
      <sheetName val="b_THchitietTBA15"/>
      <sheetName val="Khao_sat15"/>
      <sheetName val="TT_khao_sat15"/>
      <sheetName val="Kluong_phu15"/>
      <sheetName val="Lan_can15"/>
      <sheetName val="Ho_lan15"/>
      <sheetName val="Coc_tieu15"/>
      <sheetName val="Bien_bao15"/>
      <sheetName val="Op_mai_27415"/>
      <sheetName val="Op_mai_27515"/>
      <sheetName val="Op_mai_27615"/>
      <sheetName val="Op_mai_27715"/>
      <sheetName val="Op_mai_27815"/>
      <sheetName val="Op_mai_27915"/>
      <sheetName val="Op_mai_28015"/>
      <sheetName val="Op_mai_28115"/>
      <sheetName val="Op_mai_28215"/>
      <sheetName val="Op_mai_28315"/>
      <sheetName val="Op_mai_28415"/>
      <sheetName val="Op_mai15"/>
      <sheetName val="Km274_-_Km27515"/>
      <sheetName val="Km275_-_Km27615"/>
      <sheetName val="Km276_-_Km27715"/>
      <sheetName val="Km277_-_Km278_15"/>
      <sheetName val="Km278_-_Km27915"/>
      <sheetName val="Km279_-_Km28015"/>
      <sheetName val="Km280_-_Km28115"/>
      <sheetName val="Km281_-_Km28215"/>
      <sheetName val="Km282_-_Km28315"/>
      <sheetName val="Km283_-_Km28415"/>
      <sheetName val="Km284_-_Km28515"/>
      <sheetName val="Tong_hop_Matduong15"/>
      <sheetName val="Cong_D7515"/>
      <sheetName val="Cong_D10015"/>
      <sheetName val="Cong_D15015"/>
      <sheetName val="Cong_2D15015"/>
      <sheetName val="Cong_ban_0,7x0,715"/>
      <sheetName val="Cong_ban_0,8x0,815"/>
      <sheetName val="Cong_ban_1x115"/>
      <sheetName val="Cong_ban_1x1,215"/>
      <sheetName val="Cong_ban_1,5x1,515"/>
      <sheetName val="Cong_ban_2x1,515"/>
      <sheetName val="Cong_ban_2x215"/>
      <sheetName val="Tong_hop15"/>
      <sheetName val="Tong_hop_(2)15"/>
      <sheetName val="Cong_cu15"/>
      <sheetName val="Cot_thep15"/>
      <sheetName val="Cong_tron_D7515"/>
      <sheetName val="Cong_tron_D10015"/>
      <sheetName val="Cong_tron_D15015"/>
      <sheetName val="Cong_tron_2D15015"/>
      <sheetName val="Cong_ban_1,0x1,015"/>
      <sheetName val="Cong_ban_1,0x1,215"/>
      <sheetName val="Cong_hop_1,5x1,515"/>
      <sheetName val="Cong_hop_2,0x1,515"/>
      <sheetName val="Cong_hop_2,0x2,015"/>
      <sheetName val="CDSL_(2)15"/>
      <sheetName val="TK_11215"/>
      <sheetName val="TK_13115"/>
      <sheetName val="TK_14115"/>
      <sheetName val="TK_15315"/>
      <sheetName val="TK_21115"/>
      <sheetName val="TK_24215"/>
      <sheetName val="TK_33415"/>
      <sheetName val="TK_51115"/>
      <sheetName val="TK_51515"/>
      <sheetName val="TK_91115"/>
      <sheetName val="VtuHaTheSauTBABenThuy1_(2)15"/>
      <sheetName val="Song_trai15"/>
      <sheetName val="Dinh+ha_nha15"/>
      <sheetName val="NG_k15"/>
      <sheetName val="Trich_Ngang15"/>
      <sheetName val="Danh_sach_Rieng15"/>
      <sheetName val="Dia_Diem_Thuc_Tap15"/>
      <sheetName val="De_Tai_Thuc_Tap15"/>
      <sheetName val="thkl_(2)15"/>
      <sheetName val="long_tec15"/>
      <sheetName val="KQKD02-2_(2)15"/>
      <sheetName val="KQKD-2_(2)15"/>
      <sheetName val="KQKD_thu200415"/>
      <sheetName val="T_K_H_T_T515"/>
      <sheetName val="T_K_T715"/>
      <sheetName val="TK_T615"/>
      <sheetName val="T_K_T515"/>
      <sheetName val="Bang_thong_ke_hang_ton15"/>
      <sheetName val="thong_ke_15"/>
      <sheetName val="T_KT0415"/>
      <sheetName val="Coc_615"/>
      <sheetName val="Deo_nai15"/>
      <sheetName val="CKD_than15"/>
      <sheetName val="CTT_Thong_nhat15"/>
      <sheetName val="CTT_Nui_beo15"/>
      <sheetName val="CTT_cao_son15"/>
      <sheetName val="CTT_Khe_cham15"/>
      <sheetName val="XNxlva_sxthanKCII15"/>
      <sheetName val="Cam_Y_ut_KC15"/>
      <sheetName val="CTxay_lap_mo_CP15"/>
      <sheetName val="CTdo_luong_GDSP15"/>
      <sheetName val="Dong_bac15"/>
      <sheetName val="Cac_cang_UT_mua_than_Dong_bac15"/>
      <sheetName val="cua_hang_vtu15"/>
      <sheetName val="Khach_hang_le_15"/>
      <sheetName val="nhat_ky_515"/>
      <sheetName val="cac_cong_ty_van_t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F_ThanhTri15"/>
      <sheetName val="F_Gialam15"/>
      <sheetName val="TH_dam15"/>
      <sheetName val="SX_dam15"/>
      <sheetName val="LD_dam15"/>
      <sheetName val="Bang_gia_VL15"/>
      <sheetName val="Gia_NC15"/>
      <sheetName val="Gia_may15"/>
      <sheetName val="phan_tich_DG15"/>
      <sheetName val="gia_vat_lieu15"/>
      <sheetName val="gia_xe_may15"/>
      <sheetName val="gia_nhan_cong15"/>
      <sheetName val="SCT_Cong_trinh15"/>
      <sheetName val="06-2003_(2)15"/>
      <sheetName val="CDPS_6tc15"/>
      <sheetName val="SCT_Nha_thau15"/>
      <sheetName val="socai2003_(6tc)dp15"/>
      <sheetName val="socai2003_(6tc)15"/>
      <sheetName val="CDPS_6tc_(2)15"/>
      <sheetName val="Dancau-Q_Ninh15"/>
      <sheetName val="BaTrieu-L_son15"/>
      <sheetName val="Don_gia_CPM15"/>
      <sheetName val="Tong_Thieu_HD_cac_CT-200115"/>
      <sheetName val="VL_thieu_HD_-_200115"/>
      <sheetName val="Tong_thieu_HD_cac_CT_-_200215"/>
      <sheetName val="Lan_trai15"/>
      <sheetName val="Van_chuyen15"/>
      <sheetName val="HDong_VC15"/>
      <sheetName val="ThieuHD_nam_200115"/>
      <sheetName val="Bang_TH15"/>
      <sheetName val="Tong_Chinh15"/>
      <sheetName val="Xaylap_15"/>
      <sheetName val="Nhan_cong15"/>
      <sheetName val="giai_thich15"/>
      <sheetName val="DT_-_Ro15"/>
      <sheetName val="TH_-_Ro_15"/>
      <sheetName val="GDT_-_Ro15"/>
      <sheetName val="DT_-_TB15"/>
      <sheetName val="TH_-_TB15"/>
      <sheetName val="GDT_-_TB15"/>
      <sheetName val="DT_-_NT15"/>
      <sheetName val="TH_-_NT15"/>
      <sheetName val="GDT_-_NT15"/>
      <sheetName val="CV_di_trong__dong15"/>
      <sheetName val="Nhap_lieu15"/>
      <sheetName val="Tien_dien14"/>
      <sheetName val="Thue_GTGT14"/>
      <sheetName val="BC_TH_CK_(2)15"/>
      <sheetName val="BC_TH_CK15"/>
      <sheetName val="BC6tT19_food15"/>
      <sheetName val="BC6tT18_-_Food15"/>
      <sheetName val="BCCK_415"/>
      <sheetName val="BCFood-_T1615"/>
      <sheetName val="BCFood-_T1515"/>
      <sheetName val="BCFood-_T1415"/>
      <sheetName val="BCFood-_T1315"/>
      <sheetName val="TH_CK215"/>
      <sheetName val="BC6tT52_(3)15"/>
      <sheetName val="BC6tT52_(2)15"/>
      <sheetName val="TCK_1215"/>
      <sheetName val="Tong_CK15"/>
      <sheetName val="DOANH_SO15"/>
      <sheetName val="BD-SINH_VIEN15"/>
      <sheetName val="T03_-_0315"/>
      <sheetName val="THL_T0315"/>
      <sheetName val="TTBC_T0315"/>
      <sheetName val="Luong_noi_Bo_-_T315"/>
      <sheetName val="Tong_hop_-_T315"/>
      <sheetName val="Thuong_Quy_315"/>
      <sheetName val="Phu_cap_trach_nhiem15"/>
      <sheetName val="Tay_ninh15"/>
      <sheetName val="A_Duc15"/>
      <sheetName val="[IBASE2_XLSѝTNHNoi15"/>
      <sheetName val="So_sanh15"/>
      <sheetName val="HHVt_15"/>
      <sheetName val="bcth_05-0414"/>
      <sheetName val="baocao_05-0414"/>
      <sheetName val="ql_(2)14"/>
      <sheetName val="TH_du_toan_15"/>
      <sheetName val="Du_toan_15"/>
      <sheetName val="C_Tinh15"/>
      <sheetName val="Co~g_hop_1,5x1,515"/>
      <sheetName val="_KQTH_quy_hoach_13514"/>
      <sheetName val="Bao_cao_KQTH_quy_hoach_13514"/>
      <sheetName val="Co_quan_TCT15"/>
      <sheetName val="BOT_(PA_chon)15"/>
      <sheetName val="Yaly_&amp;_Ri_Ninh15"/>
      <sheetName val="Thuy_dien_Na_Loi15"/>
      <sheetName val="bang_so_sanh_tong_hop15"/>
      <sheetName val="bang_so_sanh_tong_hop_(ty_le)15"/>
      <sheetName val="thu_nhap_binh_quan_(2)15"/>
      <sheetName val="dang_huong15"/>
      <sheetName val="phuong_an_115"/>
      <sheetName val="phuong_an_1_(2)15"/>
      <sheetName val="phuong_an215"/>
      <sheetName val="tong_hop_BQ15"/>
      <sheetName val="tong_hop_BQ-115"/>
      <sheetName val="phuong_an_chon15"/>
      <sheetName val="tô_rôiDY14"/>
      <sheetName val="Heso_3-2004_(3)14"/>
      <sheetName val="Luong_(2)14"/>
      <sheetName val="heso_T314"/>
      <sheetName val="heso_T414"/>
      <sheetName val="heso_T514"/>
      <sheetName val="Heso_T614"/>
      <sheetName val="Heso_T714"/>
      <sheetName val="Heso_T814"/>
      <sheetName val="Heso_T914"/>
      <sheetName val="Heso_2-200414"/>
      <sheetName val="Heso_3-200414"/>
      <sheetName val="Heso_3-2004_(2)14"/>
      <sheetName val="nhan_su14"/>
      <sheetName val="luong_cty14"/>
      <sheetName val="Thang_414"/>
      <sheetName val="Luu_goc14"/>
      <sheetName val="km22+93_86-km22+121_8614"/>
      <sheetName val="km22+177_14-km22+205_6414"/>
      <sheetName val="Bang_20-2514"/>
      <sheetName val="km22+267_96-km22+283_9614"/>
      <sheetName val="km22+304_31-km22+344_3114"/>
      <sheetName val="km22+460_92-km22+614_5714"/>
      <sheetName val="km22+671_78-km22+713_3214"/>
      <sheetName val="_tuanM14"/>
      <sheetName val="CT_0314"/>
      <sheetName val="TH_0314"/>
      <sheetName val="bang_so_sanh_tong_hop_(_PA_ch14"/>
      <sheetName val="dang_ap_dung14"/>
      <sheetName val="bang_tong_hop_(dang_huong)14"/>
      <sheetName val="Dinh_ha_nha14"/>
      <sheetName val="[IBASE2_XLS}BHXH14"/>
      <sheetName val="[IBASE2_XLS䁝BC6tT1714"/>
      <sheetName val="THT_nam_0414"/>
      <sheetName val="HD_CTrinh114"/>
      <sheetName val="HD_benA14"/>
      <sheetName val="Theodoi_HD14"/>
      <sheetName val="Theodoi_HD_(2)14"/>
      <sheetName val="_GT_CPhi_tung_dot14"/>
      <sheetName val="chuong_phu14"/>
      <sheetName val="[IBASE2_XLS_Tong_hop_Matduong14"/>
      <sheetName val="THU_T1214"/>
      <sheetName val="CHI_T1214"/>
      <sheetName val="THU_T1114"/>
      <sheetName val="CHI_T1114"/>
      <sheetName val="THU_T1014"/>
      <sheetName val="CHI_T1014"/>
      <sheetName val="THU_T914"/>
      <sheetName val="CHI_T914"/>
      <sheetName val="THU_T814"/>
      <sheetName val="CHI_T814"/>
      <sheetName val="chi_phi_cap_tien14"/>
      <sheetName val="BC§_200114"/>
      <sheetName val="BBC§_200214"/>
      <sheetName val="TSC§_200114"/>
      <sheetName val="TSc®_200214"/>
      <sheetName val="BaTrieu-L_con14"/>
      <sheetName val="EDT_-_Ro14"/>
      <sheetName val="KHVô_XL14"/>
      <sheetName val="TD_khao_sat14"/>
      <sheetName val="THANG7_14"/>
      <sheetName val="THANG_1114"/>
      <sheetName val="THANG_1214"/>
      <sheetName val="phuong_aL_114"/>
      <sheetName val="Khac_DP14"/>
      <sheetName val="Khoi_than_14"/>
      <sheetName val="TK__TK14"/>
      <sheetName val="Bang_can_doi_14"/>
      <sheetName val="De_Tai_Vhuc_Tap14"/>
      <sheetName val="02_114"/>
      <sheetName val="2_114"/>
      <sheetName val="2_314"/>
      <sheetName val="02_314"/>
      <sheetName val="B_0114"/>
      <sheetName val="B_0314"/>
      <sheetName val="D_1314"/>
      <sheetName val="[IBASE2_XLS?TNHNoi14"/>
      <sheetName val="Tinh_hinh_cat_lang14"/>
      <sheetName val="Tinh_hinh_SX_phu14"/>
      <sheetName val="Tinh_hinh_do_xop14"/>
      <sheetName val="Cong_hop_2,0ࡸ2,013"/>
      <sheetName val="Sat_tron13"/>
      <sheetName val="(9_30)_IP13"/>
      <sheetName val="Cong_tron_D7'13"/>
      <sheetName val="2_7413"/>
      <sheetName val="CN-QV_FG13"/>
      <sheetName val="CN-QV_RM13"/>
      <sheetName val="PHAV_R_M13"/>
      <sheetName val="PHAV_F_G13"/>
      <sheetName val="TOA_R_M13"/>
      <sheetName val="TOA_F_G13"/>
      <sheetName val="CVN_R_M13"/>
      <sheetName val="CVN_F_G13"/>
      <sheetName val="DENSO_R_M13"/>
      <sheetName val="DENSO_F_G13"/>
      <sheetName val="SATO_RM13"/>
      <sheetName val="SATO_F_G13"/>
      <sheetName val="Up_to_200211"/>
      <sheetName val="det_VP12"/>
      <sheetName val="det_hn12"/>
      <sheetName val="chi_Hieu12"/>
      <sheetName val="c_thoa12"/>
      <sheetName val="A_thanh_-_DL12"/>
      <sheetName val="A_Tuyen12"/>
      <sheetName val="A_Tien_-laphu12"/>
      <sheetName val="A_Thang-_laphu12"/>
      <sheetName val="A_Dong12"/>
      <sheetName val="27-7_NB12"/>
      <sheetName val="xn_512"/>
      <sheetName val="PKD_X2012"/>
      <sheetName val="da_giay_SG12"/>
      <sheetName val="dagiay_XK12"/>
      <sheetName val="DK_Dong_xuan12"/>
      <sheetName val="chu_Ton12"/>
      <sheetName val="minh_tri12"/>
      <sheetName val="viet_huy12"/>
      <sheetName val="thanh_ha12"/>
      <sheetName val="O_Su12"/>
      <sheetName val="A_Ha-DL12"/>
      <sheetName val="Vinh_oanh12"/>
      <sheetName val="chi_Thuy12"/>
      <sheetName val="chu_Hong12"/>
      <sheetName val="thuy-_may12"/>
      <sheetName val="vu_yen12"/>
      <sheetName val="OPERATING_HEAD12"/>
      <sheetName val="31_12_0112"/>
      <sheetName val="Tong_hop_xuat_kho_nvl12"/>
      <sheetName val="Xuat_kho12"/>
      <sheetName val="Tong_hop_so_lieu_tai_nhap_kho12"/>
      <sheetName val="tai_nhap_kho12"/>
      <sheetName val="Nhap_kho12"/>
      <sheetName val="Tong_ket_nhap_kho12"/>
      <sheetName val="Tong_ket12"/>
      <sheetName val="cac_ma_can_huy12"/>
      <sheetName val="Hang_hong12"/>
      <sheetName val="Tham_khao12"/>
      <sheetName val="hang_khong_co_packing12"/>
      <sheetName val="VtuHaTheSauTBABenThuy1_Ш2)12"/>
      <sheetName val="K252_K9и12"/>
      <sheetName val="nphuocb_412"/>
      <sheetName val="bcth_05-012"/>
      <sheetName val="ESTI_13"/>
      <sheetName val="THU_T712"/>
      <sheetName val="CHI_T712"/>
      <sheetName val="THU_T612"/>
      <sheetName val="CHI_T612"/>
      <sheetName val="THU_T512"/>
      <sheetName val="CHI_T512"/>
      <sheetName val="THU_T412"/>
      <sheetName val="CHI_T412"/>
      <sheetName val="THU_T312"/>
      <sheetName val="CHI_T312"/>
      <sheetName val="THU_T212"/>
      <sheetName val="CHI_T212"/>
      <sheetName val="THU_T132"/>
      <sheetName val="CHI_T132"/>
      <sheetName val="TB_Grouping12"/>
      <sheetName val="Balance_Sheet12"/>
      <sheetName val="CHITIET_VL-NC12"/>
      <sheetName val="DON_GIA12"/>
      <sheetName val="So_lieu12"/>
      <sheetName val="tt_chu_dong12"/>
      <sheetName val="Tinh_j+cvi12"/>
      <sheetName val="Tinh_MoP12"/>
      <sheetName val="giai_he_212"/>
      <sheetName val="ct_luong_12"/>
      <sheetName val="Nhap_6T12"/>
      <sheetName val="Ranking_data12"/>
      <sheetName val="GDMN_112"/>
      <sheetName val="May_khau12"/>
      <sheetName val="PXKT6Via_1112"/>
      <sheetName val="PXKTLo_Thien_V_14A12"/>
      <sheetName val="V14_phu12"/>
      <sheetName val="Via_16_Lthien12"/>
      <sheetName val="mc_2006_&amp;_0911"/>
      <sheetName val="mc_2006_&amp;_57_&amp;_0911"/>
      <sheetName val="dongia_(2)11"/>
      <sheetName val="THPDMoi__(2)11"/>
      <sheetName val="t-h_HA_THE11"/>
      <sheetName val="CHITIET_VL-NC-TT_-1p11"/>
      <sheetName val="TONG_HOP_VL-NC_TT11"/>
      <sheetName val="TH_XL11"/>
      <sheetName val="TONGKE3p_11"/>
      <sheetName val="CHITIET_VL-NC-TT-3p11"/>
      <sheetName val="KPVC-BD_11"/>
      <sheetName val="Master_schedule11"/>
      <sheetName val="GDMN_211"/>
      <sheetName val="GDMN_311"/>
      <sheetName val="GDMN_411"/>
      <sheetName val="GDMN_511"/>
      <sheetName val="GDTH_111"/>
      <sheetName val="GDTH_211"/>
      <sheetName val="GDTH_311"/>
      <sheetName val="GDTH_411"/>
      <sheetName val="GDTH_511"/>
      <sheetName val="THCS_111"/>
      <sheetName val="THCS_211"/>
      <sheetName val="THCS_311"/>
      <sheetName val="THCS_411"/>
      <sheetName val="THCS_511"/>
      <sheetName val="THCS_611"/>
      <sheetName val="THPT_111"/>
      <sheetName val="THPT_211"/>
      <sheetName val="THPT_311"/>
      <sheetName val="THPT_411"/>
      <sheetName val="THPT_511"/>
      <sheetName val="THPT_611"/>
      <sheetName val="DH,CD,THCN_111"/>
      <sheetName val="DH,CD,THCN_211"/>
      <sheetName val="DH,CD,THCN_311"/>
      <sheetName val="GDKCQ_111"/>
      <sheetName val="GDKCQ_211"/>
      <sheetName val="_IBASE2_XLSѝTNHNoi12"/>
      <sheetName val="_IBASE2_XLS䁝BC6tT1711"/>
      <sheetName val="_IBASE2_XLS}BHXH11"/>
      <sheetName val="_IBASE2_XLS_Tong_hop_Matduong11"/>
      <sheetName val="BTHDT_TBA_11"/>
      <sheetName val="DS_tong11"/>
      <sheetName val="CDSM_(2)11"/>
      <sheetName val="Cost_Center_11"/>
      <sheetName val="Part_data11"/>
      <sheetName val="Vender_Data11"/>
      <sheetName val="lapdap_TB_11"/>
      <sheetName val="Tonf_hop11"/>
      <sheetName val="Ｍss_４Ｒ要員11"/>
      <sheetName val="Du_lieu12"/>
      <sheetName val="IMP_TAX11"/>
      <sheetName val="Dinh_muc_chuan11"/>
      <sheetName val="TH_du_toanð11"/>
      <sheetName val="TH_du_toan 11"/>
      <sheetName val="DS_Protecter11"/>
      <sheetName val="Klukng_phu11"/>
      <sheetName val="CVden_ngoai_TCT_(1)16"/>
      <sheetName val="CV_den_ngoai_TCT_(2)16"/>
      <sheetName val="CV_den_ngoai_TCT_(3)16"/>
      <sheetName val="QDcua_TGD16"/>
      <sheetName val="QD_cua_HDQT16"/>
      <sheetName val="QD_cua_HDQT_(2)16"/>
      <sheetName val="CV_di_ngoai_tong16"/>
      <sheetName val="CV_di_ngoai_tong_(2)16"/>
      <sheetName val="To_trinh16"/>
      <sheetName val="Giao_nhiem_vu16"/>
      <sheetName val="QDcua_TGD_(2)16"/>
      <sheetName val="Thong_tu16"/>
      <sheetName val="CV_di_trong__tong16"/>
      <sheetName val="nghi_dinh-CP16"/>
      <sheetName val="CV_den_trong_tong16"/>
      <sheetName val="GIA_NUOC16"/>
      <sheetName val="GIA_DIEN_THOAI16"/>
      <sheetName val="GIA_DIEN16"/>
      <sheetName val="chiet_tinh_XD16"/>
      <sheetName val="Triet_T16"/>
      <sheetName val="Phan_tich_gia16"/>
      <sheetName val="pHAN_CONG16"/>
      <sheetName val="GIA_XD16"/>
      <sheetName val="lapdat_TB_16"/>
      <sheetName val="TNghiªm_TB_16"/>
      <sheetName val="VËt_liÖu16"/>
      <sheetName val="Lap_®at_®iÖn16"/>
      <sheetName val="TNghiÖm_VL16"/>
      <sheetName val="th_16"/>
      <sheetName val="tien_luong16"/>
      <sheetName val="KHVt_16"/>
      <sheetName val="KHVt_XL16"/>
      <sheetName val="KHVt_XLT416"/>
      <sheetName val="Thep_be16"/>
      <sheetName val="Thep_than16"/>
      <sheetName val="Thep_xa_mu16"/>
      <sheetName val="142201-T1_16"/>
      <sheetName val="142201-T2-th_16"/>
      <sheetName val="142201-T3-th_16"/>
      <sheetName val="142201-T4-th__16"/>
      <sheetName val="_t516"/>
      <sheetName val="t_416"/>
      <sheetName val="_t3_16"/>
      <sheetName val="_TH33116"/>
      <sheetName val="_Minh_ha16"/>
      <sheetName val="_Ha_Tay16"/>
      <sheetName val="_Vinhphuc16"/>
      <sheetName val="_Nbinh16"/>
      <sheetName val="_QVinh16"/>
      <sheetName val="_TW116"/>
      <sheetName val="T_so_thay_doi16"/>
      <sheetName val="b_THchitietDZCT16"/>
      <sheetName val="b_THchitietTBA16"/>
      <sheetName val="Khao_sat16"/>
      <sheetName val="TT_khao_sat16"/>
      <sheetName val="Kluong_phu16"/>
      <sheetName val="Lan_can16"/>
      <sheetName val="Ho_lan16"/>
      <sheetName val="Coc_tieu16"/>
      <sheetName val="Bien_bao16"/>
      <sheetName val="Op_mai_27416"/>
      <sheetName val="Op_mai_27516"/>
      <sheetName val="Op_mai_27616"/>
      <sheetName val="Op_mai_27716"/>
      <sheetName val="Op_mai_27816"/>
      <sheetName val="Op_mai_27916"/>
      <sheetName val="Op_mai_28016"/>
      <sheetName val="Op_mai_28116"/>
      <sheetName val="Op_mai_28216"/>
      <sheetName val="Op_mai_28316"/>
      <sheetName val="Op_mai_28416"/>
      <sheetName val="Op_mai16"/>
      <sheetName val="Km274_-_Km27516"/>
      <sheetName val="Km275_-_Km27616"/>
      <sheetName val="Km276_-_Km27716"/>
      <sheetName val="Km277_-_Km278_16"/>
      <sheetName val="Km278_-_Km27916"/>
      <sheetName val="Km279_-_Km28016"/>
      <sheetName val="Km280_-_Km28116"/>
      <sheetName val="Km281_-_Km28216"/>
      <sheetName val="Km282_-_Km28316"/>
      <sheetName val="Km283_-_Km28416"/>
      <sheetName val="Km284_-_Km28516"/>
      <sheetName val="Tong_hop_Matduong16"/>
      <sheetName val="Cong_D7516"/>
      <sheetName val="Cong_D10016"/>
      <sheetName val="Cong_D15016"/>
      <sheetName val="Cong_2D15016"/>
      <sheetName val="Cong_ban_0,7x0,716"/>
      <sheetName val="Cong_ban_0,8x0,816"/>
      <sheetName val="Cong_ban_1x116"/>
      <sheetName val="Cong_ban_1x1,216"/>
      <sheetName val="Cong_ban_1,5x1,516"/>
      <sheetName val="Cong_ban_2x1,516"/>
      <sheetName val="Cong_ban_2x216"/>
      <sheetName val="Tong_hop16"/>
      <sheetName val="Tong_hop_(2)16"/>
      <sheetName val="Cong_cu16"/>
      <sheetName val="Cot_thep16"/>
      <sheetName val="Cong_tron_D7516"/>
      <sheetName val="Cong_tron_D10016"/>
      <sheetName val="Cong_tron_D15016"/>
      <sheetName val="Cong_tron_2D15016"/>
      <sheetName val="Cong_ban_1,0x1,016"/>
      <sheetName val="Cong_ban_1,0x1,216"/>
      <sheetName val="Cong_hop_1,5x1,516"/>
      <sheetName val="Cong_hop_2,0x1,516"/>
      <sheetName val="Cong_hop_2,0x2,016"/>
      <sheetName val="CDSL_(2)16"/>
      <sheetName val="TK_11216"/>
      <sheetName val="TK_13116"/>
      <sheetName val="TK_14116"/>
      <sheetName val="TK_15316"/>
      <sheetName val="TK_21116"/>
      <sheetName val="TK_24216"/>
      <sheetName val="TK_33416"/>
      <sheetName val="TK_51116"/>
      <sheetName val="TK_51516"/>
      <sheetName val="TK_91116"/>
      <sheetName val="VtuHaTheSauTBABenThuy1_(2)16"/>
      <sheetName val="Song_trai16"/>
      <sheetName val="Dinh+ha_nha16"/>
      <sheetName val="NG_k16"/>
      <sheetName val="Trich_Ngang16"/>
      <sheetName val="Danh_sach_Rieng16"/>
      <sheetName val="Dia_Diem_Thuc_Tap16"/>
      <sheetName val="De_Tai_Thuc_Tap16"/>
      <sheetName val="thkl_(2)16"/>
      <sheetName val="long_tec16"/>
      <sheetName val="KQKD02-2_(2)16"/>
      <sheetName val="KQKD-2_(2)16"/>
      <sheetName val="KQKD_thu200416"/>
      <sheetName val="T_K_H_T_T516"/>
      <sheetName val="T_K_T716"/>
      <sheetName val="TK_T616"/>
      <sheetName val="T_K_T516"/>
      <sheetName val="Bang_thong_ke_hang_ton16"/>
      <sheetName val="thong_ke_16"/>
      <sheetName val="T_KT0416"/>
      <sheetName val="Coc_616"/>
      <sheetName val="Deo_nai16"/>
      <sheetName val="CKD_than16"/>
      <sheetName val="CTT_Thong_nhat16"/>
      <sheetName val="CTT_Nui_beo16"/>
      <sheetName val="CTT_cao_son16"/>
      <sheetName val="CTT_Khe_cham16"/>
      <sheetName val="XNxlva_sxthanKCII16"/>
      <sheetName val="Cam_Y_ut_KC16"/>
      <sheetName val="CTxay_lap_mo_CP16"/>
      <sheetName val="CTdo_luong_GDSP16"/>
      <sheetName val="Dong_bac16"/>
      <sheetName val="Cac_cang_UT_mua_than_Dong_bac16"/>
      <sheetName val="cua_hang_vtu16"/>
      <sheetName val="Khach_hang_le_16"/>
      <sheetName val="nhat_ky_516"/>
      <sheetName val="cac_cong_ty_van_t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F_ThanhTri16"/>
      <sheetName val="F_Gialam16"/>
      <sheetName val="TH_dam16"/>
      <sheetName val="SX_dam16"/>
      <sheetName val="LD_dam16"/>
      <sheetName val="Bang_gia_VL16"/>
      <sheetName val="Gia_NC16"/>
      <sheetName val="Gia_may16"/>
      <sheetName val="phan_tich_DG16"/>
      <sheetName val="gia_vat_lieu16"/>
      <sheetName val="gia_xe_may16"/>
      <sheetName val="gia_nhan_cong16"/>
      <sheetName val="SCT_Cong_trinh16"/>
      <sheetName val="06-2003_(2)16"/>
      <sheetName val="CDPS_6tc16"/>
      <sheetName val="SCT_Nha_thau16"/>
      <sheetName val="socai2003_(6tc)dp16"/>
      <sheetName val="socai2003_(6tc)16"/>
      <sheetName val="CDPS_6tc_(2)16"/>
      <sheetName val="Dancau-Q_Ninh16"/>
      <sheetName val="BaTrieu-L_son16"/>
      <sheetName val="Don_gia_CPM16"/>
      <sheetName val="Tong_Thieu_HD_cac_CT-200116"/>
      <sheetName val="VL_thieu_HD_-_200116"/>
      <sheetName val="Tong_thieu_HD_cac_CT_-_200216"/>
      <sheetName val="Lan_trai16"/>
      <sheetName val="Van_chuyen16"/>
      <sheetName val="HDong_VC16"/>
      <sheetName val="ThieuHD_nam_200116"/>
      <sheetName val="Bang_TH16"/>
      <sheetName val="Tong_Chinh16"/>
      <sheetName val="Xaylap_16"/>
      <sheetName val="Nhan_cong16"/>
      <sheetName val="giai_thich16"/>
      <sheetName val="DT_-_Ro16"/>
      <sheetName val="TH_-_Ro_16"/>
      <sheetName val="GDT_-_Ro16"/>
      <sheetName val="DT_-_TB16"/>
      <sheetName val="TH_-_TB16"/>
      <sheetName val="GDT_-_TB16"/>
      <sheetName val="DT_-_NT16"/>
      <sheetName val="TH_-_NT16"/>
      <sheetName val="GDT_-_NT16"/>
      <sheetName val="CV_di_trong__dong16"/>
      <sheetName val="Nhap_lieu16"/>
      <sheetName val="Tien_dien15"/>
      <sheetName val="Thue_GTGT15"/>
      <sheetName val="BC_TH_CK_(2)16"/>
      <sheetName val="BC_TH_CK16"/>
      <sheetName val="BC6tT19_food16"/>
      <sheetName val="BC6tT18_-_Food16"/>
      <sheetName val="BCCK_416"/>
      <sheetName val="BCFood-_T1616"/>
      <sheetName val="BCFood-_T1516"/>
      <sheetName val="BCFood-_T1416"/>
      <sheetName val="BCFood-_T1316"/>
      <sheetName val="TH_CK216"/>
      <sheetName val="BC6tT52_(3)16"/>
      <sheetName val="BC6tT52_(2)16"/>
      <sheetName val="TCK_1216"/>
      <sheetName val="Tong_CK16"/>
      <sheetName val="DOANH_SO16"/>
      <sheetName val="BD-SINH_VIEN16"/>
      <sheetName val="T03_-_0316"/>
      <sheetName val="THL_T0316"/>
      <sheetName val="TTBC_T0316"/>
      <sheetName val="Luong_noi_Bo_-_T316"/>
      <sheetName val="Tong_hop_-_T316"/>
      <sheetName val="Thuong_Quy_316"/>
      <sheetName val="Phu_cap_trach_nhiem16"/>
      <sheetName val="Tay_ninh16"/>
      <sheetName val="A_Duc16"/>
      <sheetName val="[IBASE2_XLSѝTNHNoi16"/>
      <sheetName val="So_sanh16"/>
      <sheetName val="HHVt_16"/>
      <sheetName val="bcth_05-0415"/>
      <sheetName val="baocao_05-0415"/>
      <sheetName val="ql_(2)15"/>
      <sheetName val="TH_du_toan_16"/>
      <sheetName val="Du_toan_16"/>
      <sheetName val="C_Tinh16"/>
      <sheetName val="Co~g_hop_1,5x1,516"/>
      <sheetName val="_KQTH_quy_hoach_13515"/>
      <sheetName val="Bao_cao_KQTH_quy_hoach_13515"/>
      <sheetName val="Co_quan_TCT16"/>
      <sheetName val="BOT_(PA_chon)16"/>
      <sheetName val="Yaly_&amp;_Ri_Ninh16"/>
      <sheetName val="Thuy_dien_Na_Loi16"/>
      <sheetName val="bang_so_sanh_tong_hop16"/>
      <sheetName val="bang_so_sanh_tong_hop_(ty_le)16"/>
      <sheetName val="thu_nhap_binh_quan_(2)16"/>
      <sheetName val="dang_huong16"/>
      <sheetName val="phuong_an_116"/>
      <sheetName val="phuong_an_1_(2)16"/>
      <sheetName val="phuong_an216"/>
      <sheetName val="tong_hop_BQ16"/>
      <sheetName val="tong_hop_BQ-116"/>
      <sheetName val="phuong_an_chon16"/>
      <sheetName val="tô_rôiDY15"/>
      <sheetName val="Heso_3-2004_(3)15"/>
      <sheetName val="Luong_(2)15"/>
      <sheetName val="heso_T315"/>
      <sheetName val="heso_T415"/>
      <sheetName val="heso_T515"/>
      <sheetName val="Heso_T615"/>
      <sheetName val="Heso_T715"/>
      <sheetName val="Heso_T815"/>
      <sheetName val="Heso_T915"/>
      <sheetName val="Heso_2-200415"/>
      <sheetName val="Heso_3-200415"/>
      <sheetName val="Heso_3-2004_(2)15"/>
      <sheetName val="nhan_su15"/>
      <sheetName val="luong_cty15"/>
      <sheetName val="Thang_415"/>
      <sheetName val="Luu_goc15"/>
      <sheetName val="km22+93_86-km22+121_8615"/>
      <sheetName val="km22+177_14-km22+205_6415"/>
      <sheetName val="Bang_20-2515"/>
      <sheetName val="km22+267_96-km22+283_9615"/>
      <sheetName val="km22+304_31-km22+344_3115"/>
      <sheetName val="km22+460_92-km22+614_5715"/>
      <sheetName val="km22+671_78-km22+713_3215"/>
      <sheetName val="_tuanM15"/>
      <sheetName val="CT_0315"/>
      <sheetName val="TH_0315"/>
      <sheetName val="bang_so_sanh_tong_hop_(_PA_ch15"/>
      <sheetName val="dang_ap_dung15"/>
      <sheetName val="bang_tong_hop_(dang_huong)15"/>
      <sheetName val="Dinh_ha_nha15"/>
      <sheetName val="[IBASE2_XLS}BHXH15"/>
      <sheetName val="[IBASE2_XLS䁝BC6tT1715"/>
      <sheetName val="THT_nam_0415"/>
      <sheetName val="HD_CTrinh115"/>
      <sheetName val="HD_benA15"/>
      <sheetName val="Theodoi_HD15"/>
      <sheetName val="Theodoi_HD_(2)15"/>
      <sheetName val="_GT_CPhi_tung_dot15"/>
      <sheetName val="chuong_phu15"/>
      <sheetName val="[IBASE2_XLS_Tong_hop_Matduong15"/>
      <sheetName val="THU_T1215"/>
      <sheetName val="CHI_T1215"/>
      <sheetName val="THU_T1115"/>
      <sheetName val="CHI_T1115"/>
      <sheetName val="THU_T1015"/>
      <sheetName val="CHI_T1015"/>
      <sheetName val="THU_T915"/>
      <sheetName val="CHI_T915"/>
      <sheetName val="THU_T815"/>
      <sheetName val="CHI_T815"/>
      <sheetName val="chi_phi_cap_tien15"/>
      <sheetName val="BC§_200115"/>
      <sheetName val="BBC§_200215"/>
      <sheetName val="TSC§_200115"/>
      <sheetName val="TSc®_200215"/>
      <sheetName val="BaTrieu-L_con15"/>
      <sheetName val="EDT_-_Ro15"/>
      <sheetName val="KHVô_XL15"/>
      <sheetName val="TD_khao_sat15"/>
      <sheetName val="THANG7_15"/>
      <sheetName val="THANG_1115"/>
      <sheetName val="THANG_1215"/>
      <sheetName val="phuong_aL_115"/>
      <sheetName val="Khac_DP15"/>
      <sheetName val="Khoi_than_15"/>
      <sheetName val="TK__TK15"/>
      <sheetName val="Bang_can_doi_15"/>
      <sheetName val="De_Tai_Vhuc_Tap15"/>
      <sheetName val="02_115"/>
      <sheetName val="2_115"/>
      <sheetName val="2_315"/>
      <sheetName val="02_315"/>
      <sheetName val="B_0115"/>
      <sheetName val="B_0315"/>
      <sheetName val="D_1315"/>
      <sheetName val="[IBASE2_XLS?TNHNoi15"/>
      <sheetName val="Tinh_hinh_cat_lang15"/>
      <sheetName val="Tinh_hinh_SX_phu15"/>
      <sheetName val="Tinh_hinh_do_xop15"/>
      <sheetName val="Cong_hop_2,0ࡸ2,014"/>
      <sheetName val="Sat_tron14"/>
      <sheetName val="(9_30)_IP14"/>
      <sheetName val="Cong_tron_D7'14"/>
      <sheetName val="2_7414"/>
      <sheetName val="CN-QV_FG14"/>
      <sheetName val="CN-QV_RM14"/>
      <sheetName val="PHAV_R_M14"/>
      <sheetName val="PHAV_F_G14"/>
      <sheetName val="TOA_R_M14"/>
      <sheetName val="TOA_F_G14"/>
      <sheetName val="CVN_R_M14"/>
      <sheetName val="CVN_F_G14"/>
      <sheetName val="DENSO_R_M14"/>
      <sheetName val="DENSO_F_G14"/>
      <sheetName val="SATO_RM14"/>
      <sheetName val="SATO_F_G14"/>
      <sheetName val="Up_to_200212"/>
      <sheetName val="det_VP13"/>
      <sheetName val="det_hn13"/>
      <sheetName val="chi_Hieu13"/>
      <sheetName val="c_thoa13"/>
      <sheetName val="A_thanh_-_DL13"/>
      <sheetName val="A_Tuyen13"/>
      <sheetName val="A_Tien_-laphu13"/>
      <sheetName val="A_Thang-_laphu13"/>
      <sheetName val="A_Dong13"/>
      <sheetName val="27-7_NB13"/>
      <sheetName val="xn_513"/>
      <sheetName val="PKD_X2013"/>
      <sheetName val="da_giay_SG13"/>
      <sheetName val="dagiay_XK13"/>
      <sheetName val="DK_Dong_xuan13"/>
      <sheetName val="chu_Ton13"/>
      <sheetName val="minh_tri13"/>
      <sheetName val="viet_huy13"/>
      <sheetName val="thanh_ha13"/>
      <sheetName val="O_Su13"/>
      <sheetName val="A_Ha-DL13"/>
      <sheetName val="Vinh_oanh13"/>
      <sheetName val="chi_Thuy13"/>
      <sheetName val="chu_Hong13"/>
      <sheetName val="thuy-_may13"/>
      <sheetName val="vu_yen13"/>
      <sheetName val="OPERATING_HEAD13"/>
      <sheetName val="31_12_0113"/>
      <sheetName val="Tong_hop_xuat_kho_nvl13"/>
      <sheetName val="Xuat_kho13"/>
      <sheetName val="Tong_hop_so_lieu_tai_nhap_kho13"/>
      <sheetName val="tai_nhap_kho13"/>
      <sheetName val="Nhap_kho13"/>
      <sheetName val="Tong_ket_nhap_kho13"/>
      <sheetName val="Tong_ket13"/>
      <sheetName val="cac_ma_can_huy13"/>
      <sheetName val="Hang_hong13"/>
      <sheetName val="Tham_khao13"/>
      <sheetName val="hang_khong_co_packing13"/>
      <sheetName val="VtuHaTheSauTBABenThuy1_Ш2)13"/>
      <sheetName val="K252_K9и13"/>
      <sheetName val="nphuocb_413"/>
      <sheetName val="bcth_05-013"/>
      <sheetName val="ESTI_14"/>
      <sheetName val="THU_T713"/>
      <sheetName val="CHI_T713"/>
      <sheetName val="THU_T613"/>
      <sheetName val="CHI_T613"/>
      <sheetName val="THU_T513"/>
      <sheetName val="CHI_T513"/>
      <sheetName val="THU_T413"/>
      <sheetName val="CHI_T413"/>
      <sheetName val="THU_T313"/>
      <sheetName val="CHI_T313"/>
      <sheetName val="THU_T213"/>
      <sheetName val="CHI_T213"/>
      <sheetName val="THU_T133"/>
      <sheetName val="CHI_T133"/>
      <sheetName val="TB_Grouping13"/>
      <sheetName val="Balance_Sheet13"/>
      <sheetName val="CHITIET_VL-NC13"/>
      <sheetName val="DON_GIA13"/>
      <sheetName val="So_lieu13"/>
      <sheetName val="tt_chu_dong13"/>
      <sheetName val="Tinh_j+cvi13"/>
      <sheetName val="Tinh_MoP13"/>
      <sheetName val="giai_he_213"/>
      <sheetName val="ct_luong_13"/>
      <sheetName val="Nhap_6T13"/>
      <sheetName val="Ranking_data13"/>
      <sheetName val="GDMN_113"/>
      <sheetName val="May_khau13"/>
      <sheetName val="PXKT6Via_1113"/>
      <sheetName val="PXKTLo_Thien_V_14A13"/>
      <sheetName val="V14_phu13"/>
      <sheetName val="Via_16_Lthien13"/>
      <sheetName val="mc_2006_&amp;_0912"/>
      <sheetName val="mc_2006_&amp;_57_&amp;_0912"/>
      <sheetName val="dongia_(2)12"/>
      <sheetName val="THPDMoi__(2)12"/>
      <sheetName val="t-h_HA_THE12"/>
      <sheetName val="CHITIET_VL-NC-TT_-1p12"/>
      <sheetName val="TONG_HOP_VL-NC_TT12"/>
      <sheetName val="TH_XL12"/>
      <sheetName val="TONGKE3p_12"/>
      <sheetName val="CHITIET_VL-NC-TT-3p12"/>
      <sheetName val="KPVC-BD_12"/>
      <sheetName val="Master_schedule12"/>
      <sheetName val="GDMN_212"/>
      <sheetName val="GDMN_312"/>
      <sheetName val="GDMN_412"/>
      <sheetName val="GDMN_512"/>
      <sheetName val="GDTH_112"/>
      <sheetName val="GDTH_212"/>
      <sheetName val="GDTH_312"/>
      <sheetName val="GDTH_412"/>
      <sheetName val="GDTH_512"/>
      <sheetName val="THCS_112"/>
      <sheetName val="THCS_212"/>
      <sheetName val="THCS_312"/>
      <sheetName val="THCS_412"/>
      <sheetName val="THCS_512"/>
      <sheetName val="THCS_612"/>
      <sheetName val="THPT_112"/>
      <sheetName val="THPT_212"/>
      <sheetName val="THPT_312"/>
      <sheetName val="THPT_412"/>
      <sheetName val="THPT_512"/>
      <sheetName val="THPT_612"/>
      <sheetName val="DH,CD,THCN_112"/>
      <sheetName val="DH,CD,THCN_212"/>
      <sheetName val="DH,CD,THCN_312"/>
      <sheetName val="GDKCQ_112"/>
      <sheetName val="GDKCQ_212"/>
      <sheetName val="_IBASE2_XLSѝTNHNoi13"/>
      <sheetName val="_IBASE2_XLS䁝BC6tT1712"/>
      <sheetName val="_IBASE2_XLS}BHXH12"/>
      <sheetName val="_IBASE2_XLS_Tong_hop_Matduong12"/>
      <sheetName val="BTHDT_TBA_12"/>
      <sheetName val="DS_tong12"/>
      <sheetName val="CDSM_(2)12"/>
      <sheetName val="Cost_Center_12"/>
      <sheetName val="Part_data12"/>
      <sheetName val="Vender_Data12"/>
      <sheetName val="lapdap_TB_12"/>
      <sheetName val="Tonf_hop12"/>
      <sheetName val="Ｍss_４Ｒ要員12"/>
      <sheetName val="Du_lieu13"/>
      <sheetName val="IMP_TAX12"/>
      <sheetName val="Dinh_muc_chuan12"/>
      <sheetName val="TH_du_toanð12"/>
      <sheetName val="TH_du_toan 12"/>
      <sheetName val="DS_Protecter12"/>
      <sheetName val="Klukng_phu12"/>
      <sheetName val="Handle_Set"/>
      <sheetName val="CVden_ngoai_TCT_(1)17"/>
      <sheetName val="CV_den_ngoai_TCT_(2)17"/>
      <sheetName val="CV_den_ngoai_TCT_(3)17"/>
      <sheetName val="QDcua_TGD17"/>
      <sheetName val="QD_cua_HDQT17"/>
      <sheetName val="QD_cua_HDQT_(2)17"/>
      <sheetName val="CV_di_ngoai_tong17"/>
      <sheetName val="CV_di_ngoai_tong_(2)17"/>
      <sheetName val="To_trinh17"/>
      <sheetName val="Giao_nhiem_vu17"/>
      <sheetName val="QDcua_TGD_(2)17"/>
      <sheetName val="Thong_tu17"/>
      <sheetName val="CV_di_trong__tong17"/>
      <sheetName val="nghi_dinh-CP17"/>
      <sheetName val="CV_den_trong_tong17"/>
      <sheetName val="GIA_NUOC17"/>
      <sheetName val="GIA_DIEN_THOAI17"/>
      <sheetName val="GIA_DIEN17"/>
      <sheetName val="chiet_tinh_XD17"/>
      <sheetName val="Triet_T17"/>
      <sheetName val="Phan_tich_gia17"/>
      <sheetName val="pHAN_CONG17"/>
      <sheetName val="GIA_XD17"/>
      <sheetName val="lapdat_TB_17"/>
      <sheetName val="TNghiªm_TB_17"/>
      <sheetName val="VËt_liÖu17"/>
      <sheetName val="Lap_®at_®iÖn17"/>
      <sheetName val="TNghiÖm_VL17"/>
      <sheetName val="th_17"/>
      <sheetName val="tien_luong17"/>
      <sheetName val="KHVt_17"/>
      <sheetName val="KHVt_XL17"/>
      <sheetName val="KHVt_XLT417"/>
      <sheetName val="Thep_be17"/>
      <sheetName val="Thep_than17"/>
      <sheetName val="Thep_xa_mu17"/>
      <sheetName val="142201-T1_17"/>
      <sheetName val="142201-T2-th_17"/>
      <sheetName val="142201-T3-th_17"/>
      <sheetName val="142201-T4-th__17"/>
      <sheetName val="_t517"/>
      <sheetName val="t_417"/>
      <sheetName val="_t3_17"/>
      <sheetName val="_TH33117"/>
      <sheetName val="_Minh_ha17"/>
      <sheetName val="_Ha_Tay17"/>
      <sheetName val="_Vinhphuc17"/>
      <sheetName val="_Nbinh17"/>
      <sheetName val="_QVinh17"/>
      <sheetName val="_TW117"/>
      <sheetName val="T_so_thay_doi17"/>
      <sheetName val="b_THchitietDZCT17"/>
      <sheetName val="b_THchitietTBA17"/>
      <sheetName val="Khao_sat17"/>
      <sheetName val="TT_khao_sat17"/>
      <sheetName val="Kluong_phu17"/>
      <sheetName val="Lan_can17"/>
      <sheetName val="Ho_lan17"/>
      <sheetName val="Coc_tieu17"/>
      <sheetName val="Bien_bao17"/>
      <sheetName val="Op_mai_27417"/>
      <sheetName val="Op_mai_27517"/>
      <sheetName val="Op_mai_27617"/>
      <sheetName val="Op_mai_27717"/>
      <sheetName val="Op_mai_27817"/>
      <sheetName val="Op_mai_27917"/>
      <sheetName val="Op_mai_28017"/>
      <sheetName val="Op_mai_28117"/>
      <sheetName val="Op_mai_28217"/>
      <sheetName val="Op_mai_28317"/>
      <sheetName val="Op_mai_28417"/>
      <sheetName val="Op_mai17"/>
      <sheetName val="Km274_-_Km27517"/>
      <sheetName val="Km275_-_Km27617"/>
      <sheetName val="Km276_-_Km27717"/>
      <sheetName val="Km277_-_Km278_17"/>
      <sheetName val="Km278_-_Km27917"/>
      <sheetName val="Km279_-_Km28017"/>
      <sheetName val="Km280_-_Km28117"/>
      <sheetName val="Km281_-_Km28217"/>
      <sheetName val="Km282_-_Km28317"/>
      <sheetName val="Km283_-_Km28417"/>
      <sheetName val="Km284_-_Km28517"/>
      <sheetName val="Tong_hop_Matduong17"/>
      <sheetName val="Cong_D7517"/>
      <sheetName val="Cong_D10017"/>
      <sheetName val="Cong_D15017"/>
      <sheetName val="Cong_2D15017"/>
      <sheetName val="Cong_ban_0,7x0,717"/>
      <sheetName val="Cong_ban_0,8x0,817"/>
      <sheetName val="Cong_ban_1x117"/>
      <sheetName val="Cong_ban_1x1,217"/>
      <sheetName val="Cong_ban_1,5x1,517"/>
      <sheetName val="Cong_ban_2x1,517"/>
      <sheetName val="Cong_ban_2x217"/>
      <sheetName val="Tong_hop17"/>
      <sheetName val="Tong_hop_(2)17"/>
      <sheetName val="Cong_cu17"/>
      <sheetName val="Cot_thep17"/>
      <sheetName val="Cong_tron_D7517"/>
      <sheetName val="Cong_tron_D10017"/>
      <sheetName val="Cong_tron_D15017"/>
      <sheetName val="Cong_tron_2D15017"/>
      <sheetName val="Cong_ban_1,0x1,017"/>
      <sheetName val="Cong_ban_1,0x1,217"/>
      <sheetName val="Cong_hop_1,5x1,517"/>
      <sheetName val="Cong_hop_2,0x1,517"/>
      <sheetName val="Cong_hop_2,0x2,017"/>
      <sheetName val="CDSL_(2)17"/>
      <sheetName val="TK_11217"/>
      <sheetName val="TK_13117"/>
      <sheetName val="TK_14117"/>
      <sheetName val="TK_15317"/>
      <sheetName val="TK_21117"/>
      <sheetName val="TK_24217"/>
      <sheetName val="TK_33417"/>
      <sheetName val="TK_51117"/>
      <sheetName val="TK_51517"/>
      <sheetName val="TK_91117"/>
      <sheetName val="VtuHaTheSauTBABenThuy1_(2)17"/>
      <sheetName val="Song_trai17"/>
      <sheetName val="Dinh+ha_nha17"/>
      <sheetName val="NG_k17"/>
      <sheetName val="Trich_Ngang17"/>
      <sheetName val="Danh_sach_Rieng17"/>
      <sheetName val="Dia_Diem_Thuc_Tap17"/>
      <sheetName val="De_Tai_Thuc_Tap17"/>
      <sheetName val="thkl_(2)17"/>
      <sheetName val="long_tec17"/>
      <sheetName val="KQKD02-2_(2)17"/>
      <sheetName val="KQKD-2_(2)17"/>
      <sheetName val="KQKD_thu200417"/>
      <sheetName val="T_K_H_T_T517"/>
      <sheetName val="T_K_T717"/>
      <sheetName val="TK_T617"/>
      <sheetName val="T_K_T517"/>
      <sheetName val="Bang_thong_ke_hang_ton17"/>
      <sheetName val="thong_ke_17"/>
      <sheetName val="T_KT0417"/>
      <sheetName val="Coc_617"/>
      <sheetName val="Deo_nai17"/>
      <sheetName val="CKD_than17"/>
      <sheetName val="CTT_Thong_nhat17"/>
      <sheetName val="CTT_Nui_beo17"/>
      <sheetName val="CTT_cao_son17"/>
      <sheetName val="CTT_Khe_cham17"/>
      <sheetName val="XNxlva_sxthanKCII17"/>
      <sheetName val="Cam_Y_ut_KC17"/>
      <sheetName val="CTxay_lap_mo_CP17"/>
      <sheetName val="CTdo_luong_GDSP17"/>
      <sheetName val="Dong_bac17"/>
      <sheetName val="Cac_cang_UT_mua_than_Dong_bac17"/>
      <sheetName val="cua_hang_vtu17"/>
      <sheetName val="Khach_hang_le_17"/>
      <sheetName val="nhat_ky_517"/>
      <sheetName val="cac_cong_ty_van_t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F_ThanhTri17"/>
      <sheetName val="F_Gialam17"/>
      <sheetName val="TH_dam17"/>
      <sheetName val="SX_dam17"/>
      <sheetName val="LD_dam17"/>
      <sheetName val="Bang_gia_VL17"/>
      <sheetName val="Gia_NC17"/>
      <sheetName val="Gia_may17"/>
      <sheetName val="phan_tich_DG17"/>
      <sheetName val="gia_vat_lieu17"/>
      <sheetName val="gia_xe_may17"/>
      <sheetName val="gia_nhan_cong17"/>
      <sheetName val="SCT_Cong_trinh17"/>
      <sheetName val="06-2003_(2)17"/>
      <sheetName val="CDPS_6tc17"/>
      <sheetName val="SCT_Nha_thau17"/>
      <sheetName val="socai2003_(6tc)dp17"/>
      <sheetName val="socai2003_(6tc)17"/>
      <sheetName val="CDPS_6tc_(2)17"/>
      <sheetName val="Dancau-Q_Ninh17"/>
      <sheetName val="BaTrieu-L_son17"/>
      <sheetName val="Don_gia_CPM17"/>
      <sheetName val="Tong_Thieu_HD_cac_CT-200117"/>
      <sheetName val="VL_thieu_HD_-_200117"/>
      <sheetName val="Tong_thieu_HD_cac_CT_-_200217"/>
      <sheetName val="Lan_trai17"/>
      <sheetName val="Van_chuyen17"/>
      <sheetName val="HDong_VC17"/>
      <sheetName val="ThieuHD_nam_200117"/>
      <sheetName val="Bang_TH17"/>
      <sheetName val="Tong_Chinh17"/>
      <sheetName val="Xaylap_17"/>
      <sheetName val="Nhan_cong17"/>
      <sheetName val="giai_thich17"/>
      <sheetName val="DT_-_Ro17"/>
      <sheetName val="TH_-_Ro_17"/>
      <sheetName val="GDT_-_Ro17"/>
      <sheetName val="DT_-_TB17"/>
      <sheetName val="TH_-_TB17"/>
      <sheetName val="GDT_-_TB17"/>
      <sheetName val="DT_-_NT17"/>
      <sheetName val="TH_-_NT17"/>
      <sheetName val="GDT_-_NT17"/>
      <sheetName val="CV_di_trong__dong17"/>
      <sheetName val="Nhap_lieu17"/>
      <sheetName val="Tien_dien16"/>
      <sheetName val="Thue_GTGT16"/>
      <sheetName val="BC_TH_CK_(2)17"/>
      <sheetName val="BC_TH_CK17"/>
      <sheetName val="BC6tT19_food17"/>
      <sheetName val="BC6tT18_-_Food17"/>
      <sheetName val="BCCK_417"/>
      <sheetName val="BCFood-_T1617"/>
      <sheetName val="BCFood-_T1517"/>
      <sheetName val="BCFood-_T1417"/>
      <sheetName val="BCFood-_T1317"/>
      <sheetName val="TH_CK217"/>
      <sheetName val="BC6tT52_(3)17"/>
      <sheetName val="BC6tT52_(2)17"/>
      <sheetName val="TCK_1217"/>
      <sheetName val="Tong_CK17"/>
      <sheetName val="DOANH_SO17"/>
      <sheetName val="BD-SINH_VIEN17"/>
      <sheetName val="T03_-_0317"/>
      <sheetName val="THL_T0317"/>
      <sheetName val="TTBC_T0317"/>
      <sheetName val="Luong_noi_Bo_-_T317"/>
      <sheetName val="Tong_hop_-_T317"/>
      <sheetName val="Thuong_Quy_317"/>
      <sheetName val="Phu_cap_trach_nhiem17"/>
      <sheetName val="Tay_ninh17"/>
      <sheetName val="A_Duc17"/>
      <sheetName val="[IBASE2_XLSѝTNHNoi17"/>
      <sheetName val="So_sanh17"/>
      <sheetName val="HHVt_17"/>
      <sheetName val="bcth_05-0416"/>
      <sheetName val="baocao_05-0416"/>
      <sheetName val="ql_(2)16"/>
      <sheetName val="TH_du_toan_17"/>
      <sheetName val="Du_toan_17"/>
      <sheetName val="C_Tinh17"/>
      <sheetName val="Co~g_hop_1,5x1,517"/>
      <sheetName val="_KQTH_quy_hoach_13516"/>
      <sheetName val="Bao_cao_KQTH_quy_hoach_13516"/>
      <sheetName val="Co_quan_TCT17"/>
      <sheetName val="BOT_(PA_chon)17"/>
      <sheetName val="Yaly_&amp;_Ri_Ninh17"/>
      <sheetName val="Thuy_dien_Na_Loi17"/>
      <sheetName val="bang_so_sanh_tong_hop17"/>
      <sheetName val="bang_so_sanh_tong_hop_(ty_le)17"/>
      <sheetName val="thu_nhap_binh_quan_(2)17"/>
      <sheetName val="dang_huong17"/>
      <sheetName val="phuong_an_117"/>
      <sheetName val="phuong_an_1_(2)17"/>
      <sheetName val="phuong_an217"/>
      <sheetName val="tong_hop_BQ17"/>
      <sheetName val="tong_hop_BQ-117"/>
      <sheetName val="phuong_an_chon17"/>
      <sheetName val="tô_rôiDY16"/>
      <sheetName val="Heso_3-2004_(3)16"/>
      <sheetName val="Luong_(2)16"/>
      <sheetName val="heso_T316"/>
      <sheetName val="heso_T416"/>
      <sheetName val="heso_T516"/>
      <sheetName val="Heso_T616"/>
      <sheetName val="Heso_T716"/>
      <sheetName val="Heso_T816"/>
      <sheetName val="Heso_T916"/>
      <sheetName val="Heso_2-200416"/>
      <sheetName val="Heso_3-200416"/>
      <sheetName val="Heso_3-2004_(2)16"/>
      <sheetName val="nhan_su16"/>
      <sheetName val="luong_cty16"/>
      <sheetName val="Thang_416"/>
      <sheetName val="Luu_goc16"/>
      <sheetName val="km22+93_86-km22+121_8616"/>
      <sheetName val="km22+177_14-km22+205_6416"/>
      <sheetName val="Bang_20-2516"/>
      <sheetName val="km22+267_96-km22+283_9616"/>
      <sheetName val="km22+304_31-km22+344_3116"/>
      <sheetName val="km22+460_92-km22+614_5716"/>
      <sheetName val="km22+671_78-km22+713_3216"/>
      <sheetName val="_tuanM16"/>
      <sheetName val="CT_0316"/>
      <sheetName val="TH_0316"/>
      <sheetName val="bang_so_sanh_tong_hop_(_PA_ch16"/>
      <sheetName val="dang_ap_dung16"/>
      <sheetName val="bang_tong_hop_(dang_huong)16"/>
      <sheetName val="Dinh_ha_nha16"/>
      <sheetName val="[IBASE2_XLS}BHXH16"/>
      <sheetName val="[IBASE2_XLS䁝BC6tT1716"/>
      <sheetName val="THT_nam_0416"/>
      <sheetName val="HD_CTrinh116"/>
      <sheetName val="HD_benA16"/>
      <sheetName val="Theodoi_HD16"/>
      <sheetName val="Theodoi_HD_(2)16"/>
      <sheetName val="_GT_CPhi_tung_dot16"/>
      <sheetName val="chuong_phu16"/>
      <sheetName val="[IBASE2_XLS_Tong_hop_Matduong16"/>
      <sheetName val="THU_T1216"/>
      <sheetName val="CHI_T1216"/>
      <sheetName val="THU_T1116"/>
      <sheetName val="CHI_T1116"/>
      <sheetName val="THU_T1016"/>
      <sheetName val="CHI_T1016"/>
      <sheetName val="THU_T916"/>
      <sheetName val="CHI_T916"/>
      <sheetName val="THU_T816"/>
      <sheetName val="CHI_T816"/>
      <sheetName val="chi_phi_cap_tien16"/>
      <sheetName val="BC§_200116"/>
      <sheetName val="BBC§_200216"/>
      <sheetName val="TSC§_200116"/>
      <sheetName val="TSc®_200216"/>
      <sheetName val="BaTrieu-L_con16"/>
      <sheetName val="EDT_-_Ro16"/>
      <sheetName val="KHVô_XL16"/>
      <sheetName val="TD_khao_sat16"/>
      <sheetName val="THANG7_16"/>
      <sheetName val="THANG_1116"/>
      <sheetName val="THANG_1216"/>
      <sheetName val="phuong_aL_116"/>
      <sheetName val="Khac_DP16"/>
      <sheetName val="Khoi_than_16"/>
      <sheetName val="TK__TK16"/>
      <sheetName val="Bang_can_doi_16"/>
      <sheetName val="De_Tai_Vhuc_Tap16"/>
      <sheetName val="02_116"/>
      <sheetName val="2_116"/>
      <sheetName val="2_316"/>
      <sheetName val="02_316"/>
      <sheetName val="B_0116"/>
      <sheetName val="B_0316"/>
      <sheetName val="D_1316"/>
      <sheetName val="[IBASE2_XLS?TNHNoi16"/>
      <sheetName val="Tinh_hinh_cat_lang16"/>
      <sheetName val="Tinh_hinh_SX_phu16"/>
      <sheetName val="Tinh_hinh_do_xop16"/>
      <sheetName val="Cong_hop_2,0ࡸ2,015"/>
      <sheetName val="Sat_tron15"/>
      <sheetName val="(9_30)_IP15"/>
      <sheetName val="Cong_tron_D7'15"/>
      <sheetName val="2_7415"/>
      <sheetName val="CN-QV_FG15"/>
      <sheetName val="CN-QV_RM15"/>
      <sheetName val="PHAV_R_M15"/>
      <sheetName val="PHAV_F_G15"/>
      <sheetName val="TOA_R_M15"/>
      <sheetName val="TOA_F_G15"/>
      <sheetName val="CVN_R_M15"/>
      <sheetName val="CVN_F_G15"/>
      <sheetName val="DENSO_R_M15"/>
      <sheetName val="DENSO_F_G15"/>
      <sheetName val="SATO_RM15"/>
      <sheetName val="SATO_F_G15"/>
      <sheetName val="Up_to_200213"/>
      <sheetName val="det_VP14"/>
      <sheetName val="det_hn14"/>
      <sheetName val="chi_Hieu14"/>
      <sheetName val="c_thoa14"/>
      <sheetName val="A_thanh_-_DL14"/>
      <sheetName val="A_Tuyen14"/>
      <sheetName val="A_Tien_-laphu14"/>
      <sheetName val="A_Thang-_laphu14"/>
      <sheetName val="A_Dong14"/>
      <sheetName val="27-7_NB14"/>
      <sheetName val="xn_514"/>
      <sheetName val="PKD_X2014"/>
      <sheetName val="da_giay_SG14"/>
      <sheetName val="dagiay_XK14"/>
      <sheetName val="DK_Dong_xuan14"/>
      <sheetName val="chu_Ton14"/>
      <sheetName val="minh_tri14"/>
      <sheetName val="viet_huy14"/>
      <sheetName val="thanh_ha14"/>
      <sheetName val="O_Su14"/>
      <sheetName val="A_Ha-DL14"/>
      <sheetName val="Vinh_oanh14"/>
      <sheetName val="chi_Thuy14"/>
      <sheetName val="chu_Hong14"/>
      <sheetName val="thuy-_may14"/>
      <sheetName val="vu_yen14"/>
      <sheetName val="OPERATING_HEAD14"/>
      <sheetName val="31_12_0114"/>
      <sheetName val="Tong_hop_xuat_kho_nvl14"/>
      <sheetName val="Xuat_kho14"/>
      <sheetName val="Tong_hop_so_lieu_tai_nhap_kho14"/>
      <sheetName val="tai_nhap_kho14"/>
      <sheetName val="Nhap_kho14"/>
      <sheetName val="Tong_ket_nhap_kho14"/>
      <sheetName val="Tong_ket14"/>
      <sheetName val="cac_ma_can_huy14"/>
      <sheetName val="Hang_hong14"/>
      <sheetName val="Tham_khao14"/>
      <sheetName val="hang_khong_co_packing14"/>
      <sheetName val="VtuHaTheSauTBABenThuy1_Ш2)14"/>
      <sheetName val="K252_K9и14"/>
      <sheetName val="nphuocb_414"/>
      <sheetName val="bcth_05-014"/>
      <sheetName val="ESTI_15"/>
      <sheetName val="THU_T714"/>
      <sheetName val="CHI_T714"/>
      <sheetName val="THU_T614"/>
      <sheetName val="CHI_T614"/>
      <sheetName val="THU_T514"/>
      <sheetName val="CHI_T514"/>
      <sheetName val="THU_T414"/>
      <sheetName val="CHI_T414"/>
      <sheetName val="THU_T314"/>
      <sheetName val="CHI_T314"/>
      <sheetName val="THU_T214"/>
      <sheetName val="CHI_T214"/>
      <sheetName val="THU_T134"/>
      <sheetName val="CHI_T134"/>
      <sheetName val="TB_Grouping14"/>
      <sheetName val="Balance_Sheet14"/>
      <sheetName val="CHITIET_VL-NC14"/>
      <sheetName val="DON_GIA14"/>
      <sheetName val="So_lieu14"/>
      <sheetName val="tt_chu_dong14"/>
      <sheetName val="Tinh_j+cvi14"/>
      <sheetName val="Tinh_MoP14"/>
      <sheetName val="giai_he_214"/>
      <sheetName val="ct_luong_14"/>
      <sheetName val="Nhap_6T14"/>
      <sheetName val="Ranking_data14"/>
      <sheetName val="GDMN_114"/>
      <sheetName val="May_khau14"/>
      <sheetName val="PXKT6Via_1114"/>
      <sheetName val="PXKTLo_Thien_V_14A14"/>
      <sheetName val="V14_phu14"/>
      <sheetName val="Via_16_Lthien14"/>
      <sheetName val="mc_2006_&amp;_0913"/>
      <sheetName val="mc_2006_&amp;_57_&amp;_0913"/>
      <sheetName val="dongia_(2)13"/>
      <sheetName val="THPDMoi__(2)13"/>
      <sheetName val="t-h_HA_THE13"/>
      <sheetName val="CHITIET_VL-NC-TT_-1p13"/>
      <sheetName val="TONG_HOP_VL-NC_TT13"/>
      <sheetName val="TH_XL13"/>
      <sheetName val="TONGKE3p_13"/>
      <sheetName val="CHITIET_VL-NC-TT-3p13"/>
      <sheetName val="KPVC-BD_13"/>
      <sheetName val="Master_schedule13"/>
      <sheetName val="GDMN_213"/>
      <sheetName val="GDMN_313"/>
      <sheetName val="GDMN_413"/>
      <sheetName val="GDMN_513"/>
      <sheetName val="GDTH_113"/>
      <sheetName val="GDTH_213"/>
      <sheetName val="GDTH_313"/>
      <sheetName val="GDTH_413"/>
      <sheetName val="GDTH_513"/>
      <sheetName val="THCS_113"/>
      <sheetName val="THCS_213"/>
      <sheetName val="THCS_313"/>
      <sheetName val="THCS_413"/>
      <sheetName val="THCS_513"/>
      <sheetName val="THCS_613"/>
      <sheetName val="THPT_113"/>
      <sheetName val="THPT_213"/>
      <sheetName val="THPT_313"/>
      <sheetName val="THPT_413"/>
      <sheetName val="THPT_513"/>
      <sheetName val="THPT_613"/>
      <sheetName val="DH,CD,THCN_113"/>
      <sheetName val="DH,CD,THCN_213"/>
      <sheetName val="DH,CD,THCN_313"/>
      <sheetName val="GDKCQ_113"/>
      <sheetName val="GDKCQ_213"/>
      <sheetName val="_IBASE2_XLSѝTNHNoi14"/>
      <sheetName val="_IBASE2_XLS䁝BC6tT1713"/>
      <sheetName val="_IBASE2_XLS}BHXH13"/>
      <sheetName val="_IBASE2_XLS_Tong_hop_Matduong13"/>
      <sheetName val="BTHDT_TBA_13"/>
      <sheetName val="DS_tong13"/>
      <sheetName val="CDSM_(2)13"/>
      <sheetName val="Cost_Center_13"/>
      <sheetName val="Part_data13"/>
      <sheetName val="Vender_Data13"/>
      <sheetName val="lapdap_TB_13"/>
      <sheetName val="Tonf_hop13"/>
      <sheetName val="Ｍss_４Ｒ要員13"/>
      <sheetName val="Du_lieu14"/>
      <sheetName val="IMP_TAX13"/>
      <sheetName val="Dinh_muc_chuan13"/>
      <sheetName val="TH_du_toanð13"/>
      <sheetName val="TH_du_toan 13"/>
      <sheetName val="DS_Protecter13"/>
      <sheetName val="Klukng_phu13"/>
      <sheetName val="Handle_Set1"/>
      <sheetName val="Muo"/>
      <sheetName val="Labor+Equi"/>
      <sheetName val="Material (2)"/>
      <sheetName val="Muongðe"/>
      <sheetName val="Sat L"/>
      <sheetName val="TinhToan"/>
      <sheetName val="D-product"/>
      <sheetName val="Dinh Muc VT"/>
      <sheetName val="Sheet2 (2)"/>
      <sheetName val="mst"/>
      <sheetName val="Ge"/>
      <sheetName val="Ct- DZ35kV"/>
      <sheetName val="Order contact list to PUR"/>
      <sheetName val="Furnitures"/>
      <sheetName val="Project Management"/>
      <sheetName val="DM"/>
      <sheetName val="CableSum"/>
      <sheetName val="DM đoi tac"/>
      <sheetName val="Price Schedule_ABB"/>
      <sheetName val="Danh gia NL chuyen mon ca nhan"/>
      <sheetName val="Hoan thanh"/>
      <sheetName val="Khoach"/>
      <sheetName val="q2"/>
      <sheetName val="PHAT SINH THANH PHAM"/>
      <sheetName val="3.03.1.ButtoanDC"/>
      <sheetName val="PL_1_2"/>
      <sheetName val="DTC_x0008_"/>
      <sheetName val="Du toan"/>
      <sheetName val="tai trong &amp; he so phan bo ngang"/>
      <sheetName val="gioi thieu"/>
      <sheetName val="SBay"/>
      <sheetName val="?ԂĀC"/>
      <sheetName val="DHKK"/>
      <sheetName val="CV di trůng  tong"/>
      <sheetName val="HAT1"/>
      <sheetName val="HAT2"/>
      <sheetName val="HAT3"/>
      <sheetName val="RATE"/>
      <sheetName val="QDcua TGD (2)????????????䚼˰?_x0004_??"/>
      <sheetName val="ChiTietDZ"/>
      <sheetName val="VuaBT"/>
      <sheetName val="BTHDT_TBA_x000d_"/>
      <sheetName val="BTHDT_TBA_x000a_"/>
      <sheetName val="?"/>
      <sheetName val="Cong tron D100_x000e_"/>
      <sheetName val="Chi tiet"/>
      <sheetName val="No"/>
      <sheetName val="Danh_sach"/>
      <sheetName val="Danh sách"/>
      <sheetName val="Milestone Doc"/>
      <sheetName val="VF-Glob+Regl"/>
      <sheetName val="Vol Frcst"/>
      <sheetName val="CDPS"/>
      <sheetName val="Mã_cũ-mới"/>
      <sheetName val="Mã_cũ-mới1"/>
      <sheetName val="Cong tron D7_"/>
      <sheetName val="phatsinh"/>
      <sheetName val="Mã_cũ-mới2"/>
      <sheetName val="Mã_cũ-mới3"/>
      <sheetName val="I-KAMAR"/>
      <sheetName val="CAL."/>
      <sheetName val="O6"/>
      <sheetName val="Weight Bridge"/>
      <sheetName val="Fax message"/>
      <sheetName val="C. NEW BLDG-PLUMBING WORK"/>
      <sheetName val="静圧"/>
      <sheetName val="U.P List"/>
      <sheetName val="FAB별"/>
      <sheetName val="HAT4"/>
      <sheetName val="HAT5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&amp;D02-2 (2)"/>
      <sheetName val="K25_x0005__x0000__x0000__x0000_"/>
      <sheetName val="K25"/>
      <sheetName val="NHAPLIEU"/>
      <sheetName val="Lunch1"/>
      <sheetName val="Page 3"/>
      <sheetName val="Page 23 (a)"/>
      <sheetName val="Page18"/>
      <sheetName val="GIA"/>
      <sheetName val="Mercer Sub Family"/>
      <sheetName val="Instructions"/>
      <sheetName val="Price list"/>
      <sheetName val="Thông tin khách hàng"/>
      <sheetName val="Master list"/>
      <sheetName val="Local Supplỉer list"/>
      <sheetName val="Information"/>
      <sheetName val="Danh muc NVL"/>
      <sheetName val="DOTBud"/>
      <sheetName val="511-FAST"/>
      <sheetName val="NPL_FUJI"/>
      <sheetName val="OB12 % Margin"/>
      <sheetName val="生Ｄａｔａ１"/>
      <sheetName val="2002"/>
      <sheetName val="NHAP"/>
      <sheetName val="COVER"/>
      <sheetName val="記入例"/>
      <sheetName val="EXPNEW"/>
      <sheetName val="INOVASI TOTAL"/>
      <sheetName val="KIRIMTIKNO"/>
      <sheetName val="FEB04"/>
      <sheetName val="KAP_MC"/>
      <sheetName val="FITTINGS EXP PRICE LIST"/>
      <sheetName val="Fit Exp"/>
      <sheetName val="San Exp"/>
      <sheetName val="Placemakers"/>
      <sheetName val="Total (revision)"/>
      <sheetName val="INOVASI_TOTAL"/>
      <sheetName val="FITTINGS_EXP_PRICE_LIST"/>
      <sheetName val="Fit_Exp"/>
      <sheetName val="San_Exp"/>
      <sheetName val="Fitting"/>
      <sheetName val="PL 2004"/>
      <sheetName val="PL 2005"/>
      <sheetName val="Packing_type_2"/>
      <sheetName val="Packing_type_21"/>
      <sheetName val="Packing_type_22"/>
      <sheetName val="setter RIM"/>
      <sheetName val="setter KAKI"/>
      <sheetName val="setter KAKI _2_"/>
      <sheetName val="su2nrim _2_"/>
      <sheetName val="TMP"/>
      <sheetName val="HASIL"/>
      <sheetName val="RENCANA "/>
      <sheetName val="全体出荷見込み見直し_991111"/>
      <sheetName val="原価設定C+U+L代表品番"/>
      <sheetName val="生産シュミレーション"/>
      <sheetName val="Nhap_lieó"/>
      <sheetName val="FitOutConfCentre"/>
      <sheetName val="PAD-F"/>
      <sheetName val="KL HSMT tinh thieu"/>
      <sheetName val="Bang tra"/>
      <sheetName val="DON GIA CAN THO"/>
      <sheetName val="danhmuc"/>
      <sheetName val="TOTAL-PL"/>
      <sheetName val="Del"/>
      <sheetName val="LuoJgT11"/>
      <sheetName val="Master sheet"/>
      <sheetName val="bangluonh"/>
      <sheetName val="IBASER"/>
      <sheetName val="bangluon\"/>
      <sheetName val="bangluonN"/>
      <sheetName val="bangluon-"/>
      <sheetName val="bangluon`"/>
      <sheetName val="NX-3"/>
      <sheetName val="Adjusted TNCN"/>
      <sheetName val="[IBASE2.XLS_BC6tT9"/>
      <sheetName val="mh"/>
      <sheetName val="VPIC1"/>
      <sheetName val="BANG DE EDIT"/>
      <sheetName val="piping"/>
      <sheetName val="DI_ESTI"/>
      <sheetName val="(DJC) JV"/>
      <sheetName val="nhapkho"/>
      <sheetName val="hdonhoan"/>
      <sheetName val="HdonManh"/>
      <sheetName val="HDonquyet"/>
      <sheetName val="BGiaQuyet"/>
      <sheetName val="DToan"/>
      <sheetName val="BgiaHoan"/>
      <sheetName val="xuat"/>
      <sheetName val="Km275-Km2з6"/>
      <sheetName val="CT_LCGT"/>
      <sheetName val="CT_LCTT"/>
      <sheetName val="TM_ChenhLechCT"/>
      <sheetName val="dieu_chinh"/>
      <sheetName val="Danh_muc"/>
      <sheetName val="Bao_cao"/>
      <sheetName val="Phan_bo"/>
      <sheetName val="go tron"/>
      <sheetName val="x -11-7"/>
      <sheetName val="MATK_M"/>
      <sheetName val="CDTKHOAN"/>
      <sheetName val="loptren"/>
      <sheetName val="Tkedo "/>
      <sheetName val="X_x0003_"/>
      <sheetName val="hoan th 15"/>
      <sheetName val="Khoach 15"/>
      <sheetName val="HT 22"/>
      <sheetName val="KH 22"/>
      <sheetName val="KH29"/>
      <sheetName val="KH T8"/>
      <sheetName val="Kh48"/>
      <sheetName val="Ht 48"/>
      <sheetName val="Ht128"/>
      <sheetName val="ht12"/>
      <sheetName val="Kh 12"/>
      <sheetName val="ht 20-10"/>
      <sheetName val="kh20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explain"/>
      <sheetName val="kp chi tiet"/>
      <sheetName val="Vat lieu"/>
      <sheetName val="KHOAN"/>
      <sheetName val="CAPVATU"/>
      <sheetName val="to trinh mua VT"/>
      <sheetName val="Denghi tam ung"/>
      <sheetName val="KTRVATU "/>
      <sheetName val="MAU GNHH"/>
      <sheetName val="T.toan1"/>
      <sheetName val="Bang quyet toan VT"/>
      <sheetName val="q3"/>
      <sheetName val="KE PHI"/>
      <sheetName val="KE THUE"/>
      <sheetName val="KE CHI PHI"/>
      <sheetName val="TINH GIA THANH"/>
      <sheetName val="TONG HOP KHAU HAO"/>
      <sheetName val="TONG HOP CHI PHI"/>
      <sheetName val="DA SAN XUAT TRONG THANG"/>
      <sheetName val="THANH TOAN TIEN UNG"/>
      <sheetName val="KHAU HAO DAY CHUYEN DA"/>
      <sheetName val="dq"/>
      <sheetName val="bang thong ke"/>
      <sheetName val="bang chuan"/>
      <sheetName val="bien &lt;200 m2"/>
      <sheetName val="&lt;200"/>
      <sheetName val="bang chuan (2)"/>
      <sheetName val="thue (chinh thuc)"/>
      <sheetName val="thue"/>
      <sheetName val="thue (2)"/>
      <sheetName val="bang doi chieu"/>
      <sheetName val="Vinh"/>
      <sheetName val="Hanh"/>
      <sheetName val="Chinh"/>
      <sheetName val="Triet"/>
      <sheetName val="Hien"/>
      <sheetName val="Tong"/>
      <sheetName val="Thuchi "/>
      <sheetName val="Phantich"/>
      <sheetName val="Toan_DA"/>
      <sheetName val="2004"/>
      <sheetName val="2005"/>
      <sheetName val="KHNH T3-T10"/>
      <sheetName val="KHNH T4-T10"/>
      <sheetName val="Outlets"/>
      <sheetName val="PGs"/>
      <sheetName val="01-03"/>
      <sheetName val="Gia Ban"/>
      <sheetName val="GiaCK"/>
      <sheetName val="Gia DSRs"/>
      <sheetName val="Gia NTD"/>
      <sheetName val="GiaVon"/>
      <sheetName val="17_x0000__x0000__x0000__x0000__x0000__x0000__x0000__x0000__x0000__x0000__x0000_㏘ĳ_x0000__x0004__x0000__x0000__x0000__x0000__x0000__x0000_⣬ĳ_x0000__x0000__x0000__x0000__x0000__x0000_"/>
      <sheetName val="Summary (USD)"/>
      <sheetName val="Summary (VND)"/>
      <sheetName val="A"/>
      <sheetName val="B"/>
      <sheetName val="D"/>
      <sheetName val="E"/>
      <sheetName val="F1"/>
      <sheetName val="F2"/>
      <sheetName val="G"/>
      <sheetName val="3rd party"/>
      <sheetName val="interco "/>
      <sheetName val="Info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THTRAO"/>
      <sheetName val="THNHA "/>
      <sheetName val="T-HOP"/>
      <sheetName val="BiaNgoai"/>
      <sheetName val="BiaTrong"/>
      <sheetName val="NTRE"/>
      <sheetName val="MGIAO"/>
      <sheetName val="Tieuhoc"/>
      <sheetName val="THCoso"/>
      <sheetName val="THPT"/>
      <sheetName val="GVien"/>
      <sheetName val="SQ"/>
      <sheetName val="QNCN"/>
      <sheetName val="CNVQP"/>
      <sheetName val="thanh toan"/>
      <sheetName val="17_x0000_̃̃̃̃̃̃̃̃̃̃̃̃̃̃̃̃̃̃̃̃̃̃̃̃̃̃̃̃"/>
      <sheetName val="Q1-02"/>
      <sheetName val="Q2-02"/>
      <sheetName val="Q3-02"/>
      <sheetName val="DMVT"/>
      <sheetName val="02-03"/>
      <sheetName val="03-03"/>
      <sheetName val="THCTVT"/>
      <sheetName val="VT-01"/>
      <sheetName val="NL-01"/>
      <sheetName val="VT-02"/>
      <sheetName val="NL-02"/>
      <sheetName val="VT-03"/>
      <sheetName val="NL-03"/>
      <sheetName val="VT-04"/>
      <sheetName val="NL-04"/>
      <sheetName val="qui1-05"/>
      <sheetName val="qui 2-05"/>
      <sheetName val="qui 3-05"/>
      <sheetName val="T1-04"/>
      <sheetName val="T2-04 "/>
      <sheetName val="T3-04"/>
      <sheetName val="T4-04 "/>
      <sheetName val="T5-04  "/>
      <sheetName val="T6-04  "/>
      <sheetName val="QUY II"/>
      <sheetName val="QUY III"/>
      <sheetName val="QUY IV"/>
      <sheetName val="QUY I"/>
      <sheetName val="CA NAM 04"/>
      <sheetName val="Thu NH T4-03"/>
      <sheetName val="thuBHYT"/>
      <sheetName val="THU NH T5-03"/>
      <sheetName val="THU NH T6-03"/>
      <sheetName val="THU NH T7-03"/>
      <sheetName val="THU NH T8-03"/>
      <sheetName val="THU NH T9-03"/>
      <sheetName val="THU TM T9-03"/>
      <sheetName val="THU NH T10 - 03"/>
      <sheetName val="THT"/>
      <sheetName val="TH#"/>
      <sheetName val="T.LBD"/>
      <sheetName val="CL BD"/>
      <sheetName val="CVBD"/>
      <sheetName val="T.L Dien"/>
      <sheetName val="T.LSan"/>
      <sheetName val="CLSan"/>
      <sheetName val="CVSan"/>
      <sheetName val="T.LWC"/>
      <sheetName val="CLWC"/>
      <sheetName val="CVWC"/>
      <sheetName val="Luong T2-06"/>
      <sheetName val="Thang3-06"/>
      <sheetName val="luong T1-06"/>
      <sheetName val="mau (2)"/>
      <sheetName val="T4-06"/>
      <sheetName val="T6-06"/>
      <sheetName val="T5-06"/>
      <sheetName val="Luong T hop T2+T1-2006"/>
      <sheetName val="luong T12"/>
      <sheetName val="TK 711"/>
      <sheetName val="TK 632"/>
      <sheetName val="TK627"/>
      <sheetName val="TK623"/>
      <sheetName val="TK622"/>
      <sheetName val="TK621"/>
      <sheetName val="Chi tiet 511"/>
      <sheetName val="TK 342 ( thue T.C )"/>
      <sheetName val="TK338"/>
      <sheetName val="Phat sinh 2005"/>
      <sheetName val="TK334"/>
      <sheetName val="TK 341vay dai han "/>
      <sheetName val="TK311"/>
      <sheetName val="TK 214"/>
      <sheetName val="TK 212"/>
      <sheetName val="Chi tiet 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33"/>
      <sheetName val="Chi tiet TK131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L khu A"/>
      <sheetName val="T.H d ong"/>
      <sheetName val="17_x0000_㏘ĳ_x0000__x0004__x0000_⣬ĳ_x0000_㏸ĳ_x0000__x0015__x0000__x000e_[IBASE2.XLS]21"/>
      <sheetName val="17???????????㏘ĳ?_x0004_??????⣬ĳ??????"/>
      <sheetName val="General"/>
      <sheetName val="T²_x0000__x0000_ "/>
      <sheetName val="Rau"/>
      <sheetName val="CoNgam"/>
      <sheetName val="Thit"/>
      <sheetName val="mam"/>
      <sheetName val="dau"/>
      <sheetName val="gia vi"/>
      <sheetName val="mi chinh"/>
      <sheetName val="muoi"/>
      <sheetName val="Trung  vit"/>
      <sheetName val="TT - tien chi ha TT"/>
      <sheetName val="17?̃̃̃̃̃̃̃̃̃̃̃̃̃̃̃̃̃̃̃̃̃̃̃̃̃̃̃̃"/>
      <sheetName val="??_x0000__x0000__x0000__x0000__x0000__x0000__x0000__x0000_??_x0000__x0000__x0013__x0000__x0000__x0000__x0000__x0000__x0000__x0000__x0000__x0000__x0000__x0000__x000e_[IBA"/>
      <sheetName val="17_x0000__x0000__x0000__x0000__x0000__x0000__x0000__x0000__x0000__x0000__x0000_??_x0000__x0004__x0000__x0000__x0000__x0000__x0000__x0000_??_x0000__x0000__x0000__x0000__x0000__x0000_"/>
      <sheetName val="~~~~~~~~~~~~~~~~~~~~~~~~~~~~~~~"/>
      <sheetName val="17?㏘ĳ?_x0004_?⣬ĳ?㏸ĳ?_x0015_?_x000e_[IBASE2.XLS]21"/>
      <sheetName val="17_x0000_??_x0000__x0004__x0000_??_x0000_??_x0000__x0015__x0000__x000e_[IBASE2.XLS]21"/>
      <sheetName val="??????????????_x0013_???????????_x000e_[IBA"/>
      <sheetName val="17????_x0004_???????_x0015_?_x000e_[IBASE2.XLS]21"/>
      <sheetName val="VE Estimate"/>
      <sheetName val="__"/>
      <sheetName val="17___________㏘ĳ__x0004_______⣬ĳ______"/>
      <sheetName val="T²"/>
      <sheetName val="17_̃̃̃̃̃̃̃̃̃̃̃̃̃̃̃̃̃̃̃̃̃̃̃̃̃̃̃̃"/>
      <sheetName val="GioiThieu"/>
      <sheetName val="DanhMuc_SoDu"/>
      <sheetName val="Phat_Sinh"/>
      <sheetName val="SoTSCD"/>
      <sheetName val="So_KHQuiII"/>
      <sheetName val="Hoan_thanh"/>
      <sheetName val="hoan_th_15"/>
      <sheetName val="Khoach_15"/>
      <sheetName val="HT_22"/>
      <sheetName val="KH_22"/>
      <sheetName val="KH_T8"/>
      <sheetName val="Ht_48"/>
      <sheetName val="Kh_12"/>
      <sheetName val="ht_20-10"/>
      <sheetName val="Kh_6-10"/>
      <sheetName val="kp_chi_tiet"/>
      <sheetName val="Vat_lieu"/>
      <sheetName val="to_trinh_mua_VT"/>
      <sheetName val="Denghi_tam_ung"/>
      <sheetName val="KTRVATU_"/>
      <sheetName val="MAU_GNHH"/>
      <sheetName val="T_toan1"/>
      <sheetName val="Bang_quyet_toan_VT"/>
      <sheetName val="KE_PHI"/>
      <sheetName val="KE_THUE"/>
      <sheetName val="KE_CHI_PHI"/>
      <sheetName val="TINH_GIA_THANH"/>
      <sheetName val="TONG_HOP_KHAU_HAO"/>
      <sheetName val="TONG_HOP_CHI_PHI"/>
      <sheetName val="DA_SAN_XUAT_TRONG_THANG"/>
      <sheetName val="THANH_TOAN_TIEN_UNG"/>
      <sheetName val="KHAU_HAO_DAY_CHUYEN_DA"/>
      <sheetName val="bang_thong_ke"/>
      <sheetName val="bang_chuan"/>
      <sheetName val="bien_&lt;200_m2"/>
      <sheetName val="bang_chuan_(2)"/>
      <sheetName val="thue_(chinh_thuc)"/>
      <sheetName val="thue_(2)"/>
      <sheetName val="bang_doi_chieu"/>
      <sheetName val="KHNH_T3-T10"/>
      <sheetName val="KHNH_T4-T10"/>
      <sheetName val="KL_khu_A"/>
      <sheetName val="T_H_d_ong"/>
      <sheetName val="Gia_Ban"/>
      <sheetName val="Gia_DSRs"/>
      <sheetName val="Gia_NTD"/>
      <sheetName val="Summary_(USD)"/>
      <sheetName val="Summary_(VND)"/>
      <sheetName val="3rd_party"/>
      <sheetName val="interco_"/>
      <sheetName val="Thuchi_"/>
      <sheetName val="THNHA_"/>
      <sheetName val="Thu_NH_T4-03"/>
      <sheetName val="THU_NH_T5-03"/>
      <sheetName val="THU_NH_T6-03"/>
      <sheetName val="THU_NH_T7-03"/>
      <sheetName val="THU_NH_T8-03"/>
      <sheetName val="THU_NH_T9-03"/>
      <sheetName val="THU_TM_T9-03"/>
      <sheetName val="THU_NH_T10_-_03"/>
      <sheetName val="17㏘ĳ⣬ĳ"/>
      <sheetName val="thanh_toan"/>
      <sheetName val="Sheet2_(2)"/>
      <sheetName val="qui_2-05"/>
      <sheetName val="qui_3-05"/>
      <sheetName val="T2-04_"/>
      <sheetName val="T4-04_"/>
      <sheetName val="T5-04__"/>
      <sheetName val="T6-04__"/>
      <sheetName val="QUY_II"/>
      <sheetName val="QUY_III"/>
      <sheetName val="QUY_IV"/>
      <sheetName val="QUY_I"/>
      <sheetName val="CA_NAM_04"/>
      <sheetName val="17㏘ĳ⣬ĳ㏸ĳ[IBASE2_XLS]21"/>
      <sheetName val="17?㏘ĳ??⣬ĳ?㏸ĳ??[IBASE2_XLS]21"/>
      <sheetName val="????[IBA"/>
      <sheetName val="17??????[IBASE2_XLS]21"/>
      <sheetName val="?????????????????????????[IBA"/>
      <sheetName val="17????????????[IBASE2_XLS]21"/>
      <sheetName val="17????"/>
      <sheetName val="T_LBD"/>
      <sheetName val="CL_BD"/>
      <sheetName val="T_L_Dien"/>
      <sheetName val="T_LSan"/>
      <sheetName val="T_LWC"/>
      <sheetName val="DSMT N8"/>
      <sheetName val="DS Sở"/>
      <sheetName val="DS N8"/>
      <sheetName val="DS Mở thầu"/>
      <sheetName val="DSnôpHSDT"/>
      <sheetName val="LO T SÔ 6 TÍN NGHIA"/>
      <sheetName val="LO THAU SO 5 HHUNG"/>
      <sheetName val="Lô số 6-N8"/>
      <sheetName val="Lô 05- N8"/>
      <sheetName val="Lo6 04- N8"/>
      <sheetName val="Lo 03- N8"/>
      <sheetName val=" Lô 02- N8"/>
      <sheetName val="Bão số 6"/>
      <sheetName val="Hóc sầm"/>
      <sheetName val="T01"/>
      <sheetName val="T02"/>
      <sheetName val="T03"/>
      <sheetName val="T04"/>
      <sheetName val="t05"/>
      <sheetName val="TONGHOP "/>
      <sheetName val="TINH THUE (2)"/>
      <sheetName val="TINH THUE"/>
      <sheetName val="TH-NOPTHUE"/>
      <sheetName val="BS-LUONG"/>
      <sheetName val="17_㏘ĳ__x0004__⣬ĳ_㏸ĳ__x0015___x000e__IBASE2.XLS_21"/>
      <sheetName val="_______________x0013_____________x000e__IBA"/>
      <sheetName val="17_____x0004_________x0015___x000e__IBASE2.XLS_21"/>
      <sheetName val="UTSBSPC1"/>
      <sheetName val="BD"/>
      <sheetName val="17_x005f_x0000__x005f_x0000__x005f_x0000__x005f_x0000__"/>
      <sheetName val="17_x005f_x0000_̃̃̃̃̃̃̃̃̃̃̃̃̃̃̃̃̃̃̃̃̃̃"/>
      <sheetName val="17???????????㏘ĳ?_x005f_x0004_??????⣬ĳ"/>
      <sheetName val="17_x005f_x0000_㏘ĳ_x005f_x0000__x005f_x0004__x0000"/>
      <sheetName val="17___________㏘ĳ__x005f_x0004_______⣬ĳ"/>
      <sheetName val="Tinh san"/>
      <sheetName val="??"/>
      <sheetName val="P&amp;L"/>
      <sheetName val="TTTram"/>
      <sheetName val="細目"/>
      <sheetName val="III.10. Road"/>
      <sheetName val="PHU LUC2"/>
      <sheetName val="lt"/>
      <sheetName val="PL1"/>
      <sheetName val="PL2"/>
      <sheetName val="PL3"/>
      <sheetName val="PL4"/>
      <sheetName val="IBASE2.XLS"/>
      <sheetName val="DM-AGC"/>
      <sheetName val="F6"/>
      <sheetName val="DM-BXD"/>
      <sheetName val="Thep"/>
      <sheetName val="6F-W3"/>
      <sheetName val="Tuan"/>
      <sheetName val="Phiếu luân chuyển"/>
      <sheetName val="IPC 0      2"/>
      <sheetName val="ngày"/>
      <sheetName val="IPC"/>
      <sheetName val="GIA TRI-AGC"/>
      <sheetName val="THKL NC"/>
      <sheetName val="GTKT NTTD"/>
      <sheetName val="XNKL"/>
      <sheetName val="SS NHÂN CÔNG"/>
      <sheetName val="KL NC"/>
      <sheetName val="GTKT"/>
      <sheetName val="KLKT"/>
      <sheetName val="THPLCN"/>
      <sheetName val="P.BAN"/>
      <sheetName val="Makekup"/>
      <sheetName val="NKC6"/>
      <sheetName val="BCNXT"/>
      <sheetName val="M+MC"/>
      <sheetName val="MHSCT"/>
      <sheetName val="summarize"/>
      <sheetName val="CT00"/>
      <sheetName val="CT01"/>
      <sheetName val="TKTK"/>
      <sheetName val="ONG"/>
      <sheetName val="TERMINAL"/>
      <sheetName val="JOINT"/>
      <sheetName val="Hồ sơ"/>
      <sheetName val="Mua"/>
      <sheetName val="월별손익Net PL전"/>
      <sheetName val="Sampling Table"/>
      <sheetName val="Total Cost"/>
      <sheetName val="NHAP VT"/>
      <sheetName val="YCP046-4"/>
      <sheetName val="PCB Assy Condition List"/>
      <sheetName val="回路組立費"/>
      <sheetName val="gngT2"/>
      <sheetName val="OT-Oct"/>
      <sheetName val="_IBASE2.XLS_TNHNoi"/>
      <sheetName val="XXXXXX_X"/>
      <sheetName val="Km282-Km_x0003__3"/>
      <sheetName val="L_gngT2"/>
      <sheetName val="__x0000__x0000_0_x0000__x0000__x0000__x0000__x0000__x0000__x0000__x0000__x0000__x0000__x0000__x0000__x0000__x0000__x0000__x001d__IBASE2.XLS"/>
      <sheetName val="_"/>
      <sheetName val="Km282-Km_3"/>
      <sheetName val="_IBASE2_XLS_TNHNoi"/>
      <sheetName val="_0_IBASE2_XLS"/>
      <sheetName val="T6-99_x0000__x0000__x0000__x0000__x0000__x0000__x0000__x0000__x0000__x0000__x0009__x0000__x0012__IBASE2.XLS_T"/>
      <sheetName val="_IBASE2_XLS_TNHNoi1"/>
      <sheetName val="Cong_tron_D7_"/>
      <sheetName val="_IBASE2_XLS_TNHNoi2"/>
      <sheetName val="T6-99_x0000__x0000__x0000__x0000__x0000__x0000__x0000__x0000__x0000__x0000_ _x0000__x0012__IBASE2.XLS_T"/>
      <sheetName val="_IBASE2.XLS뭝êm283-Km284"/>
      <sheetName val="Tþ"/>
      <sheetName val="실행비교"/>
      <sheetName val="steam table"/>
      <sheetName val="F GialԀ_x0000_"/>
      <sheetName val="MOB-MAN1"/>
      <sheetName val="C¸"/>
      <sheetName val="계실"/>
      <sheetName val="견적 집계"/>
      <sheetName val="ex-shell"/>
      <sheetName val="Piping Design Data"/>
      <sheetName val="DJ1"/>
      <sheetName val="6MONTHS"/>
      <sheetName val="ELEMENT SUM"/>
      <sheetName val="TOSHIBA-Structure"/>
      <sheetName val="pile and pile cap"/>
      <sheetName val="Tke"/>
      <sheetName val="Sheet"/>
      <sheetName val="TLG Type"/>
      <sheetName val="KABPREIS"/>
      <sheetName val="DSTP"/>
      <sheetName val="PTDM"/>
      <sheetName val="KABPREIS.XLS"/>
      <sheetName val="dg-VTu"/>
      <sheetName val="LEGEND"/>
      <sheetName val="PART_DISCOUNT"/>
      <sheetName val="FD"/>
      <sheetName val="GI"/>
      <sheetName val="EE (3)"/>
      <sheetName val="PAVEMENT"/>
      <sheetName val="TRAFFIC"/>
      <sheetName val="Abutment"/>
      <sheetName val="Thong so"/>
      <sheetName val="vatu nhan cua dlBG"/>
      <sheetName val="Danh mục"/>
      <sheetName val="khung ten TD"/>
      <sheetName val="LBControl"/>
      <sheetName val="DSGT"/>
      <sheetName val="DSNT"/>
      <sheetName val="soHD"/>
      <sheetName val="Ma Phu"/>
      <sheetName val="HD_x0000_"/>
      <sheetName val="GIA-VAT-LIEU"/>
      <sheetName val="PT MAY"/>
      <sheetName val="t? r?iDY"/>
      <sheetName val="nsu"/>
      <sheetName val="9cauTV"/>
      <sheetName val="Tien_luong_(2)"/>
      <sheetName val="DTX-NGG_XLS"/>
      <sheetName val="chenh_lech"/>
      <sheetName val="CL_Hµ_t©y"/>
      <sheetName val="CL_Bæ_tóc"/>
      <sheetName val="DT_Ph­¬ng_mai_1"/>
      <sheetName val="Ma_Phu"/>
      <sheetName val="PT_MAY"/>
      <sheetName val="TNghi?m_TB_"/>
      <sheetName val="V?t_li?u"/>
      <sheetName val="Lap_?at_?i?n"/>
      <sheetName val="TNghi?m_VL"/>
      <sheetName val="t?_r?iDY"/>
      <sheetName val="TH vat tu"/>
      <sheetName val="Bill of Qty MEP"/>
      <sheetName val="Ｎｏ.13"/>
      <sheetName val="차액보증"/>
      <sheetName val="Base M&amp;E"/>
      <sheetName val="Villa A"/>
      <sheetName val="HRG BHN"/>
      <sheetName val="전기"/>
      <sheetName val="Thuc thanh"/>
      <sheetName val="個案9411"/>
      <sheetName val="coctuatrenda"/>
      <sheetName val="Packing_type_23"/>
      <sheetName val="QDcua_TGD_(0)"/>
      <sheetName val="NKChung_"/>
      <sheetName val="setter_RIM"/>
      <sheetName val="setter_KAKI"/>
      <sheetName val="setter_KAKI__2_"/>
      <sheetName val="su2nrim__2_"/>
      <sheetName val="RENCANA_"/>
      <sheetName val="Sept_01_(2)"/>
      <sheetName val="Aug_"/>
      <sheetName val="200000000헾】"/>
      <sheetName val="INOVASI_TOTAL1"/>
      <sheetName val="FITTINGS_EXP_PRICE_LIST1"/>
      <sheetName val="Fit_Exp1"/>
      <sheetName val="San_Exp1"/>
      <sheetName val="Total_(revision)"/>
      <sheetName val="PL_2004"/>
      <sheetName val="PL_2005"/>
      <sheetName val="Page_3"/>
      <sheetName val="Page_23_(a)"/>
      <sheetName val="Tong hop CP"/>
      <sheetName val="Chi tientrano"/>
      <sheetName val="機種單價"/>
      <sheetName val="Bang luong"/>
      <sheetName val="Database"/>
      <sheetName val="Deals Losts"/>
      <sheetName val="btraR,f"/>
      <sheetName val="Parameters"/>
      <sheetName val="MAHANG"/>
      <sheetName val="PRO.OT1"/>
      <sheetName val="OB-checking"/>
      <sheetName val="NewPOS"/>
      <sheetName val="Input data"/>
      <sheetName val="Daily JI"/>
      <sheetName val="Creditor Inquiry"/>
      <sheetName val="Data-INPUT"/>
      <sheetName val="DMHH"/>
      <sheetName val="Present"/>
      <sheetName val="PARTS"/>
      <sheetName val="ThangÅ"/>
      <sheetName val="Thangø"/>
      <sheetName val="3課"/>
      <sheetName val="TT KH"/>
      <sheetName val="BB"/>
      <sheetName val="KH 08 - CT giao "/>
      <sheetName val="chi tiết khu vực"/>
      <sheetName val="Mẫu KH"/>
      <sheetName val="Tỷ lệ BH tuần CN"/>
      <sheetName val="Tỷ lệ BH - QLV"/>
      <sheetName val="Cong_ban_11yx1,2"/>
      <sheetName val="Bao_cao_DD_31_5_06_1"/>
      <sheetName val="Bao_cao_Quy_I-061"/>
      <sheetName val="Bao_cao_DD_30_6_061"/>
      <sheetName val="Bao_cao_DD_31_7_061"/>
      <sheetName val="Cong_ban_11yx1,21"/>
      <sheetName val="Tong_hop_xuat_kho_nvl15"/>
      <sheetName val="Xuat_kho15"/>
      <sheetName val="Tong_hop_so_lieu_tai_nhap_kho15"/>
      <sheetName val="tai_nhap_kho15"/>
      <sheetName val="Nhap_kho15"/>
      <sheetName val="Tong_ket_nhap_kho15"/>
      <sheetName val="Tong_ket15"/>
      <sheetName val="cac_ma_can_huy15"/>
      <sheetName val="Hang_hong15"/>
      <sheetName val="Tham_khao15"/>
      <sheetName val="hang_khong_co_packing15"/>
      <sheetName val="Bao_cao_DD_31_5_06_2"/>
      <sheetName val="Bao_cao_Quy_I-062"/>
      <sheetName val="Bao_cao_DD_30_6_062"/>
      <sheetName val="Bao_cao_DD_31_7_062"/>
      <sheetName val="Cong_ban_11yx1,22"/>
      <sheetName val="_IBASE2_XLSѝTNHNoi15"/>
      <sheetName val="_IBASE2_XLS䁝BC6tT1714"/>
      <sheetName val="_IBASE2_XLS}BHXH14"/>
      <sheetName val="_IBASE2_XLS_Tong_hop_Matduong14"/>
      <sheetName val="BTHDT_TBA_14"/>
      <sheetName val="Tong_hop_xuat_kho_nvl16"/>
      <sheetName val="Xuat_kho16"/>
      <sheetName val="Tong_hop_so_lieu_tai_nhap_kho16"/>
      <sheetName val="tai_nhap_kho16"/>
      <sheetName val="Nhap_kho16"/>
      <sheetName val="Tong_ket_nhap_kho16"/>
      <sheetName val="Tong_ket16"/>
      <sheetName val="cac_ma_can_huy16"/>
      <sheetName val="Hang_hong16"/>
      <sheetName val="Tham_khao16"/>
      <sheetName val="hang_khong_co_packing16"/>
      <sheetName val="Tuan_1_013"/>
      <sheetName val="Tuan_3_01_3"/>
      <sheetName val="Tuan_5_06_3"/>
      <sheetName val="Tuan_6_06__3"/>
      <sheetName val="Tuan_7_06_3"/>
      <sheetName val="Tuan_7_06__(2)3"/>
      <sheetName val="Tuan10,06_3"/>
      <sheetName val="Tuan11,06__3"/>
      <sheetName val="Bao_cao_DD_31_3_063"/>
      <sheetName val="Bao_cao_DD_30_4_063"/>
      <sheetName val="Bao_cao_DD_31_5_06_3"/>
      <sheetName val="Bao_cao_Quy_I-063"/>
      <sheetName val="Bao_cao_DD_30_6_063"/>
      <sheetName val="Bao_cao_DD_31_7_063"/>
      <sheetName val="Cong_ban_11yx1,23"/>
      <sheetName val="det_VP15"/>
      <sheetName val="det_hn15"/>
      <sheetName val="chi_Hieu15"/>
      <sheetName val="c_thoa15"/>
      <sheetName val="A_thanh_-_DL15"/>
      <sheetName val="A_Tuyen15"/>
      <sheetName val="A_Tien_-laphu15"/>
      <sheetName val="A_Thang-_laphu15"/>
      <sheetName val="A_Dong15"/>
      <sheetName val="27-7_NB15"/>
      <sheetName val="xn_515"/>
      <sheetName val="PKD_X2015"/>
      <sheetName val="da_giay_SG15"/>
      <sheetName val="dagiay_XK15"/>
      <sheetName val="DK_Dong_xuan15"/>
      <sheetName val="chu_Ton15"/>
      <sheetName val="minh_tri15"/>
      <sheetName val="viet_huy15"/>
      <sheetName val="thanh_ha15"/>
      <sheetName val="O_Su15"/>
      <sheetName val="A_Ha-DL15"/>
      <sheetName val="Vinh_oanh15"/>
      <sheetName val="chi_Thuy15"/>
      <sheetName val="chu_Hong15"/>
      <sheetName val="thuy-_may15"/>
      <sheetName val="vu_yen15"/>
      <sheetName val="OPERATING_HEAD15"/>
      <sheetName val="31_12_0115"/>
      <sheetName val="THU_T715"/>
      <sheetName val="CHI_T715"/>
      <sheetName val="THU_T615"/>
      <sheetName val="CHI_T615"/>
      <sheetName val="THU_T515"/>
      <sheetName val="CHI_T515"/>
      <sheetName val="THU_T415"/>
      <sheetName val="CHI_T415"/>
      <sheetName val="THU_T315"/>
      <sheetName val="CHI_T315"/>
      <sheetName val="THU_T215"/>
      <sheetName val="CHI_T215"/>
      <sheetName val="THU_T135"/>
      <sheetName val="CHI_T135"/>
      <sheetName val="CVden_ngoai_TCT_(1)18"/>
      <sheetName val="CV_den_ngoai_TCT_(2)18"/>
      <sheetName val="CV_den_ngoai_TCT_(3)18"/>
      <sheetName val="QDcua_TGD18"/>
      <sheetName val="QD_cua_HDQT18"/>
      <sheetName val="QD_cua_HDQT_(2)18"/>
      <sheetName val="CV_di_ngoai_tong18"/>
      <sheetName val="CV_di_ngoai_tong_(2)18"/>
      <sheetName val="To_trinh18"/>
      <sheetName val="Giao_nhiem_vu18"/>
      <sheetName val="QDcua_TGD_(2)18"/>
      <sheetName val="Thong_tu18"/>
      <sheetName val="CV_di_trong__tong18"/>
      <sheetName val="nghi_dinh-CP18"/>
      <sheetName val="CV_den_trong_tong18"/>
      <sheetName val="KHVt_18"/>
      <sheetName val="KHVt_XL18"/>
      <sheetName val="KHVt_XLT418"/>
      <sheetName val="T_K_H_T_T518"/>
      <sheetName val="T_K_T718"/>
      <sheetName val="TK_T618"/>
      <sheetName val="T_K_T518"/>
      <sheetName val="Bang_thong_ke_hang_ton18"/>
      <sheetName val="thong_ke_18"/>
      <sheetName val="T_KT0418"/>
      <sheetName val="lapdat_TB_18"/>
      <sheetName val="TNghiªm_TB_18"/>
      <sheetName val="VËt_liÖu18"/>
      <sheetName val="Lap_®at_®iÖn18"/>
      <sheetName val="TNghiÖm_VL18"/>
      <sheetName val="th_18"/>
      <sheetName val="tien_luong18"/>
      <sheetName val="142201-T1_18"/>
      <sheetName val="142201-T2-th_18"/>
      <sheetName val="142201-T3-th_18"/>
      <sheetName val="142201-T4-th__18"/>
      <sheetName val="Thep_be18"/>
      <sheetName val="Thep_than18"/>
      <sheetName val="Thep_xa_mu18"/>
      <sheetName val="Kluong_phu18"/>
      <sheetName val="Lan_can18"/>
      <sheetName val="Ho_lan18"/>
      <sheetName val="Coc_tieu18"/>
      <sheetName val="Bien_bao18"/>
      <sheetName val="Op_mai_27418"/>
      <sheetName val="Op_mai_27518"/>
      <sheetName val="Op_mai_27618"/>
      <sheetName val="Op_mai_27718"/>
      <sheetName val="Op_mai_27818"/>
      <sheetName val="Op_mai_27918"/>
      <sheetName val="Op_mai_28018"/>
      <sheetName val="Op_mai_28118"/>
      <sheetName val="Op_mai_28218"/>
      <sheetName val="Op_mai_28318"/>
      <sheetName val="Op_mai_28418"/>
      <sheetName val="Op_mai18"/>
      <sheetName val="Km274_-_Km27518"/>
      <sheetName val="Km275_-_Km27618"/>
      <sheetName val="Km276_-_Km27718"/>
      <sheetName val="Km277_-_Km278_18"/>
      <sheetName val="Km278_-_Km27918"/>
      <sheetName val="Km279_-_Km28018"/>
      <sheetName val="Km280_-_Km28118"/>
      <sheetName val="Km281_-_Km28218"/>
      <sheetName val="Km282_-_Km28318"/>
      <sheetName val="Km283_-_Km28418"/>
      <sheetName val="Km284_-_Km28518"/>
      <sheetName val="Tong_hop_Matduong18"/>
      <sheetName val="Cong_D7518"/>
      <sheetName val="Cong_D10018"/>
      <sheetName val="Cong_D15018"/>
      <sheetName val="Cong_2D15018"/>
      <sheetName val="Cong_ban_0,7x0,718"/>
      <sheetName val="Cong_ban_0,8x0,818"/>
      <sheetName val="Cong_ban_1x118"/>
      <sheetName val="Cong_ban_1x1,218"/>
      <sheetName val="Cong_ban_1,5x1,518"/>
      <sheetName val="Cong_ban_2x1,518"/>
      <sheetName val="Cong_ban_2x218"/>
      <sheetName val="Tong_hop18"/>
      <sheetName val="Tong_hop_(2)18"/>
      <sheetName val="Cong_cu18"/>
      <sheetName val="Cot_thep18"/>
      <sheetName val="Cong_tron_D7518"/>
      <sheetName val="Cong_tron_D10018"/>
      <sheetName val="Cong_tron_D15018"/>
      <sheetName val="Cong_tron_2D15018"/>
      <sheetName val="Cong_ban_1,0x1,018"/>
      <sheetName val="Cong_ban_1,0x1,218"/>
      <sheetName val="Cong_hop_1,5x1,518"/>
      <sheetName val="Cong_hop_2,0x1,518"/>
      <sheetName val="Cong_hop_2,0x2,018"/>
      <sheetName val="TK_11218"/>
      <sheetName val="TK_13118"/>
      <sheetName val="TK_14118"/>
      <sheetName val="TK_15318"/>
      <sheetName val="TK_21118"/>
      <sheetName val="TK_24218"/>
      <sheetName val="TK_33418"/>
      <sheetName val="TK_51118"/>
      <sheetName val="TK_51518"/>
      <sheetName val="TK_91118"/>
      <sheetName val="KQKD02-2_(2)18"/>
      <sheetName val="KQKD-2_(2)18"/>
      <sheetName val="KQKD_thu200418"/>
      <sheetName val="_t518"/>
      <sheetName val="t_418"/>
      <sheetName val="_t3_18"/>
      <sheetName val="_TH33118"/>
      <sheetName val="_Minh_ha18"/>
      <sheetName val="_Ha_Tay18"/>
      <sheetName val="_Vinhphuc18"/>
      <sheetName val="_Nbinh18"/>
      <sheetName val="_QVinh18"/>
      <sheetName val="_TW118"/>
      <sheetName val="DOANH_SO18"/>
      <sheetName val="BD-SINH_VIEN18"/>
      <sheetName val="VtuHaTheSauTBABenThuy1_(2)18"/>
      <sheetName val="Song_trai18"/>
      <sheetName val="Dinh+ha_nha18"/>
      <sheetName val="NG_k18"/>
      <sheetName val="T_so_thay_doi18"/>
      <sheetName val="b_THchitietDZCT18"/>
      <sheetName val="b_THchitietTBA18"/>
      <sheetName val="Khao_sat18"/>
      <sheetName val="TT_khao_sat18"/>
      <sheetName val="thkl_(2)18"/>
      <sheetName val="long_tec18"/>
      <sheetName val="phan_tich_DG18"/>
      <sheetName val="gia_vat_lieu18"/>
      <sheetName val="gia_xe_may18"/>
      <sheetName val="gia_nhan_cong18"/>
      <sheetName val="CDSL_(2)18"/>
      <sheetName val="F_ThanhTri18"/>
      <sheetName val="F_Gialam18"/>
      <sheetName val="TH_dam18"/>
      <sheetName val="SX_dam18"/>
      <sheetName val="LD_dam18"/>
      <sheetName val="Bang_gia_VL18"/>
      <sheetName val="Gia_NC18"/>
      <sheetName val="Gia_may18"/>
      <sheetName val="Trich_Ngang18"/>
      <sheetName val="Danh_sach_Rieng18"/>
      <sheetName val="Dia_Diem_Thuc_Tap18"/>
      <sheetName val="De_Tai_Thuc_Tap18"/>
      <sheetName val="Dancau-Q_Ninh18"/>
      <sheetName val="BaTrieu-L_son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HHVt_18"/>
      <sheetName val="Tay_ninh18"/>
      <sheetName val="A_Duc18"/>
      <sheetName val="giai_thich18"/>
      <sheetName val="DT_-_Ro18"/>
      <sheetName val="TH_-_Ro_18"/>
      <sheetName val="GDT_-_Ro18"/>
      <sheetName val="DT_-_TB18"/>
      <sheetName val="TH_-_TB18"/>
      <sheetName val="GDT_-_TB18"/>
      <sheetName val="DT_-_NT18"/>
      <sheetName val="TH_-_NT18"/>
      <sheetName val="GDT_-_NT18"/>
      <sheetName val="SCT_Cong_trinh18"/>
      <sheetName val="06-2003_(2)18"/>
      <sheetName val="CDPS_6tc18"/>
      <sheetName val="SCT_Nha_thau18"/>
      <sheetName val="socai2003_(6tc)dp18"/>
      <sheetName val="socai2003_(6tc)18"/>
      <sheetName val="CDPS_6tc_(2)18"/>
      <sheetName val="TH_du_toan_18"/>
      <sheetName val="Du_toan_18"/>
      <sheetName val="C_Tinh18"/>
      <sheetName val="CT_0317"/>
      <sheetName val="TH_0317"/>
      <sheetName val="Don_gia_CPM18"/>
      <sheetName val="Tong_Thieu_HD_cac_CT-200118"/>
      <sheetName val="VL_thieu_HD_-_200118"/>
      <sheetName val="Tong_thieu_HD_cac_CT_-_200218"/>
      <sheetName val="Lan_trai18"/>
      <sheetName val="Van_chuyen18"/>
      <sheetName val="HDong_VC18"/>
      <sheetName val="ThieuHD_nam_200118"/>
      <sheetName val="Bang_TH18"/>
      <sheetName val="Tong_Chinh18"/>
      <sheetName val="So_sanh18"/>
      <sheetName val="Xaylap_18"/>
      <sheetName val="Nhan_cong18"/>
      <sheetName val="_KQTH_quy_hoach_13517"/>
      <sheetName val="Bao_cao_KQTH_quy_hoach_13517"/>
      <sheetName val="Co~g_hop_1,5x1,518"/>
      <sheetName val="Tong_hop_xuat_kho_nvl17"/>
      <sheetName val="Xuat_kho17"/>
      <sheetName val="Tong_hop_so_lieu_tai_nhap_kho17"/>
      <sheetName val="tai_nhap_kho17"/>
      <sheetName val="Nhap_kho17"/>
      <sheetName val="Tong_ket_nhap_kho17"/>
      <sheetName val="Tong_ket17"/>
      <sheetName val="cac_ma_can_huy17"/>
      <sheetName val="Hang_hong17"/>
      <sheetName val="Tham_khao17"/>
      <sheetName val="hang_khong_co_packing17"/>
      <sheetName val="GIA_NUOC18"/>
      <sheetName val="GIA_DIEN_THOAI18"/>
      <sheetName val="GIA_DIEN18"/>
      <sheetName val="chiet_tinh_XD18"/>
      <sheetName val="Triet_T18"/>
      <sheetName val="Phan_tich_gia18"/>
      <sheetName val="pHAN_CONG18"/>
      <sheetName val="GIA_XD18"/>
      <sheetName val="Coc_618"/>
      <sheetName val="Deo_nai18"/>
      <sheetName val="CKD_than18"/>
      <sheetName val="CTT_Thong_nhat18"/>
      <sheetName val="CTT_Nui_beo18"/>
      <sheetName val="CTT_cao_son18"/>
      <sheetName val="CTT_Khe_cham18"/>
      <sheetName val="XNxlva_sxthanKCII18"/>
      <sheetName val="Cam_Y_ut_KC18"/>
      <sheetName val="CTxay_lap_mo_CP18"/>
      <sheetName val="CTdo_luong_GDSP18"/>
      <sheetName val="Dong_bac18"/>
      <sheetName val="Cac_cang_UT_mua_than_Dong_bac18"/>
      <sheetName val="cua_hang_vtu18"/>
      <sheetName val="Khach_hang_le_18"/>
      <sheetName val="nhat_ky_518"/>
      <sheetName val="cac_cong_ty_van_tai18"/>
      <sheetName val="[IBASE2_XLSѝTNHNoi18"/>
      <sheetName val="Thang_417"/>
      <sheetName val="BC_TH_CK_(2)18"/>
      <sheetName val="BC_TH_CK18"/>
      <sheetName val="BC6tT19_food18"/>
      <sheetName val="BC6tT18_-_Food18"/>
      <sheetName val="BCCK_418"/>
      <sheetName val="BCFood-_T1618"/>
      <sheetName val="BCFood-_T1518"/>
      <sheetName val="BCFood-_T1418"/>
      <sheetName val="BCFood-_T1318"/>
      <sheetName val="TH_CK218"/>
      <sheetName val="BC6tT52_(3)18"/>
      <sheetName val="BC6tT52_(2)18"/>
      <sheetName val="TCK_1218"/>
      <sheetName val="Tong_CK18"/>
      <sheetName val="T03_-_0318"/>
      <sheetName val="THL_T0318"/>
      <sheetName val="TTBC_T0318"/>
      <sheetName val="Luong_noi_Bo_-_T318"/>
      <sheetName val="Tong_hop_-_T318"/>
      <sheetName val="Thuong_Quy_318"/>
      <sheetName val="Phu_cap_trach_nhiem18"/>
      <sheetName val="Tuan_1_014"/>
      <sheetName val="Tuan_3_01_4"/>
      <sheetName val="Tuan_5_06_4"/>
      <sheetName val="Tuan_6_06__4"/>
      <sheetName val="Tuan_7_06_4"/>
      <sheetName val="Tuan_7_06__(2)4"/>
      <sheetName val="Tuan10,06_4"/>
      <sheetName val="Tuan11,06__4"/>
      <sheetName val="Bao_cao_DD_31_3_064"/>
      <sheetName val="Bao_cao_DD_30_4_064"/>
      <sheetName val="Bao_cao_DD_31_5_06_4"/>
      <sheetName val="Bao_cao_Quy_I-064"/>
      <sheetName val="Bao_cao_DD_30_6_064"/>
      <sheetName val="Bao_cao_DD_31_7_064"/>
      <sheetName val="Cong_ban_11yx1,24"/>
      <sheetName val="det_VP16"/>
      <sheetName val="det_hn16"/>
      <sheetName val="chi_Hieu16"/>
      <sheetName val="c_thoa16"/>
      <sheetName val="A_thanh_-_DL16"/>
      <sheetName val="A_Tuyen16"/>
      <sheetName val="A_Tien_-laphu16"/>
      <sheetName val="A_Thang-_laphu16"/>
      <sheetName val="A_Dong16"/>
      <sheetName val="27-7_NB16"/>
      <sheetName val="xn_516"/>
      <sheetName val="PKD_X2016"/>
      <sheetName val="da_giay_SG16"/>
      <sheetName val="dagiay_XK16"/>
      <sheetName val="DK_Dong_xuan16"/>
      <sheetName val="chu_Ton16"/>
      <sheetName val="minh_tri16"/>
      <sheetName val="viet_huy16"/>
      <sheetName val="thanh_ha16"/>
      <sheetName val="O_Su16"/>
      <sheetName val="A_Ha-DL16"/>
      <sheetName val="Vinh_oanh16"/>
      <sheetName val="chi_Thuy16"/>
      <sheetName val="chu_Hong16"/>
      <sheetName val="thuy-_may16"/>
      <sheetName val="vu_yen16"/>
      <sheetName val="Cong_hop_2,0ࡸ2,016"/>
      <sheetName val="OPERATING_HEAD16"/>
      <sheetName val="31_12_0116"/>
      <sheetName val="Sat_tron16"/>
      <sheetName val="THU_T716"/>
      <sheetName val="CHI_T716"/>
      <sheetName val="THU_T616"/>
      <sheetName val="CHI_T616"/>
      <sheetName val="THU_T516"/>
      <sheetName val="CHI_T516"/>
      <sheetName val="THU_T416"/>
      <sheetName val="CHI_T416"/>
      <sheetName val="THU_T316"/>
      <sheetName val="CHI_T316"/>
      <sheetName val="THU_T216"/>
      <sheetName val="CHI_T216"/>
      <sheetName val="THU_T136"/>
      <sheetName val="CHI_T136"/>
      <sheetName val="CVden_ngoai_TCT_(1)19"/>
      <sheetName val="CV_den_ngoai_TCT_(2)19"/>
      <sheetName val="CV_den_ngoai_TCT_(3)19"/>
      <sheetName val="QDcua_TGD19"/>
      <sheetName val="QD_cua_HDQT19"/>
      <sheetName val="QD_cua_HDQT_(2)19"/>
      <sheetName val="CV_di_ngoai_tong19"/>
      <sheetName val="CV_di_ngoai_tong_(2)19"/>
      <sheetName val="To_trinh19"/>
      <sheetName val="Giao_nhiem_vu19"/>
      <sheetName val="QDcua_TGD_(2)19"/>
      <sheetName val="Thong_tu19"/>
      <sheetName val="CV_di_trong__tong19"/>
      <sheetName val="nghi_dinh-CP19"/>
      <sheetName val="CV_den_trong_tong19"/>
      <sheetName val="KHVt_19"/>
      <sheetName val="KHVt_XL19"/>
      <sheetName val="KHVt_XLT419"/>
      <sheetName val="T_K_H_T_T519"/>
      <sheetName val="T_K_T719"/>
      <sheetName val="TK_T619"/>
      <sheetName val="T_K_T519"/>
      <sheetName val="Bang_thong_ke_hang_ton19"/>
      <sheetName val="thong_ke_19"/>
      <sheetName val="T_KT0419"/>
      <sheetName val="lapdat_TB_19"/>
      <sheetName val="TNghiªm_TB_19"/>
      <sheetName val="VËt_liÖu19"/>
      <sheetName val="Lap_®at_®iÖn19"/>
      <sheetName val="TNghiÖm_VL19"/>
      <sheetName val="th_19"/>
      <sheetName val="tien_luong19"/>
      <sheetName val="142201-T1_19"/>
      <sheetName val="142201-T2-th_19"/>
      <sheetName val="142201-T3-th_19"/>
      <sheetName val="142201-T4-th__19"/>
      <sheetName val="Thep_be19"/>
      <sheetName val="Thep_than19"/>
      <sheetName val="Thep_xa_mu19"/>
      <sheetName val="Kluong_phu19"/>
      <sheetName val="Lan_can19"/>
      <sheetName val="Ho_lan19"/>
      <sheetName val="Coc_tieu19"/>
      <sheetName val="Bien_bao19"/>
      <sheetName val="Op_mai_27419"/>
      <sheetName val="Op_mai_27519"/>
      <sheetName val="Op_mai_27619"/>
      <sheetName val="Op_mai_27719"/>
      <sheetName val="Op_mai_27819"/>
      <sheetName val="Op_mai_27919"/>
      <sheetName val="Op_mai_28019"/>
      <sheetName val="Op_mai_28119"/>
      <sheetName val="Op_mai_28219"/>
      <sheetName val="Op_mai_28319"/>
      <sheetName val="Op_mai_28419"/>
      <sheetName val="Op_mai19"/>
      <sheetName val="Km274_-_Km27519"/>
      <sheetName val="Km275_-_Km27619"/>
      <sheetName val="Km276_-_Km27719"/>
      <sheetName val="Km277_-_Km278_19"/>
      <sheetName val="Km278_-_Km27919"/>
      <sheetName val="Km279_-_Km28019"/>
      <sheetName val="Km280_-_Km28119"/>
      <sheetName val="Km281_-_Km28219"/>
      <sheetName val="Km282_-_Km28319"/>
      <sheetName val="Km283_-_Km28419"/>
      <sheetName val="Km284_-_Km28519"/>
      <sheetName val="Tong_hop_Matduong19"/>
      <sheetName val="Cong_D7519"/>
      <sheetName val="Cong_D10019"/>
      <sheetName val="Cong_D15019"/>
      <sheetName val="Cong_2D15019"/>
      <sheetName val="Cong_ban_0,7x0,719"/>
      <sheetName val="Cong_ban_0,8x0,819"/>
      <sheetName val="Cong_ban_1x119"/>
      <sheetName val="Cong_ban_1x1,219"/>
      <sheetName val="Cong_ban_1,5x1,519"/>
      <sheetName val="Cong_ban_2x1,519"/>
      <sheetName val="Cong_ban_2x219"/>
      <sheetName val="Tong_hop19"/>
      <sheetName val="Tong_hop_(2)19"/>
      <sheetName val="Cong_cu19"/>
      <sheetName val="Cot_thep19"/>
      <sheetName val="Cong_tron_D7519"/>
      <sheetName val="Cong_tron_D10019"/>
      <sheetName val="Cong_tron_D15019"/>
      <sheetName val="Cong_tron_2D15019"/>
      <sheetName val="Cong_ban_1,0x1,019"/>
      <sheetName val="Cong_ban_1,0x1,219"/>
      <sheetName val="Cong_hop_1,5x1,519"/>
      <sheetName val="Cong_hop_2,0x1,519"/>
      <sheetName val="Cong_hop_2,0x2,019"/>
      <sheetName val="TK_11219"/>
      <sheetName val="TK_13119"/>
      <sheetName val="TK_14119"/>
      <sheetName val="TK_15319"/>
      <sheetName val="TK_21119"/>
      <sheetName val="TK_24219"/>
      <sheetName val="TK_33419"/>
      <sheetName val="TK_51119"/>
      <sheetName val="TK_51519"/>
      <sheetName val="TK_91119"/>
      <sheetName val="KQKD02-2_(2)19"/>
      <sheetName val="KQKD-2_(2)19"/>
      <sheetName val="KQKD_thu200419"/>
      <sheetName val="_t519"/>
      <sheetName val="t_419"/>
      <sheetName val="_t3_19"/>
      <sheetName val="_TH33119"/>
      <sheetName val="_Minh_ha19"/>
      <sheetName val="_Ha_Tay19"/>
      <sheetName val="_Vinhphuc19"/>
      <sheetName val="_Nbinh19"/>
      <sheetName val="_QVinh19"/>
      <sheetName val="_TW119"/>
      <sheetName val="DOANH_SO19"/>
      <sheetName val="BD-SINH_VIEN19"/>
      <sheetName val="VtuHaTheSauTBABenThuy1_(2)19"/>
      <sheetName val="Song_trai19"/>
      <sheetName val="Dinh+ha_nha19"/>
      <sheetName val="NG_k19"/>
      <sheetName val="T_so_thay_doi19"/>
      <sheetName val="b_THchitietDZCT19"/>
      <sheetName val="b_THchitietTBA19"/>
      <sheetName val="Khao_sat19"/>
      <sheetName val="TT_khao_sat19"/>
      <sheetName val="thkl_(2)19"/>
      <sheetName val="long_tec19"/>
      <sheetName val="phan_tich_DG19"/>
      <sheetName val="gia_vat_lieu19"/>
      <sheetName val="gia_xe_may19"/>
      <sheetName val="gia_nhan_cong19"/>
      <sheetName val="CDSL_(2)19"/>
      <sheetName val="F_ThanhTri19"/>
      <sheetName val="F_Gialam19"/>
      <sheetName val="TH_dam19"/>
      <sheetName val="SX_dam19"/>
      <sheetName val="LD_dam19"/>
      <sheetName val="Bang_gia_VL19"/>
      <sheetName val="Gia_NC19"/>
      <sheetName val="Gia_may19"/>
      <sheetName val="Trich_Ngang19"/>
      <sheetName val="Danh_sach_Rieng19"/>
      <sheetName val="Dia_Diem_Thuc_Tap19"/>
      <sheetName val="De_Tai_Thuc_Tap19"/>
      <sheetName val="Dancau-Q_Ninh19"/>
      <sheetName val="BaTrieu-L_son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HHVt_19"/>
      <sheetName val="Tay_ninh19"/>
      <sheetName val="A_Duc19"/>
      <sheetName val="giai_thich19"/>
      <sheetName val="DT_-_Ro19"/>
      <sheetName val="TH_-_Ro_19"/>
      <sheetName val="GDT_-_Ro19"/>
      <sheetName val="DT_-_TB19"/>
      <sheetName val="TH_-_TB19"/>
      <sheetName val="GDT_-_TB19"/>
      <sheetName val="DT_-_NT19"/>
      <sheetName val="TH_-_NT19"/>
      <sheetName val="GDT_-_NT19"/>
      <sheetName val="SCT_Cong_trinh19"/>
      <sheetName val="06-2003_(2)19"/>
      <sheetName val="CDPS_6tc19"/>
      <sheetName val="SCT_Nha_thau19"/>
      <sheetName val="socai2003_(6tc)dp19"/>
      <sheetName val="socai2003_(6tc)19"/>
      <sheetName val="CDPS_6tc_(2)19"/>
      <sheetName val="TH_du_toan_19"/>
      <sheetName val="Du_toan_19"/>
      <sheetName val="C_Tinh19"/>
      <sheetName val="CT_0318"/>
      <sheetName val="TH_0318"/>
      <sheetName val="Don_gia_CPM19"/>
      <sheetName val="Tong_Thieu_HD_cac_CT-200119"/>
      <sheetName val="VL_thieu_HD_-_200119"/>
      <sheetName val="Tong_thieu_HD_cac_CT_-_200219"/>
      <sheetName val="Lan_trai19"/>
      <sheetName val="Van_chuyen19"/>
      <sheetName val="HDong_VC19"/>
      <sheetName val="ThieuHD_nam_200119"/>
      <sheetName val="Bang_TH19"/>
      <sheetName val="Tong_Chinh19"/>
      <sheetName val="So_sanh19"/>
      <sheetName val="Xaylap_19"/>
      <sheetName val="Nhan_cong19"/>
      <sheetName val="_KQTH_quy_hoach_13518"/>
      <sheetName val="Bao_cao_KQTH_quy_hoach_13518"/>
      <sheetName val="Co~g_hop_1,5x1,519"/>
      <sheetName val="Tong_hop_xuat_kho_nvl18"/>
      <sheetName val="Xuat_kho18"/>
      <sheetName val="Tong_hop_so_lieu_tai_nhap_kho18"/>
      <sheetName val="tai_nhap_kho18"/>
      <sheetName val="Nhap_kho18"/>
      <sheetName val="Tong_ket_nhap_kho18"/>
      <sheetName val="Tong_ket18"/>
      <sheetName val="cac_ma_can_huy18"/>
      <sheetName val="Hang_hong18"/>
      <sheetName val="Tham_khao18"/>
      <sheetName val="hang_khong_co_packing18"/>
      <sheetName val="GIA_NUOC19"/>
      <sheetName val="GIA_DIEN_THOAI19"/>
      <sheetName val="GIA_DIEN19"/>
      <sheetName val="chiet_tinh_XD19"/>
      <sheetName val="Triet_T19"/>
      <sheetName val="Phan_tich_gia19"/>
      <sheetName val="pHAN_CONG19"/>
      <sheetName val="GIA_XD19"/>
      <sheetName val="Coc_619"/>
      <sheetName val="Deo_nai19"/>
      <sheetName val="CKD_than19"/>
      <sheetName val="CTT_Thong_nhat19"/>
      <sheetName val="CTT_Nui_beo19"/>
      <sheetName val="CTT_cao_son19"/>
      <sheetName val="CTT_Khe_cham19"/>
      <sheetName val="XNxlva_sxthanKCII19"/>
      <sheetName val="Cam_Y_ut_KC19"/>
      <sheetName val="CTxay_lap_mo_CP19"/>
      <sheetName val="CTdo_luong_GDSP19"/>
      <sheetName val="Dong_bac19"/>
      <sheetName val="Cac_cang_UT_mua_than_Dong_bac19"/>
      <sheetName val="cua_hang_vtu19"/>
      <sheetName val="Khach_hang_le_19"/>
      <sheetName val="nhat_ky_519"/>
      <sheetName val="cac_cong_ty_van_tai19"/>
      <sheetName val="[IBASE2_XLSѝTNHNoi19"/>
      <sheetName val="Thang_418"/>
      <sheetName val="BC_TH_CK_(2)19"/>
      <sheetName val="BC_TH_CK19"/>
      <sheetName val="BC6tT19_food19"/>
      <sheetName val="BC6tT18_-_Food19"/>
      <sheetName val="BCCK_419"/>
      <sheetName val="BCFood-_T1619"/>
      <sheetName val="BCFood-_T1519"/>
      <sheetName val="BCFood-_T1419"/>
      <sheetName val="BCFood-_T1319"/>
      <sheetName val="TH_CK219"/>
      <sheetName val="BC6tT52_(3)19"/>
      <sheetName val="BC6tT52_(2)19"/>
      <sheetName val="TCK_1219"/>
      <sheetName val="Tong_CK19"/>
      <sheetName val="T03_-_0319"/>
      <sheetName val="THL_T0319"/>
      <sheetName val="TTBC_T0319"/>
      <sheetName val="Luong_noi_Bo_-_T319"/>
      <sheetName val="Tong_hop_-_T319"/>
      <sheetName val="Thuong_Quy_319"/>
      <sheetName val="Phu_cap_trach_nhiem19"/>
      <sheetName val="Co_quan_TCT18"/>
      <sheetName val="BOT_(PA_chon)18"/>
      <sheetName val="Yaly_&amp;_Ri_Ninh18"/>
      <sheetName val="Thuy_dien_Na_Loi18"/>
      <sheetName val="bang_so_sanh_tong_hop18"/>
      <sheetName val="bang_so_sanh_tong_hop_(ty_le)18"/>
      <sheetName val="thu_nhap_binh_quan_(2)18"/>
      <sheetName val="dang_huong18"/>
      <sheetName val="phuong_an_118"/>
      <sheetName val="phuong_an_1_(2)18"/>
      <sheetName val="phuong_an218"/>
      <sheetName val="tong_hop_BQ18"/>
      <sheetName val="tong_hop_BQ-118"/>
      <sheetName val="phuong_an_chon18"/>
      <sheetName val="bang_so_sanh_tong_hop_(_PA_ch17"/>
      <sheetName val="dang_ap_dung17"/>
      <sheetName val="bang_tong_hop_(dang_huong)17"/>
      <sheetName val="THT_nam_0417"/>
      <sheetName val="CV_di_trong__dong18"/>
      <sheetName val="ql_(2)17"/>
      <sheetName val="Heso_3-2004_(3)17"/>
      <sheetName val="Luong_(2)17"/>
      <sheetName val="heso_T317"/>
      <sheetName val="heso_T417"/>
      <sheetName val="heso_T517"/>
      <sheetName val="Heso_T617"/>
      <sheetName val="Heso_T717"/>
      <sheetName val="Heso_T817"/>
      <sheetName val="Heso_T917"/>
      <sheetName val="Heso_2-200417"/>
      <sheetName val="Heso_3-200417"/>
      <sheetName val="Heso_3-2004_(2)17"/>
      <sheetName val="tô_rôiDY17"/>
      <sheetName val="Nhap_lieu18"/>
      <sheetName val="Tien_dien17"/>
      <sheetName val="Thue_GTGT17"/>
      <sheetName val="bcth_05-0417"/>
      <sheetName val="baocao_05-0417"/>
      <sheetName val="nhan_su17"/>
      <sheetName val="luong_cty17"/>
      <sheetName val="TK__TK17"/>
      <sheetName val="THANG7_17"/>
      <sheetName val="THANG_1117"/>
      <sheetName val="THANG_1217"/>
      <sheetName val="Tuan_1_015"/>
      <sheetName val="Tuan_3_01_5"/>
      <sheetName val="Tuan_5_06_5"/>
      <sheetName val="Tuan_6_06__5"/>
      <sheetName val="Tuan_7_06_5"/>
      <sheetName val="Tuan_7_06__(2)5"/>
      <sheetName val="Tuan10,06_5"/>
      <sheetName val="Tuan11,06__5"/>
      <sheetName val="Bao_cao_DD_31_3_065"/>
      <sheetName val="Bao_cao_DD_30_4_065"/>
      <sheetName val="Bao_cao_DD_31_5_06_5"/>
      <sheetName val="Bao_cao_Quy_I-065"/>
      <sheetName val="Bao_cao_DD_30_6_065"/>
      <sheetName val="Bao_cao_DD_31_7_065"/>
      <sheetName val="Cong_ban_11yx1,25"/>
      <sheetName val="Luu_goc17"/>
      <sheetName val="km22+93_86-km22+121_8617"/>
      <sheetName val="km22+177_14-km22+205_6417"/>
      <sheetName val="Bang_20-2517"/>
      <sheetName val="km22+267_96-km22+283_9617"/>
      <sheetName val="km22+304_31-km22+344_3117"/>
      <sheetName val="km22+460_92-km22+614_5717"/>
      <sheetName val="km22+671_78-km22+713_3217"/>
      <sheetName val="Dinh_ha_nha17"/>
      <sheetName val="_tuanM17"/>
      <sheetName val="[IBASE2_XLS_Tong_hop_Matduong17"/>
      <sheetName val="THU_T1217"/>
      <sheetName val="CHI_T1217"/>
      <sheetName val="THU_T1117"/>
      <sheetName val="CHI_T1117"/>
      <sheetName val="THU_T1017"/>
      <sheetName val="CHI_T1017"/>
      <sheetName val="THU_T917"/>
      <sheetName val="CHI_T917"/>
      <sheetName val="THU_T817"/>
      <sheetName val="CHI_T817"/>
      <sheetName val="BC§_200117"/>
      <sheetName val="BBC§_200217"/>
      <sheetName val="TSC§_200117"/>
      <sheetName val="TSc®_200217"/>
      <sheetName val="BaTrieu-L_con17"/>
      <sheetName val="EDT_-_Ro17"/>
      <sheetName val="KHVô_XL17"/>
      <sheetName val="TD_khao_sat17"/>
      <sheetName val="chi_phi_cap_tien17"/>
      <sheetName val="[IBASE2_XLS}BHXH17"/>
      <sheetName val="chuong_phu17"/>
      <sheetName val="phuong_aL_117"/>
      <sheetName val="[IBASE2_XLS䁝BC6tT1717"/>
      <sheetName val="Khac_DP17"/>
      <sheetName val="Khoi_than_17"/>
      <sheetName val="De_Tai_Vhuc_Tap17"/>
      <sheetName val="02_117"/>
      <sheetName val="2_117"/>
      <sheetName val="2_317"/>
      <sheetName val="02_317"/>
      <sheetName val="B_0117"/>
      <sheetName val="B_0317"/>
      <sheetName val="D_1317"/>
      <sheetName val="det_VP17"/>
      <sheetName val="det_hn17"/>
      <sheetName val="chi_Hieu17"/>
      <sheetName val="c_thoa17"/>
      <sheetName val="A_thanh_-_DL17"/>
      <sheetName val="A_Tuyen17"/>
      <sheetName val="A_Tien_-laphu17"/>
      <sheetName val="A_Thang-_laphu17"/>
      <sheetName val="A_Dong17"/>
      <sheetName val="27-7_NB17"/>
      <sheetName val="xn_517"/>
      <sheetName val="PKD_X2017"/>
      <sheetName val="da_giay_SG17"/>
      <sheetName val="dagiay_XK17"/>
      <sheetName val="DK_Dong_xuan17"/>
      <sheetName val="chu_Ton17"/>
      <sheetName val="minh_tri17"/>
      <sheetName val="viet_huy17"/>
      <sheetName val="thanh_ha17"/>
      <sheetName val="O_Su17"/>
      <sheetName val="A_Ha-DL17"/>
      <sheetName val="Vinh_oanh17"/>
      <sheetName val="chi_Thuy17"/>
      <sheetName val="chu_Hong17"/>
      <sheetName val="thuy-_may17"/>
      <sheetName val="vu_yen17"/>
      <sheetName val="[IBASE2_XLS?TNHNoi17"/>
      <sheetName val="HD_CTrinh117"/>
      <sheetName val="HD_benA17"/>
      <sheetName val="Theodoi_HD17"/>
      <sheetName val="Theodoi_HD_(2)17"/>
      <sheetName val="_GT_CPhi_tung_dot17"/>
      <sheetName val="Cong_hop_2,0ࡸ2,017"/>
      <sheetName val="OPERATING_HEAD17"/>
      <sheetName val="31_12_0117"/>
      <sheetName val="Sat_tron17"/>
      <sheetName val="Bang_can_doi_17"/>
      <sheetName val="Tinh_hinh_cat_lang17"/>
      <sheetName val="Tinh_hinh_SX_phu17"/>
      <sheetName val="Tinh_hinh_do_xop17"/>
      <sheetName val="THU_T717"/>
      <sheetName val="CHI_T717"/>
      <sheetName val="THU_T617"/>
      <sheetName val="CHI_T617"/>
      <sheetName val="THU_T517"/>
      <sheetName val="CHI_T517"/>
      <sheetName val="THU_T417"/>
      <sheetName val="CHI_T417"/>
      <sheetName val="THU_T317"/>
      <sheetName val="CHI_T317"/>
      <sheetName val="THU_T217"/>
      <sheetName val="CHI_T217"/>
      <sheetName val="THU_T137"/>
      <sheetName val="CHI_T137"/>
      <sheetName val="_IBASE2_XLSѝTNHNoi17"/>
      <sheetName val="_IBASE2_XLS䁝BC6tT1716"/>
      <sheetName val="_IBASE2_XLS}BHXH16"/>
      <sheetName val="_IBASE2_XLS_Tong_hop_Matduong16"/>
      <sheetName val="BTHDT_TBA_16"/>
      <sheetName val="(9_30)_IP16"/>
      <sheetName val="_IBASE2_XLSѝTNHNoi16"/>
      <sheetName val="_IBASE2_XLS䁝BC6tT1715"/>
      <sheetName val="_IBASE2_XLS}BHXH15"/>
      <sheetName val="_IBASE2_XLS_Tong_hop_Matduong15"/>
      <sheetName val="BTHDT_TBA_15"/>
      <sheetName val="_IBASE2_XLSѝTNHNoi18"/>
      <sheetName val="_IBASE2_XLS䁝BC6tT1717"/>
      <sheetName val="_IBASE2_XLS}BHXH17"/>
      <sheetName val="_IBASE2_XLS_Tong_hop_Matduong17"/>
      <sheetName val="BTHDT_TBA_17"/>
      <sheetName val="(9_30)_IP17"/>
      <sheetName val="CVden_ngoai_TCT_(1)20"/>
      <sheetName val="CV_den_ngoai_TCT_(2)20"/>
      <sheetName val="CV_den_ngoai_TCT_(3)20"/>
      <sheetName val="QDcua_TGD20"/>
      <sheetName val="QD_cua_HDQT20"/>
      <sheetName val="QD_cua_HDQT_(2)20"/>
      <sheetName val="CV_di_ngoai_tong20"/>
      <sheetName val="CV_di_ngoai_tong_(2)20"/>
      <sheetName val="To_trinh20"/>
      <sheetName val="Giao_nhiem_vu20"/>
      <sheetName val="QDcua_TGD_(2)20"/>
      <sheetName val="Thong_tu20"/>
      <sheetName val="CV_di_trong__tong20"/>
      <sheetName val="nghi_dinh-CP20"/>
      <sheetName val="CV_den_trong_tong20"/>
      <sheetName val="KHVt_20"/>
      <sheetName val="KHVt_XL20"/>
      <sheetName val="KHVt_XLT420"/>
      <sheetName val="T_K_H_T_T520"/>
      <sheetName val="T_K_T720"/>
      <sheetName val="TK_T620"/>
      <sheetName val="T_K_T520"/>
      <sheetName val="Bang_thong_ke_hang_ton20"/>
      <sheetName val="thong_ke_20"/>
      <sheetName val="T_KT0420"/>
      <sheetName val="lapdat_TB_20"/>
      <sheetName val="TNghiªm_TB_20"/>
      <sheetName val="VËt_liÖu20"/>
      <sheetName val="Lap_®at_®iÖn20"/>
      <sheetName val="TNghiÖm_VL20"/>
      <sheetName val="th_20"/>
      <sheetName val="tien_luong20"/>
      <sheetName val="142201-T1_20"/>
      <sheetName val="142201-T2-th_20"/>
      <sheetName val="142201-T3-th_20"/>
      <sheetName val="142201-T4-th__20"/>
      <sheetName val="Thep_be20"/>
      <sheetName val="Thep_than20"/>
      <sheetName val="Thep_xa_mu20"/>
      <sheetName val="Kluong_phu20"/>
      <sheetName val="Lan_can20"/>
      <sheetName val="Ho_lan20"/>
      <sheetName val="Coc_tieu20"/>
      <sheetName val="Bien_bao20"/>
      <sheetName val="Op_mai_27420"/>
      <sheetName val="Op_mai_27520"/>
      <sheetName val="Op_mai_27620"/>
      <sheetName val="Op_mai_27720"/>
      <sheetName val="Op_mai_27820"/>
      <sheetName val="Op_mai_27920"/>
      <sheetName val="Op_mai_28020"/>
      <sheetName val="Op_mai_28120"/>
      <sheetName val="Op_mai_28220"/>
      <sheetName val="Op_mai_28320"/>
      <sheetName val="Op_mai_28420"/>
      <sheetName val="Op_mai20"/>
      <sheetName val="Km274_-_Km27520"/>
      <sheetName val="Km275_-_Km27620"/>
      <sheetName val="Km276_-_Km27720"/>
      <sheetName val="Km277_-_Km278_20"/>
      <sheetName val="Km278_-_Km27920"/>
      <sheetName val="Km279_-_Km28020"/>
      <sheetName val="Km280_-_Km28120"/>
      <sheetName val="Km281_-_Km28220"/>
      <sheetName val="Km282_-_Km28320"/>
      <sheetName val="Km283_-_Km28420"/>
      <sheetName val="Km284_-_Km28520"/>
      <sheetName val="Tong_hop_Matduong20"/>
      <sheetName val="Cong_D7520"/>
      <sheetName val="Cong_D10020"/>
      <sheetName val="Cong_D15020"/>
      <sheetName val="Cong_2D15020"/>
      <sheetName val="Cong_ban_0,7x0,720"/>
      <sheetName val="Cong_ban_0,8x0,820"/>
      <sheetName val="Cong_ban_1x120"/>
      <sheetName val="Cong_ban_1x1,220"/>
      <sheetName val="Cong_ban_1,5x1,520"/>
      <sheetName val="Cong_ban_2x1,520"/>
      <sheetName val="Cong_ban_2x220"/>
      <sheetName val="Tong_hop20"/>
      <sheetName val="Tong_hop_(2)20"/>
      <sheetName val="Cong_cu20"/>
      <sheetName val="Cot_thep20"/>
      <sheetName val="Cong_tron_D7520"/>
      <sheetName val="Cong_tron_D10020"/>
      <sheetName val="Cong_tron_D15020"/>
      <sheetName val="Cong_tron_2D15020"/>
      <sheetName val="Cong_ban_1,0x1,020"/>
      <sheetName val="Cong_ban_1,0x1,220"/>
      <sheetName val="Cong_hop_1,5x1,520"/>
      <sheetName val="Cong_hop_2,0x1,520"/>
      <sheetName val="Cong_hop_2,0x2,020"/>
      <sheetName val="TK_11220"/>
      <sheetName val="TK_13120"/>
      <sheetName val="TK_14120"/>
      <sheetName val="TK_15320"/>
      <sheetName val="TK_21120"/>
      <sheetName val="TK_24220"/>
      <sheetName val="TK_33420"/>
      <sheetName val="TK_51120"/>
      <sheetName val="TK_51520"/>
      <sheetName val="TK_91120"/>
      <sheetName val="KQKD02-2_(2)20"/>
      <sheetName val="KQKD-2_(2)20"/>
      <sheetName val="KQKD_thu200420"/>
      <sheetName val="_t520"/>
      <sheetName val="t_420"/>
      <sheetName val="_t3_20"/>
      <sheetName val="_TH33120"/>
      <sheetName val="_Minh_ha20"/>
      <sheetName val="_Ha_Tay20"/>
      <sheetName val="_Vinhphuc20"/>
      <sheetName val="_Nbinh20"/>
      <sheetName val="_QVinh20"/>
      <sheetName val="_TW120"/>
      <sheetName val="DOANH_SO20"/>
      <sheetName val="BD-SINH_VIEN20"/>
      <sheetName val="VtuHaTheSauTBABenThuy1_(2)20"/>
      <sheetName val="Song_trai20"/>
      <sheetName val="Dinh+ha_nha20"/>
      <sheetName val="NG_k20"/>
      <sheetName val="T_so_thay_doi20"/>
      <sheetName val="b_THchitietDZCT20"/>
      <sheetName val="b_THchitietTBA20"/>
      <sheetName val="Khao_sat20"/>
      <sheetName val="TT_khao_sat20"/>
      <sheetName val="thkl_(2)20"/>
      <sheetName val="long_tec20"/>
      <sheetName val="phan_tich_DG20"/>
      <sheetName val="gia_vat_lieu20"/>
      <sheetName val="gia_xe_may20"/>
      <sheetName val="gia_nhan_cong20"/>
      <sheetName val="CDSL_(2)20"/>
      <sheetName val="F_ThanhTri20"/>
      <sheetName val="F_Gialam20"/>
      <sheetName val="TH_dam20"/>
      <sheetName val="SX_dam20"/>
      <sheetName val="LD_dam20"/>
      <sheetName val="Bang_gia_VL20"/>
      <sheetName val="Gia_NC20"/>
      <sheetName val="Gia_may20"/>
      <sheetName val="Trich_Ngang20"/>
      <sheetName val="Danh_sach_Rieng20"/>
      <sheetName val="Dia_Diem_Thuc_Tap20"/>
      <sheetName val="De_Tai_Thuc_Tap20"/>
      <sheetName val="Dancau-Q_Ninh20"/>
      <sheetName val="BaTrieu-L_son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HHVt_20"/>
      <sheetName val="Tay_ninh20"/>
      <sheetName val="A_Duc20"/>
      <sheetName val="giai_thich20"/>
      <sheetName val="DT_-_Ro20"/>
      <sheetName val="TH_-_Ro_20"/>
      <sheetName val="GDT_-_Ro20"/>
      <sheetName val="DT_-_TB20"/>
      <sheetName val="TH_-_TB20"/>
      <sheetName val="GDT_-_TB20"/>
      <sheetName val="DT_-_NT20"/>
      <sheetName val="TH_-_NT20"/>
      <sheetName val="GDT_-_NT20"/>
      <sheetName val="SCT_Cong_trinh20"/>
      <sheetName val="06-2003_(2)20"/>
      <sheetName val="CDPS_6tc20"/>
      <sheetName val="SCT_Nha_thau20"/>
      <sheetName val="socai2003_(6tc)dp20"/>
      <sheetName val="socai2003_(6tc)20"/>
      <sheetName val="CDPS_6tc_(2)20"/>
      <sheetName val="TH_du_toan_20"/>
      <sheetName val="Du_toan_20"/>
      <sheetName val="C_Tinh20"/>
      <sheetName val="CT_0319"/>
      <sheetName val="TH_0319"/>
      <sheetName val="Don_gia_CPM20"/>
      <sheetName val="Tong_Thieu_HD_cac_CT-200120"/>
      <sheetName val="VL_thieu_HD_-_200120"/>
      <sheetName val="Tong_thieu_HD_cac_CT_-_200220"/>
      <sheetName val="Lan_trai20"/>
      <sheetName val="Van_chuyen20"/>
      <sheetName val="HDong_VC20"/>
      <sheetName val="ThieuHD_nam_200120"/>
      <sheetName val="Bang_TH20"/>
      <sheetName val="Tong_Chinh20"/>
      <sheetName val="So_sanh20"/>
      <sheetName val="Xaylap_20"/>
      <sheetName val="Nhan_cong20"/>
      <sheetName val="_KQTH_quy_hoach_13519"/>
      <sheetName val="Bao_cao_KQTH_quy_hoach_13519"/>
      <sheetName val="Co~g_hop_1,5x1,520"/>
      <sheetName val="Tong_hop_xuat_kho_nvl19"/>
      <sheetName val="Xuat_kho19"/>
      <sheetName val="Tong_hop_so_lieu_tai_nhap_kho19"/>
      <sheetName val="tai_nhap_kho19"/>
      <sheetName val="Nhap_kho19"/>
      <sheetName val="Tong_ket_nhap_kho19"/>
      <sheetName val="Tong_ket19"/>
      <sheetName val="cac_ma_can_huy19"/>
      <sheetName val="Hang_hong19"/>
      <sheetName val="Tham_khao19"/>
      <sheetName val="hang_khong_co_packing19"/>
      <sheetName val="GIA_NUOC20"/>
      <sheetName val="GIA_DIEN_THOAI20"/>
      <sheetName val="GIA_DIEN20"/>
      <sheetName val="chiet_tinh_XD20"/>
      <sheetName val="Triet_T20"/>
      <sheetName val="Phan_tich_gia20"/>
      <sheetName val="pHAN_CONG20"/>
      <sheetName val="GIA_XD20"/>
      <sheetName val="Coc_620"/>
      <sheetName val="Deo_nai20"/>
      <sheetName val="CKD_than20"/>
      <sheetName val="CTT_Thong_nhat20"/>
      <sheetName val="CTT_Nui_beo20"/>
      <sheetName val="CTT_cao_son20"/>
      <sheetName val="CTT_Khe_cham20"/>
      <sheetName val="XNxlva_sxthanKCII20"/>
      <sheetName val="Cam_Y_ut_KC20"/>
      <sheetName val="CTxay_lap_mo_CP20"/>
      <sheetName val="CTdo_luong_GDSP20"/>
      <sheetName val="Dong_bac20"/>
      <sheetName val="Cac_cang_UT_mua_than_Dong_bac20"/>
      <sheetName val="cua_hang_vtu20"/>
      <sheetName val="Khach_hang_le_20"/>
      <sheetName val="nhat_ky_520"/>
      <sheetName val="cac_cong_ty_van_tai20"/>
      <sheetName val="[IBASE2_XLSѝTNHNoi20"/>
      <sheetName val="Thang_419"/>
      <sheetName val="BC_TH_CK_(2)20"/>
      <sheetName val="BC_TH_CK20"/>
      <sheetName val="BC6tT19_food20"/>
      <sheetName val="BC6tT18_-_Food20"/>
      <sheetName val="BCCK_420"/>
      <sheetName val="BCFood-_T1620"/>
      <sheetName val="BCFood-_T1520"/>
      <sheetName val="BCFood-_T1420"/>
      <sheetName val="BCFood-_T1320"/>
      <sheetName val="TH_CK220"/>
      <sheetName val="BC6tT52_(3)20"/>
      <sheetName val="BC6tT52_(2)20"/>
      <sheetName val="TCK_1220"/>
      <sheetName val="Tong_CK20"/>
      <sheetName val="T03_-_0320"/>
      <sheetName val="THL_T0320"/>
      <sheetName val="TTBC_T0320"/>
      <sheetName val="Luong_noi_Bo_-_T320"/>
      <sheetName val="Tong_hop_-_T320"/>
      <sheetName val="Thuong_Quy_320"/>
      <sheetName val="Phu_cap_trach_nhiem20"/>
      <sheetName val="Co_quan_TCT19"/>
      <sheetName val="BOT_(PA_chon)19"/>
      <sheetName val="Yaly_&amp;_Ri_Ninh19"/>
      <sheetName val="Thuy_dien_Na_Loi19"/>
      <sheetName val="bang_so_sanh_tong_hop19"/>
      <sheetName val="bang_so_sanh_tong_hop_(ty_le)19"/>
      <sheetName val="thu_nhap_binh_quan_(2)19"/>
      <sheetName val="dang_huong19"/>
      <sheetName val="phuong_an_119"/>
      <sheetName val="phuong_an_1_(2)19"/>
      <sheetName val="phuong_an219"/>
      <sheetName val="tong_hop_BQ19"/>
      <sheetName val="tong_hop_BQ-119"/>
      <sheetName val="phuong_an_chon19"/>
      <sheetName val="bang_so_sanh_tong_hop_(_PA_ch18"/>
      <sheetName val="dang_ap_dung18"/>
      <sheetName val="bang_tong_hop_(dang_huong)18"/>
      <sheetName val="THT_nam_0418"/>
      <sheetName val="CV_di_trong__dong19"/>
      <sheetName val="ql_(2)18"/>
      <sheetName val="Heso_3-2004_(3)18"/>
      <sheetName val="Luong_(2)18"/>
      <sheetName val="heso_T318"/>
      <sheetName val="heso_T418"/>
      <sheetName val="heso_T518"/>
      <sheetName val="Heso_T618"/>
      <sheetName val="Heso_T718"/>
      <sheetName val="Heso_T818"/>
      <sheetName val="Heso_T918"/>
      <sheetName val="Heso_2-200418"/>
      <sheetName val="Heso_3-200418"/>
      <sheetName val="Heso_3-2004_(2)18"/>
      <sheetName val="tô_rôiDY18"/>
      <sheetName val="Nhap_lieu19"/>
      <sheetName val="Tien_dien18"/>
      <sheetName val="Thue_GTGT18"/>
      <sheetName val="bcth_05-0418"/>
      <sheetName val="baocao_05-0418"/>
      <sheetName val="nhan_su18"/>
      <sheetName val="luong_cty18"/>
      <sheetName val="TK__TK18"/>
      <sheetName val="THANG7_18"/>
      <sheetName val="THANG_1118"/>
      <sheetName val="THANG_1218"/>
      <sheetName val="Tuan_1_016"/>
      <sheetName val="Tuan_3_01_6"/>
      <sheetName val="Tuan_5_06_6"/>
      <sheetName val="Tuan_6_06__6"/>
      <sheetName val="Tuan_7_06_6"/>
      <sheetName val="Tuan_7_06__(2)6"/>
      <sheetName val="Tuan10,06_6"/>
      <sheetName val="Tuan11,06__6"/>
      <sheetName val="Bao_cao_DD_31_3_066"/>
      <sheetName val="Bao_cao_DD_30_4_066"/>
      <sheetName val="Bao_cao_DD_31_5_06_6"/>
      <sheetName val="Bao_cao_Quy_I-066"/>
      <sheetName val="Bao_cao_DD_30_6_066"/>
      <sheetName val="Bao_cao_DD_31_7_066"/>
      <sheetName val="Cong_ban_11yx1,26"/>
      <sheetName val="Luu_goc18"/>
      <sheetName val="km22+93_86-km22+121_8618"/>
      <sheetName val="km22+177_14-km22+205_6418"/>
      <sheetName val="Bang_20-2518"/>
      <sheetName val="km22+267_96-km22+283_9618"/>
      <sheetName val="km22+304_31-km22+344_3118"/>
      <sheetName val="km22+460_92-km22+614_5718"/>
      <sheetName val="km22+671_78-km22+713_3218"/>
      <sheetName val="Dinh_ha_nha18"/>
      <sheetName val="_tuanM18"/>
      <sheetName val="[IBASE2_XLS_Tong_hop_Matduong18"/>
      <sheetName val="THU_T1218"/>
      <sheetName val="CHI_T1218"/>
      <sheetName val="THU_T1118"/>
      <sheetName val="CHI_T1118"/>
      <sheetName val="THU_T1018"/>
      <sheetName val="CHI_T1018"/>
      <sheetName val="THU_T918"/>
      <sheetName val="CHI_T918"/>
      <sheetName val="THU_T818"/>
      <sheetName val="CHI_T818"/>
      <sheetName val="BC§_200118"/>
      <sheetName val="BBC§_200218"/>
      <sheetName val="TSC§_200118"/>
      <sheetName val="TSc®_200218"/>
      <sheetName val="BaTrieu-L_con18"/>
      <sheetName val="EDT_-_Ro18"/>
      <sheetName val="KHVô_XL18"/>
      <sheetName val="TD_khao_sat18"/>
      <sheetName val="chi_phi_cap_tien18"/>
      <sheetName val="[IBASE2_XLS}BHXH18"/>
      <sheetName val="chuong_phu18"/>
      <sheetName val="phuong_aL_118"/>
      <sheetName val="[IBASE2_XLS䁝BC6tT1718"/>
      <sheetName val="Khac_DP18"/>
      <sheetName val="Khoi_than_18"/>
      <sheetName val="De_Tai_Vhuc_Tap18"/>
      <sheetName val="02_118"/>
      <sheetName val="2_118"/>
      <sheetName val="2_318"/>
      <sheetName val="02_318"/>
      <sheetName val="B_0118"/>
      <sheetName val="B_0318"/>
      <sheetName val="D_1318"/>
      <sheetName val="det_VP18"/>
      <sheetName val="det_hn18"/>
      <sheetName val="chi_Hieu18"/>
      <sheetName val="c_thoa18"/>
      <sheetName val="A_thanh_-_DL18"/>
      <sheetName val="A_Tuyen18"/>
      <sheetName val="A_Tien_-laphu18"/>
      <sheetName val="A_Thang-_laphu18"/>
      <sheetName val="A_Dong18"/>
      <sheetName val="27-7_NB18"/>
      <sheetName val="xn_518"/>
      <sheetName val="PKD_X2018"/>
      <sheetName val="da_giay_SG18"/>
      <sheetName val="dagiay_XK18"/>
      <sheetName val="DK_Dong_xuan18"/>
      <sheetName val="chu_Ton18"/>
      <sheetName val="minh_tri18"/>
      <sheetName val="viet_huy18"/>
      <sheetName val="thanh_ha18"/>
      <sheetName val="O_Su18"/>
      <sheetName val="A_Ha-DL18"/>
      <sheetName val="Vinh_oanh18"/>
      <sheetName val="chi_Thuy18"/>
      <sheetName val="chu_Hong18"/>
      <sheetName val="thuy-_may18"/>
      <sheetName val="vu_yen18"/>
      <sheetName val="[IBASE2_XLS?TNHNoi18"/>
      <sheetName val="HD_CTrinh118"/>
      <sheetName val="HD_benA18"/>
      <sheetName val="Theodoi_HD18"/>
      <sheetName val="Theodoi_HD_(2)18"/>
      <sheetName val="_GT_CPhi_tung_dot18"/>
      <sheetName val="Cong_hop_2,0ࡸ2,018"/>
      <sheetName val="OPERATING_HEAD18"/>
      <sheetName val="31_12_0118"/>
      <sheetName val="Sat_tron18"/>
      <sheetName val="Bang_can_doi_18"/>
      <sheetName val="Tinh_hinh_cat_lang18"/>
      <sheetName val="Tinh_hinh_SX_phu18"/>
      <sheetName val="Tinh_hinh_do_xop18"/>
      <sheetName val="THU_T718"/>
      <sheetName val="CHI_T718"/>
      <sheetName val="THU_T618"/>
      <sheetName val="CHI_T618"/>
      <sheetName val="THU_T518"/>
      <sheetName val="CHI_T518"/>
      <sheetName val="THU_T418"/>
      <sheetName val="CHI_T418"/>
      <sheetName val="THU_T318"/>
      <sheetName val="CHI_T318"/>
      <sheetName val="THU_T218"/>
      <sheetName val="CHI_T218"/>
      <sheetName val="THU_T138"/>
      <sheetName val="CHI_T138"/>
      <sheetName val="_IBASE2_XLSѝTNHNoi19"/>
      <sheetName val="_IBASE2_XLS䁝BC6tT1718"/>
      <sheetName val="_IBASE2_XLS}BHXH18"/>
      <sheetName val="_IBASE2_XLS_Tong_hop_Matduong18"/>
      <sheetName val="BTHDT_TBA_18"/>
      <sheetName val="(9_30)_IP18"/>
      <sheetName val="CVden_ngoai_TCT_(1)21"/>
      <sheetName val="CV_den_ngoai_TCT_(2)21"/>
      <sheetName val="CV_den_ngoai_TCT_(3)21"/>
      <sheetName val="QDcua_TGD21"/>
      <sheetName val="QD_cua_HDQT21"/>
      <sheetName val="QD_cua_HDQT_(2)21"/>
      <sheetName val="CV_di_ngoai_tong21"/>
      <sheetName val="CV_di_ngoai_tong_(2)21"/>
      <sheetName val="To_trinh21"/>
      <sheetName val="Giao_nhiem_vu21"/>
      <sheetName val="QDcua_TGD_(2)21"/>
      <sheetName val="Thong_tu21"/>
      <sheetName val="CV_di_trong__tong21"/>
      <sheetName val="nghi_dinh-CP21"/>
      <sheetName val="CV_den_trong_tong21"/>
      <sheetName val="KHVt_21"/>
      <sheetName val="KHVt_XL21"/>
      <sheetName val="KHVt_XLT421"/>
      <sheetName val="T_K_H_T_T521"/>
      <sheetName val="T_K_T721"/>
      <sheetName val="TK_T621"/>
      <sheetName val="T_K_T521"/>
      <sheetName val="Bang_thong_ke_hang_ton21"/>
      <sheetName val="thong_ke_21"/>
      <sheetName val="T_KT0421"/>
      <sheetName val="lapdat_TB_21"/>
      <sheetName val="TNghiªm_TB_21"/>
      <sheetName val="VËt_liÖu21"/>
      <sheetName val="Lap_®at_®iÖn21"/>
      <sheetName val="TNghiÖm_VL21"/>
      <sheetName val="th_21"/>
      <sheetName val="tien_luong21"/>
      <sheetName val="142201-T1_21"/>
      <sheetName val="142201-T2-th_21"/>
      <sheetName val="142201-T3-th_21"/>
      <sheetName val="142201-T4-th__21"/>
      <sheetName val="Thep_be21"/>
      <sheetName val="Thep_than21"/>
      <sheetName val="Thep_xa_mu21"/>
      <sheetName val="Kluong_phu21"/>
      <sheetName val="Lan_can21"/>
      <sheetName val="Ho_lan21"/>
      <sheetName val="Coc_tieu21"/>
      <sheetName val="Bien_bao21"/>
      <sheetName val="Op_mai_27421"/>
      <sheetName val="Op_mai_27521"/>
      <sheetName val="Op_mai_27621"/>
      <sheetName val="Op_mai_27721"/>
      <sheetName val="Op_mai_27821"/>
      <sheetName val="Op_mai_27921"/>
      <sheetName val="Op_mai_28021"/>
      <sheetName val="Op_mai_28121"/>
      <sheetName val="Op_mai_28221"/>
      <sheetName val="Op_mai_28321"/>
      <sheetName val="Op_mai_28421"/>
      <sheetName val="Op_mai21"/>
      <sheetName val="Km274_-_Km27521"/>
      <sheetName val="Km275_-_Km27621"/>
      <sheetName val="Km276_-_Km27721"/>
      <sheetName val="Km277_-_Km278_21"/>
      <sheetName val="Km278_-_Km27921"/>
      <sheetName val="Km279_-_Km28021"/>
      <sheetName val="Km280_-_Km28121"/>
      <sheetName val="Km281_-_Km28221"/>
      <sheetName val="Km282_-_Km28321"/>
      <sheetName val="Km283_-_Km28421"/>
      <sheetName val="Km284_-_Km28521"/>
      <sheetName val="Tong_hop_Matduong21"/>
      <sheetName val="Cong_D7521"/>
      <sheetName val="Cong_D10021"/>
      <sheetName val="Cong_D15021"/>
      <sheetName val="Cong_2D15021"/>
      <sheetName val="Cong_ban_0,7x0,721"/>
      <sheetName val="Cong_ban_0,8x0,821"/>
      <sheetName val="Cong_ban_1x121"/>
      <sheetName val="Cong_ban_1x1,221"/>
      <sheetName val="Cong_ban_1,5x1,521"/>
      <sheetName val="Cong_ban_2x1,521"/>
      <sheetName val="Cong_ban_2x221"/>
      <sheetName val="Tong_hop21"/>
      <sheetName val="Tong_hop_(2)21"/>
      <sheetName val="Cong_cu21"/>
      <sheetName val="Cot_thep21"/>
      <sheetName val="Cong_tron_D7521"/>
      <sheetName val="Cong_tron_D10021"/>
      <sheetName val="Cong_tron_D15021"/>
      <sheetName val="Cong_tron_2D15021"/>
      <sheetName val="Cong_ban_1,0x1,021"/>
      <sheetName val="Cong_ban_1,0x1,221"/>
      <sheetName val="Cong_hop_1,5x1,521"/>
      <sheetName val="Cong_hop_2,0x1,521"/>
      <sheetName val="Cong_hop_2,0x2,021"/>
      <sheetName val="TK_11221"/>
      <sheetName val="TK_13121"/>
      <sheetName val="TK_14121"/>
      <sheetName val="TK_15321"/>
      <sheetName val="TK_21121"/>
      <sheetName val="TK_24221"/>
      <sheetName val="TK_33421"/>
      <sheetName val="TK_51121"/>
      <sheetName val="TK_51521"/>
      <sheetName val="TK_91121"/>
      <sheetName val="KQKD02-2_(2)21"/>
      <sheetName val="KQKD-2_(2)21"/>
      <sheetName val="KQKD_thu200421"/>
      <sheetName val="_t521"/>
      <sheetName val="t_421"/>
      <sheetName val="_t3_21"/>
      <sheetName val="_TH33121"/>
      <sheetName val="_Minh_ha21"/>
      <sheetName val="_Ha_Tay21"/>
      <sheetName val="_Vinhphuc21"/>
      <sheetName val="_Nbinh21"/>
      <sheetName val="_QVinh21"/>
      <sheetName val="_TW121"/>
      <sheetName val="DOANH_SO21"/>
      <sheetName val="BD-SINH_VIEN21"/>
      <sheetName val="VtuHaTheSauTBABenThuy1_(2)21"/>
      <sheetName val="Song_trai21"/>
      <sheetName val="Dinh+ha_nha21"/>
      <sheetName val="NG_k21"/>
      <sheetName val="T_so_thay_doi21"/>
      <sheetName val="b_THchitietDZCT21"/>
      <sheetName val="b_THchitietTBA21"/>
      <sheetName val="Khao_sat21"/>
      <sheetName val="TT_khao_sat21"/>
      <sheetName val="thkl_(2)21"/>
      <sheetName val="long_tec21"/>
      <sheetName val="phan_tich_DG21"/>
      <sheetName val="gia_vat_lieu21"/>
      <sheetName val="gia_xe_may21"/>
      <sheetName val="gia_nhan_cong21"/>
      <sheetName val="CDSL_(2)21"/>
      <sheetName val="F_ThanhTri21"/>
      <sheetName val="F_Gialam21"/>
      <sheetName val="TH_dam21"/>
      <sheetName val="SX_dam21"/>
      <sheetName val="LD_dam21"/>
      <sheetName val="Bang_gia_VL21"/>
      <sheetName val="Gia_NC21"/>
      <sheetName val="Gia_may21"/>
      <sheetName val="Trich_Ngang21"/>
      <sheetName val="Danh_sach_Rieng21"/>
      <sheetName val="Dia_Diem_Thuc_Tap21"/>
      <sheetName val="De_Tai_Thuc_Tap21"/>
      <sheetName val="Dancau-Q_Ninh21"/>
      <sheetName val="BaTrieu-L_son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HHVt_21"/>
      <sheetName val="Tay_ninh21"/>
      <sheetName val="A_Duc21"/>
      <sheetName val="giai_thich21"/>
      <sheetName val="DT_-_Ro21"/>
      <sheetName val="TH_-_Ro_21"/>
      <sheetName val="GDT_-_Ro21"/>
      <sheetName val="DT_-_TB21"/>
      <sheetName val="TH_-_TB21"/>
      <sheetName val="GDT_-_TB21"/>
      <sheetName val="DT_-_NT21"/>
      <sheetName val="TH_-_NT21"/>
      <sheetName val="GDT_-_NT21"/>
      <sheetName val="SCT_Cong_trinh21"/>
      <sheetName val="06-2003_(2)21"/>
      <sheetName val="CDPS_6tc21"/>
      <sheetName val="SCT_Nha_thau21"/>
      <sheetName val="socai2003_(6tc)dp21"/>
      <sheetName val="socai2003_(6tc)21"/>
      <sheetName val="CDPS_6tc_(2)21"/>
      <sheetName val="TH_du_toan_21"/>
      <sheetName val="Du_toan_21"/>
      <sheetName val="C_Tinh21"/>
      <sheetName val="CT_0320"/>
      <sheetName val="TH_0320"/>
      <sheetName val="Don_gia_CPM21"/>
      <sheetName val="Tong_Thieu_HD_cac_CT-200121"/>
      <sheetName val="VL_thieu_HD_-_200121"/>
      <sheetName val="Tong_thieu_HD_cac_CT_-_200221"/>
      <sheetName val="Lan_trai21"/>
      <sheetName val="Van_chuyen21"/>
      <sheetName val="HDong_VC21"/>
      <sheetName val="ThieuHD_nam_200121"/>
      <sheetName val="Bang_TH21"/>
      <sheetName val="Tong_Chinh21"/>
      <sheetName val="So_sanh21"/>
      <sheetName val="Xaylap_21"/>
      <sheetName val="Nhan_cong21"/>
      <sheetName val="_KQTH_quy_hoach_13520"/>
      <sheetName val="Bao_cao_KQTH_quy_hoach_13520"/>
      <sheetName val="Co~g_hop_1,5x1,521"/>
      <sheetName val="Tong_hop_xuat_kho_nvl20"/>
      <sheetName val="Xuat_kho20"/>
      <sheetName val="Tong_hop_so_lieu_tai_nhap_kho20"/>
      <sheetName val="tai_nhap_kho20"/>
      <sheetName val="Nhap_kho20"/>
      <sheetName val="Tong_ket_nhap_kho20"/>
      <sheetName val="Tong_ket20"/>
      <sheetName val="cac_ma_can_huy20"/>
      <sheetName val="Hang_hong20"/>
      <sheetName val="Tham_khao20"/>
      <sheetName val="hang_khong_co_packing20"/>
      <sheetName val="GIA_NUOC21"/>
      <sheetName val="GIA_DIEN_THOAI21"/>
      <sheetName val="GIA_DIEN21"/>
      <sheetName val="chiet_tinh_XD21"/>
      <sheetName val="Triet_T21"/>
      <sheetName val="Phan_tich_gia21"/>
      <sheetName val="pHAN_CONG21"/>
      <sheetName val="GIA_XD21"/>
      <sheetName val="Coc_621"/>
      <sheetName val="Deo_nai21"/>
      <sheetName val="CKD_than21"/>
      <sheetName val="CTT_Thong_nhat21"/>
      <sheetName val="CTT_Nui_beo21"/>
      <sheetName val="CTT_cao_son21"/>
      <sheetName val="CTT_Khe_cham21"/>
      <sheetName val="XNxlva_sxthanKCII21"/>
      <sheetName val="Cam_Y_ut_KC21"/>
      <sheetName val="CTxay_lap_mo_CP21"/>
      <sheetName val="CTdo_luong_GDSP21"/>
      <sheetName val="Dong_bac21"/>
      <sheetName val="Cac_cang_UT_mua_than_Dong_bac21"/>
      <sheetName val="cua_hang_vtu21"/>
      <sheetName val="Khach_hang_le_21"/>
      <sheetName val="nhat_ky_521"/>
      <sheetName val="cac_cong_ty_van_tai21"/>
      <sheetName val="[IBASE2_XLSѝTNHNoi21"/>
      <sheetName val="Thang_420"/>
      <sheetName val="BC_TH_CK_(2)21"/>
      <sheetName val="BC_TH_CK21"/>
      <sheetName val="BC6tT19_food21"/>
      <sheetName val="BC6tT18_-_Food21"/>
      <sheetName val="BCCK_421"/>
      <sheetName val="BCFood-_T1621"/>
      <sheetName val="BCFood-_T1521"/>
      <sheetName val="BCFood-_T1421"/>
      <sheetName val="BCFood-_T1321"/>
      <sheetName val="TH_CK221"/>
      <sheetName val="BC6tT52_(3)21"/>
      <sheetName val="BC6tT52_(2)21"/>
      <sheetName val="TCK_1221"/>
      <sheetName val="Tong_CK21"/>
      <sheetName val="T03_-_0321"/>
      <sheetName val="THL_T0321"/>
      <sheetName val="TTBC_T0321"/>
      <sheetName val="Luong_noi_Bo_-_T321"/>
      <sheetName val="Tong_hop_-_T321"/>
      <sheetName val="Thuong_Quy_321"/>
      <sheetName val="Phu_cap_trach_nhiem21"/>
      <sheetName val="Co_quan_TCT20"/>
      <sheetName val="BOT_(PA_chon)20"/>
      <sheetName val="Yaly_&amp;_Ri_Ninh20"/>
      <sheetName val="Thuy_dien_Na_Loi20"/>
      <sheetName val="bang_so_sanh_tong_hop20"/>
      <sheetName val="bang_so_sanh_tong_hop_(ty_le)20"/>
      <sheetName val="thu_nhap_binh_quan_(2)20"/>
      <sheetName val="dang_huong20"/>
      <sheetName val="phuong_an_120"/>
      <sheetName val="phuong_an_1_(2)20"/>
      <sheetName val="phuong_an220"/>
      <sheetName val="tong_hop_BQ20"/>
      <sheetName val="tong_hop_BQ-120"/>
      <sheetName val="phuong_an_chon20"/>
      <sheetName val="bang_so_sanh_tong_hop_(_PA_ch19"/>
      <sheetName val="dang_ap_dung19"/>
      <sheetName val="bang_tong_hop_(dang_huong)19"/>
      <sheetName val="THT_nam_0419"/>
      <sheetName val="CV_di_trong__dong20"/>
      <sheetName val="ql_(2)19"/>
      <sheetName val="Heso_3-2004_(3)19"/>
      <sheetName val="Luong_(2)19"/>
      <sheetName val="heso_T319"/>
      <sheetName val="heso_T419"/>
      <sheetName val="heso_T519"/>
      <sheetName val="Heso_T619"/>
      <sheetName val="Heso_T719"/>
      <sheetName val="Heso_T819"/>
      <sheetName val="Heso_T919"/>
      <sheetName val="Heso_2-200419"/>
      <sheetName val="Heso_3-200419"/>
      <sheetName val="Heso_3-2004_(2)19"/>
      <sheetName val="tô_rôiDY19"/>
      <sheetName val="Nhap_lieu20"/>
      <sheetName val="Tien_dien19"/>
      <sheetName val="Thue_GTGT19"/>
      <sheetName val="bcth_05-0419"/>
      <sheetName val="baocao_05-0419"/>
      <sheetName val="nhan_su19"/>
      <sheetName val="luong_cty19"/>
      <sheetName val="TK__TK19"/>
      <sheetName val="THANG7_19"/>
      <sheetName val="THANG_1119"/>
      <sheetName val="THANG_1219"/>
      <sheetName val="Tuan_1_017"/>
      <sheetName val="Tuan_3_01_7"/>
      <sheetName val="Tuan_5_06_7"/>
      <sheetName val="Tuan_6_06__7"/>
      <sheetName val="Tuan_7_06_7"/>
      <sheetName val="Tuan_7_06__(2)7"/>
      <sheetName val="Tuan10,06_7"/>
      <sheetName val="Tuan11,06__7"/>
      <sheetName val="Bao_cao_DD_31_3_067"/>
      <sheetName val="Bao_cao_DD_30_4_067"/>
      <sheetName val="Bao_cao_DD_31_5_06_7"/>
      <sheetName val="Bao_cao_Quy_I-067"/>
      <sheetName val="Bao_cao_DD_30_6_067"/>
      <sheetName val="Bao_cao_DD_31_7_067"/>
      <sheetName val="Cong_ban_11yx1,27"/>
      <sheetName val="Luu_goc19"/>
      <sheetName val="km22+93_86-km22+121_8619"/>
      <sheetName val="km22+177_14-km22+205_6419"/>
      <sheetName val="Bang_20-2519"/>
      <sheetName val="km22+267_96-km22+283_9619"/>
      <sheetName val="km22+304_31-km22+344_3119"/>
      <sheetName val="km22+460_92-km22+614_5719"/>
      <sheetName val="km22+671_78-km22+713_3219"/>
      <sheetName val="Dinh_ha_nha19"/>
      <sheetName val="_tuanM19"/>
      <sheetName val="[IBASE2_XLS_Tong_hop_Matduong19"/>
      <sheetName val="THU_T1219"/>
      <sheetName val="CHI_T1219"/>
      <sheetName val="THU_T1119"/>
      <sheetName val="CHI_T1119"/>
      <sheetName val="THU_T1019"/>
      <sheetName val="CHI_T1019"/>
      <sheetName val="THU_T919"/>
      <sheetName val="CHI_T919"/>
      <sheetName val="THU_T819"/>
      <sheetName val="CHI_T819"/>
      <sheetName val="BC§_200119"/>
      <sheetName val="BBC§_200219"/>
      <sheetName val="TSC§_200119"/>
      <sheetName val="TSc®_200219"/>
      <sheetName val="BaTrieu-L_con19"/>
      <sheetName val="EDT_-_Ro19"/>
      <sheetName val="KHVô_XL19"/>
      <sheetName val="TD_khao_sat19"/>
      <sheetName val="chi_phi_cap_tien19"/>
      <sheetName val="[IBASE2_XLS}BHXH19"/>
      <sheetName val="chuong_phu19"/>
      <sheetName val="phuong_aL_119"/>
      <sheetName val="[IBASE2_XLS䁝BC6tT1719"/>
      <sheetName val="Khac_DP19"/>
      <sheetName val="Khoi_than_19"/>
      <sheetName val="De_Tai_Vhuc_Tap19"/>
      <sheetName val="02_119"/>
      <sheetName val="2_119"/>
      <sheetName val="2_319"/>
      <sheetName val="02_319"/>
      <sheetName val="B_0119"/>
      <sheetName val="B_0319"/>
      <sheetName val="D_1319"/>
      <sheetName val="det_VP19"/>
      <sheetName val="det_hn19"/>
      <sheetName val="chi_Hieu19"/>
      <sheetName val="c_thoa19"/>
      <sheetName val="A_thanh_-_DL19"/>
      <sheetName val="A_Tuyen19"/>
      <sheetName val="A_Tien_-laphu19"/>
      <sheetName val="A_Thang-_laphu19"/>
      <sheetName val="A_Dong19"/>
      <sheetName val="27-7_NB19"/>
      <sheetName val="xn_519"/>
      <sheetName val="PKD_X2019"/>
      <sheetName val="da_giay_SG19"/>
      <sheetName val="dagiay_XK19"/>
      <sheetName val="DK_Dong_xuan19"/>
      <sheetName val="chu_Ton19"/>
      <sheetName val="minh_tri19"/>
      <sheetName val="viet_huy19"/>
      <sheetName val="thanh_ha19"/>
      <sheetName val="O_Su19"/>
      <sheetName val="A_Ha-DL19"/>
      <sheetName val="Vinh_oanh19"/>
      <sheetName val="chi_Thuy19"/>
      <sheetName val="chu_Hong19"/>
      <sheetName val="thuy-_may19"/>
      <sheetName val="vu_yen19"/>
      <sheetName val="[IBASE2_XLS?TNHNoi19"/>
      <sheetName val="HD_CTrinh119"/>
      <sheetName val="HD_benA19"/>
      <sheetName val="Theodoi_HD19"/>
      <sheetName val="Theodoi_HD_(2)19"/>
      <sheetName val="_GT_CPhi_tung_dot19"/>
      <sheetName val="Cong_hop_2,0ࡸ2,019"/>
      <sheetName val="OPERATING_HEAD19"/>
      <sheetName val="31_12_0119"/>
      <sheetName val="Sat_tron19"/>
      <sheetName val="Bang_can_doi_19"/>
      <sheetName val="Tinh_hinh_cat_lang19"/>
      <sheetName val="Tinh_hinh_SX_phu19"/>
      <sheetName val="Tinh_hinh_do_xop19"/>
      <sheetName val="THU_T719"/>
      <sheetName val="CHI_T719"/>
      <sheetName val="THU_T619"/>
      <sheetName val="CHI_T619"/>
      <sheetName val="THU_T519"/>
      <sheetName val="CHI_T519"/>
      <sheetName val="THU_T419"/>
      <sheetName val="CHI_T419"/>
      <sheetName val="THU_T319"/>
      <sheetName val="CHI_T319"/>
      <sheetName val="THU_T219"/>
      <sheetName val="CHI_T219"/>
      <sheetName val="THU_T139"/>
      <sheetName val="CHI_T139"/>
      <sheetName val="_IBASE2_XLSѝTNHNoi20"/>
      <sheetName val="_IBASE2_XLS䁝BC6tT1719"/>
      <sheetName val="_IBASE2_XLS}BHXH19"/>
      <sheetName val="_IBASE2_XLS_Tong_hop_Matduong19"/>
      <sheetName val="BTHDT_TBA_19"/>
      <sheetName val="(9_30)_IP19"/>
      <sheetName val="CVden_ngoai_TCT_(1)22"/>
      <sheetName val="CV_den_ngoai_TCT_(2)22"/>
      <sheetName val="CV_den_ngoai_TCT_(3)22"/>
      <sheetName val="QDcua_TGD22"/>
      <sheetName val="QD_cua_HDQT22"/>
      <sheetName val="QD_cua_HDQT_(2)22"/>
      <sheetName val="CV_di_ngoai_tong22"/>
      <sheetName val="CV_di_ngoai_tong_(2)22"/>
      <sheetName val="To_trinh22"/>
      <sheetName val="Giao_nhiem_vu22"/>
      <sheetName val="QDcua_TGD_(2)22"/>
      <sheetName val="Thong_tu22"/>
      <sheetName val="CV_di_trong__tong22"/>
      <sheetName val="nghi_dinh-CP22"/>
      <sheetName val="CV_den_trong_tong22"/>
      <sheetName val="KHVt_22"/>
      <sheetName val="KHVt_XL22"/>
      <sheetName val="KHVt_XLT422"/>
      <sheetName val="T_K_H_T_T522"/>
      <sheetName val="T_K_T722"/>
      <sheetName val="TK_T622"/>
      <sheetName val="T_K_T522"/>
      <sheetName val="Bang_thong_ke_hang_ton22"/>
      <sheetName val="thong_ke_22"/>
      <sheetName val="T_KT0422"/>
      <sheetName val="lapdat_TB_22"/>
      <sheetName val="TNghiªm_TB_22"/>
      <sheetName val="VËt_liÖu22"/>
      <sheetName val="Lap_®at_®iÖn22"/>
      <sheetName val="TNghiÖm_VL22"/>
      <sheetName val="th_22"/>
      <sheetName val="tien_luong22"/>
      <sheetName val="142201-T1_22"/>
      <sheetName val="142201-T2-th_22"/>
      <sheetName val="142201-T3-th_22"/>
      <sheetName val="142201-T4-th__22"/>
      <sheetName val="Thep_be22"/>
      <sheetName val="Thep_than22"/>
      <sheetName val="Thep_xa_mu22"/>
      <sheetName val="Kluong_phu22"/>
      <sheetName val="Lan_can22"/>
      <sheetName val="Ho_lan22"/>
      <sheetName val="Coc_tieu22"/>
      <sheetName val="Bien_bao22"/>
      <sheetName val="Op_mai_27422"/>
      <sheetName val="Op_mai_27522"/>
      <sheetName val="Op_mai_27622"/>
      <sheetName val="Op_mai_27722"/>
      <sheetName val="Op_mai_27822"/>
      <sheetName val="Op_mai_27922"/>
      <sheetName val="Op_mai_28022"/>
      <sheetName val="Op_mai_28122"/>
      <sheetName val="Op_mai_28222"/>
      <sheetName val="Op_mai_28322"/>
      <sheetName val="Op_mai_28422"/>
      <sheetName val="Op_mai22"/>
      <sheetName val="Km274_-_Km27522"/>
      <sheetName val="Km275_-_Km27622"/>
      <sheetName val="Km276_-_Km27722"/>
      <sheetName val="Km277_-_Km278_22"/>
      <sheetName val="Km278_-_Km27922"/>
      <sheetName val="Km279_-_Km28022"/>
      <sheetName val="Km280_-_Km28122"/>
      <sheetName val="Km281_-_Km28222"/>
      <sheetName val="Km282_-_Km28322"/>
      <sheetName val="Km283_-_Km28422"/>
      <sheetName val="Km284_-_Km28522"/>
      <sheetName val="Tong_hop_Matduong22"/>
      <sheetName val="Cong_D7522"/>
      <sheetName val="Cong_D10022"/>
      <sheetName val="Cong_D15022"/>
      <sheetName val="Cong_2D15022"/>
      <sheetName val="Cong_ban_0,7x0,722"/>
      <sheetName val="Cong_ban_0,8x0,822"/>
      <sheetName val="Cong_ban_1x122"/>
      <sheetName val="Cong_ban_1x1,222"/>
      <sheetName val="Cong_ban_1,5x1,522"/>
      <sheetName val="Cong_ban_2x1,522"/>
      <sheetName val="Cong_ban_2x222"/>
      <sheetName val="Tong_hop22"/>
      <sheetName val="Tong_hop_(2)22"/>
      <sheetName val="Cong_cu22"/>
      <sheetName val="Cot_thep22"/>
      <sheetName val="Cong_tron_D7522"/>
      <sheetName val="Cong_tron_D10022"/>
      <sheetName val="Cong_tron_D15022"/>
      <sheetName val="Cong_tron_2D15022"/>
      <sheetName val="Cong_ban_1,0x1,022"/>
      <sheetName val="Cong_ban_1,0x1,222"/>
      <sheetName val="Cong_hop_1,5x1,522"/>
      <sheetName val="Cong_hop_2,0x1,522"/>
      <sheetName val="Cong_hop_2,0x2,022"/>
      <sheetName val="TK_11222"/>
      <sheetName val="TK_13122"/>
      <sheetName val="TK_14122"/>
      <sheetName val="TK_15322"/>
      <sheetName val="TK_21122"/>
      <sheetName val="TK_24222"/>
      <sheetName val="TK_33422"/>
      <sheetName val="TK_51122"/>
      <sheetName val="TK_51522"/>
      <sheetName val="TK_91122"/>
      <sheetName val="KQKD02-2_(2)22"/>
      <sheetName val="KQKD-2_(2)22"/>
      <sheetName val="KQKD_thu200422"/>
      <sheetName val="_t522"/>
      <sheetName val="t_422"/>
      <sheetName val="_t3_22"/>
      <sheetName val="_TH33122"/>
      <sheetName val="_Minh_ha22"/>
      <sheetName val="_Ha_Tay22"/>
      <sheetName val="_Vinhphuc22"/>
      <sheetName val="_Nbinh22"/>
      <sheetName val="_QVinh22"/>
      <sheetName val="_TW122"/>
      <sheetName val="DOANH_SO22"/>
      <sheetName val="BD-SINH_VIEN22"/>
      <sheetName val="VtuHaTheSauTBABenThuy1_(2)22"/>
      <sheetName val="Song_trai22"/>
      <sheetName val="Dinh+ha_nha22"/>
      <sheetName val="NG_k22"/>
      <sheetName val="T_so_thay_doi22"/>
      <sheetName val="b_THchitietDZCT22"/>
      <sheetName val="b_THchitietTBA22"/>
      <sheetName val="Khao_sat22"/>
      <sheetName val="TT_khao_sat22"/>
      <sheetName val="thkl_(2)22"/>
      <sheetName val="long_tec22"/>
      <sheetName val="phan_tich_DG22"/>
      <sheetName val="gia_vat_lieu22"/>
      <sheetName val="gia_xe_may22"/>
      <sheetName val="gia_nhan_cong22"/>
      <sheetName val="CDSL_(2)22"/>
      <sheetName val="F_ThanhTri22"/>
      <sheetName val="F_Gialam22"/>
      <sheetName val="TH_dam22"/>
      <sheetName val="SX_dam22"/>
      <sheetName val="LD_dam22"/>
      <sheetName val="Bang_gia_VL22"/>
      <sheetName val="Gia_NC22"/>
      <sheetName val="Gia_may22"/>
      <sheetName val="Trich_Ngang22"/>
      <sheetName val="Danh_sach_Rieng22"/>
      <sheetName val="Dia_Diem_Thuc_Tap22"/>
      <sheetName val="De_Tai_Thuc_Tap22"/>
      <sheetName val="Dancau-Q_Ninh22"/>
      <sheetName val="BaTrieu-L_son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HHVt_22"/>
      <sheetName val="Tay_ninh22"/>
      <sheetName val="A_Duc22"/>
      <sheetName val="giai_thich22"/>
      <sheetName val="DT_-_Ro22"/>
      <sheetName val="TH_-_Ro_22"/>
      <sheetName val="GDT_-_Ro22"/>
      <sheetName val="DT_-_TB22"/>
      <sheetName val="TH_-_TB22"/>
      <sheetName val="GDT_-_TB22"/>
      <sheetName val="DT_-_NT22"/>
      <sheetName val="TH_-_NT22"/>
      <sheetName val="GDT_-_NT22"/>
      <sheetName val="SCT_Cong_trinh22"/>
      <sheetName val="06-2003_(2)22"/>
      <sheetName val="CDPS_6tc22"/>
      <sheetName val="SCT_Nha_thau22"/>
      <sheetName val="socai2003_(6tc)dp22"/>
      <sheetName val="socai2003_(6tc)22"/>
      <sheetName val="CDPS_6tc_(2)22"/>
      <sheetName val="TH_du_toan_22"/>
      <sheetName val="Du_toan_22"/>
      <sheetName val="C_Tinh22"/>
      <sheetName val="CT_0321"/>
      <sheetName val="TH_0321"/>
      <sheetName val="Don_gia_CPM22"/>
      <sheetName val="Tong_Thieu_HD_cac_CT-200122"/>
      <sheetName val="VL_thieu_HD_-_200122"/>
      <sheetName val="Tong_thieu_HD_cac_CT_-_200222"/>
      <sheetName val="Lan_trai22"/>
      <sheetName val="Van_chuyen22"/>
      <sheetName val="HDong_VC22"/>
      <sheetName val="ThieuHD_nam_200122"/>
      <sheetName val="Bang_TH22"/>
      <sheetName val="Tong_Chinh22"/>
      <sheetName val="So_sanh22"/>
      <sheetName val="Xaylap_22"/>
      <sheetName val="Nhan_cong22"/>
      <sheetName val="_KQTH_quy_hoach_13521"/>
      <sheetName val="Bao_cao_KQTH_quy_hoach_13521"/>
      <sheetName val="Co~g_hop_1,5x1,522"/>
      <sheetName val="Tong_hop_xuat_kho_nvl21"/>
      <sheetName val="Xuat_kho21"/>
      <sheetName val="Tong_hop_so_lieu_tai_nhap_kho21"/>
      <sheetName val="tai_nhap_kho21"/>
      <sheetName val="Nhap_kho21"/>
      <sheetName val="Tong_ket_nhap_kho21"/>
      <sheetName val="Tong_ket21"/>
      <sheetName val="cac_ma_can_huy21"/>
      <sheetName val="Hang_hong21"/>
      <sheetName val="Tham_khao21"/>
      <sheetName val="hang_khong_co_packing21"/>
      <sheetName val="GIA_NUOC22"/>
      <sheetName val="GIA_DIEN_THOAI22"/>
      <sheetName val="GIA_DIEN22"/>
      <sheetName val="chiet_tinh_XD22"/>
      <sheetName val="Triet_T22"/>
      <sheetName val="Phan_tich_gia22"/>
      <sheetName val="pHAN_CONG22"/>
      <sheetName val="GIA_XD22"/>
      <sheetName val="Coc_622"/>
      <sheetName val="Deo_nai22"/>
      <sheetName val="CKD_than22"/>
      <sheetName val="CTT_Thong_nhat22"/>
      <sheetName val="CTT_Nui_beo22"/>
      <sheetName val="CTT_cao_son22"/>
      <sheetName val="CTT_Khe_cham22"/>
      <sheetName val="XNxlva_sxthanKCII22"/>
      <sheetName val="Cam_Y_ut_KC22"/>
      <sheetName val="CTxay_lap_mo_CP22"/>
      <sheetName val="CTdo_luong_GDSP22"/>
      <sheetName val="Dong_bac22"/>
      <sheetName val="Cac_cang_UT_mua_than_Dong_bac22"/>
      <sheetName val="cua_hang_vtu22"/>
      <sheetName val="Khach_hang_le_22"/>
      <sheetName val="nhat_ky_522"/>
      <sheetName val="cac_cong_ty_van_tai22"/>
      <sheetName val="[IBASE2_XLSѝTNHNoi22"/>
      <sheetName val="Thang_421"/>
      <sheetName val="BC_TH_CK_(2)22"/>
      <sheetName val="BC_TH_CK22"/>
      <sheetName val="BC6tT19_food22"/>
      <sheetName val="BC6tT18_-_Food22"/>
      <sheetName val="BCCK_422"/>
      <sheetName val="BCFood-_T1622"/>
      <sheetName val="BCFood-_T1522"/>
      <sheetName val="BCFood-_T1422"/>
      <sheetName val="BCFood-_T1322"/>
      <sheetName val="TH_CK222"/>
      <sheetName val="BC6tT52_(3)22"/>
      <sheetName val="BC6tT52_(2)22"/>
      <sheetName val="TCK_1222"/>
      <sheetName val="Tong_CK22"/>
      <sheetName val="T03_-_0322"/>
      <sheetName val="THL_T0322"/>
      <sheetName val="TTBC_T0322"/>
      <sheetName val="Luong_noi_Bo_-_T322"/>
      <sheetName val="Tong_hop_-_T322"/>
      <sheetName val="Thuong_Quy_322"/>
      <sheetName val="Phu_cap_trach_nhiem22"/>
      <sheetName val="CVden_ngoai_TCT_(1)24"/>
      <sheetName val="CV_den_ngoai_TCT_(2)24"/>
      <sheetName val="CV_den_ngoai_TCT_(3)24"/>
      <sheetName val="QDcua_TGD24"/>
      <sheetName val="QD_cua_HDQT24"/>
      <sheetName val="QD_cua_HDQT_(2)24"/>
      <sheetName val="CV_di_ngoai_tong24"/>
      <sheetName val="CV_di_ngoai_tong_(2)24"/>
      <sheetName val="To_trinh24"/>
      <sheetName val="Giao_nhiem_vu24"/>
      <sheetName val="QDcua_TGD_(2)24"/>
      <sheetName val="Thong_tu24"/>
      <sheetName val="CV_di_trong__tong24"/>
      <sheetName val="nghi_dinh-CP24"/>
      <sheetName val="CV_den_trong_tong24"/>
      <sheetName val="KHVt_24"/>
      <sheetName val="KHVt_XL24"/>
      <sheetName val="KHVt_XLT424"/>
      <sheetName val="T_K_H_T_T524"/>
      <sheetName val="T_K_T724"/>
      <sheetName val="TK_T624"/>
      <sheetName val="T_K_T524"/>
      <sheetName val="Bang_thong_ke_hang_ton24"/>
      <sheetName val="thong_ke_24"/>
      <sheetName val="T_KT0424"/>
      <sheetName val="lapdat_TB_24"/>
      <sheetName val="TNghiªm_TB_24"/>
      <sheetName val="VËt_liÖu24"/>
      <sheetName val="Lap_®at_®iÖn24"/>
      <sheetName val="TNghiÖm_VL24"/>
      <sheetName val="th_24"/>
      <sheetName val="tien_luong24"/>
      <sheetName val="142201-T1_24"/>
      <sheetName val="142201-T2-th_24"/>
      <sheetName val="142201-T3-th_24"/>
      <sheetName val="142201-T4-th__24"/>
      <sheetName val="Thep_be24"/>
      <sheetName val="Thep_than24"/>
      <sheetName val="Thep_xa_mu24"/>
      <sheetName val="Kluong_phu24"/>
      <sheetName val="Lan_can24"/>
      <sheetName val="Ho_lan24"/>
      <sheetName val="Coc_tieu24"/>
      <sheetName val="Bien_bao24"/>
      <sheetName val="Op_mai_27424"/>
      <sheetName val="Op_mai_27524"/>
      <sheetName val="Op_mai_27624"/>
      <sheetName val="Op_mai_27724"/>
      <sheetName val="Op_mai_27824"/>
      <sheetName val="Op_mai_27924"/>
      <sheetName val="Op_mai_28024"/>
      <sheetName val="Op_mai_28124"/>
      <sheetName val="Op_mai_28224"/>
      <sheetName val="Op_mai_28324"/>
      <sheetName val="Op_mai_28424"/>
      <sheetName val="Op_mai24"/>
      <sheetName val="Km274_-_Km27524"/>
      <sheetName val="Km275_-_Km27624"/>
      <sheetName val="Km276_-_Km27724"/>
      <sheetName val="Km277_-_Km278_24"/>
      <sheetName val="Km278_-_Km27924"/>
      <sheetName val="Km279_-_Km28024"/>
      <sheetName val="Km280_-_Km28124"/>
      <sheetName val="Km281_-_Km28224"/>
      <sheetName val="Km282_-_Km28324"/>
      <sheetName val="Km283_-_Km28424"/>
      <sheetName val="Km284_-_Km28524"/>
      <sheetName val="Tong_hop_Matduong24"/>
      <sheetName val="Cong_D7524"/>
      <sheetName val="Cong_D10024"/>
      <sheetName val="Cong_D15024"/>
      <sheetName val="Cong_2D15024"/>
      <sheetName val="Cong_ban_0,7x0,724"/>
      <sheetName val="Cong_ban_0,8x0,824"/>
      <sheetName val="Cong_ban_1x124"/>
      <sheetName val="Cong_ban_1x1,224"/>
      <sheetName val="Cong_ban_1,5x1,524"/>
      <sheetName val="Cong_ban_2x1,524"/>
      <sheetName val="Cong_ban_2x224"/>
      <sheetName val="Tong_hop24"/>
      <sheetName val="Tong_hop_(2)24"/>
      <sheetName val="Cong_cu24"/>
      <sheetName val="Cot_thep24"/>
      <sheetName val="Cong_tron_D7524"/>
      <sheetName val="Cong_tron_D10024"/>
      <sheetName val="Cong_tron_D15024"/>
      <sheetName val="Cong_tron_2D15024"/>
      <sheetName val="Cong_ban_1,0x1,024"/>
      <sheetName val="Cong_ban_1,0x1,224"/>
      <sheetName val="Cong_hop_1,5x1,524"/>
      <sheetName val="Cong_hop_2,0x1,524"/>
      <sheetName val="Cong_hop_2,0x2,024"/>
      <sheetName val="TK_11224"/>
      <sheetName val="TK_13124"/>
      <sheetName val="TK_14124"/>
      <sheetName val="TK_15324"/>
      <sheetName val="TK_21124"/>
      <sheetName val="TK_24224"/>
      <sheetName val="TK_33424"/>
      <sheetName val="TK_51124"/>
      <sheetName val="TK_51524"/>
      <sheetName val="TK_91124"/>
      <sheetName val="KQKD02-2_(2)24"/>
      <sheetName val="KQKD-2_(2)24"/>
      <sheetName val="KQKD_thu200424"/>
      <sheetName val="_t524"/>
      <sheetName val="t_424"/>
      <sheetName val="_t3_24"/>
      <sheetName val="_TH33124"/>
      <sheetName val="_Minh_ha24"/>
      <sheetName val="_Ha_Tay24"/>
      <sheetName val="_Vinhphuc24"/>
      <sheetName val="_Nbinh24"/>
      <sheetName val="_QVinh24"/>
      <sheetName val="_TW124"/>
      <sheetName val="DOANH_SO24"/>
      <sheetName val="BD-SINH_VIEN24"/>
      <sheetName val="VtuHaTheSauTBABenThuy1_(2)24"/>
      <sheetName val="Song_trai24"/>
      <sheetName val="Dinh+ha_nha24"/>
      <sheetName val="NG_k24"/>
      <sheetName val="T_so_thay_doi24"/>
      <sheetName val="b_THchitietDZCT24"/>
      <sheetName val="b_THchitietTBA24"/>
      <sheetName val="Khao_sat24"/>
      <sheetName val="TT_khao_sat24"/>
      <sheetName val="thkl_(2)24"/>
      <sheetName val="long_tec24"/>
      <sheetName val="phan_tich_DG24"/>
      <sheetName val="gia_vat_lieu24"/>
      <sheetName val="gia_xe_may24"/>
      <sheetName val="gia_nhan_cong24"/>
      <sheetName val="CDSL_(2)24"/>
      <sheetName val="F_ThanhTri24"/>
      <sheetName val="F_Gialam24"/>
      <sheetName val="TH_dam24"/>
      <sheetName val="SX_dam24"/>
      <sheetName val="LD_dam24"/>
      <sheetName val="Bang_gia_VL24"/>
      <sheetName val="Gia_NC24"/>
      <sheetName val="Gia_may24"/>
      <sheetName val="Trich_Ngang24"/>
      <sheetName val="Danh_sach_Rieng24"/>
      <sheetName val="Dia_Diem_Thuc_Tap24"/>
      <sheetName val="De_Tai_Thuc_Tap24"/>
      <sheetName val="Dancau-Q_Ninh24"/>
      <sheetName val="BaTrieu-L_son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HHVt_24"/>
      <sheetName val="Tay_ninh24"/>
      <sheetName val="A_Duc24"/>
      <sheetName val="giai_thich24"/>
      <sheetName val="DT_-_Ro24"/>
      <sheetName val="TH_-_Ro_24"/>
      <sheetName val="GDT_-_Ro24"/>
      <sheetName val="DT_-_TB24"/>
      <sheetName val="TH_-_TB24"/>
      <sheetName val="GDT_-_TB24"/>
      <sheetName val="DT_-_NT24"/>
      <sheetName val="TH_-_NT24"/>
      <sheetName val="GDT_-_NT24"/>
      <sheetName val="SCT_Cong_trinh24"/>
      <sheetName val="06-2003_(2)24"/>
      <sheetName val="CDPS_6tc24"/>
      <sheetName val="SCT_Nha_thau24"/>
      <sheetName val="socai2003_(6tc)dp24"/>
      <sheetName val="socai2003_(6tc)24"/>
      <sheetName val="CDPS_6tc_(2)24"/>
      <sheetName val="TH_du_toan_24"/>
      <sheetName val="Du_toan_24"/>
      <sheetName val="C_Tinh24"/>
      <sheetName val="CT_0323"/>
      <sheetName val="TH_0323"/>
      <sheetName val="Don_gia_CPM24"/>
      <sheetName val="Tong_Thieu_HD_cac_CT-200124"/>
      <sheetName val="VL_thieu_HD_-_200124"/>
      <sheetName val="Tong_thieu_HD_cac_CT_-_200224"/>
      <sheetName val="Lan_trai24"/>
      <sheetName val="Van_chuyen24"/>
      <sheetName val="HDong_VC24"/>
      <sheetName val="ThieuHD_nam_200124"/>
      <sheetName val="Bang_TH24"/>
      <sheetName val="Tong_Chinh24"/>
      <sheetName val="So_sanh24"/>
      <sheetName val="Xaylap_24"/>
      <sheetName val="Nhan_cong24"/>
      <sheetName val="_KQTH_quy_hoach_13523"/>
      <sheetName val="Bao_cao_KQTH_quy_hoach_13523"/>
      <sheetName val="Co~g_hop_1,5x1,524"/>
      <sheetName val="Tong_hop_xuat_kho_nvl23"/>
      <sheetName val="Xuat_kho23"/>
      <sheetName val="Tong_hop_so_lieu_tai_nhap_kho23"/>
      <sheetName val="tai_nhap_kho23"/>
      <sheetName val="Nhap_kho23"/>
      <sheetName val="Tong_ket_nhap_kho23"/>
      <sheetName val="Tong_ket23"/>
      <sheetName val="cac_ma_can_huy23"/>
      <sheetName val="Hang_hong23"/>
      <sheetName val="Tham_khao23"/>
      <sheetName val="hang_khong_co_packing23"/>
      <sheetName val="GIA_NUOC24"/>
      <sheetName val="GIA_DIEN_THOAI24"/>
      <sheetName val="GIA_DIEN24"/>
      <sheetName val="chiet_tinh_XD24"/>
      <sheetName val="Triet_T24"/>
      <sheetName val="Phan_tich_gia24"/>
      <sheetName val="pHAN_CONG24"/>
      <sheetName val="GIA_XD24"/>
      <sheetName val="Coc_624"/>
      <sheetName val="Deo_nai24"/>
      <sheetName val="CKD_than24"/>
      <sheetName val="CTT_Thong_nhat24"/>
      <sheetName val="CTT_Nui_beo24"/>
      <sheetName val="CTT_cao_son24"/>
      <sheetName val="CTT_Khe_cham24"/>
      <sheetName val="XNxlva_sxthanKCII24"/>
      <sheetName val="Cam_Y_ut_KC24"/>
      <sheetName val="CTxay_lap_mo_CP24"/>
      <sheetName val="CTdo_luong_GDSP24"/>
      <sheetName val="Dong_bac24"/>
      <sheetName val="Cac_cang_UT_mua_than_Dong_bac24"/>
      <sheetName val="cua_hang_vtu24"/>
      <sheetName val="Khach_hang_le_24"/>
      <sheetName val="nhat_ky_524"/>
      <sheetName val="cac_cong_ty_van_tai24"/>
      <sheetName val="[IBASE2_XLSѝTNHNoi24"/>
      <sheetName val="Thang_423"/>
      <sheetName val="BC_TH_CK_(2)24"/>
      <sheetName val="BC_TH_CK24"/>
      <sheetName val="BC6tT19_food24"/>
      <sheetName val="BC6tT18_-_Food24"/>
      <sheetName val="BCCK_424"/>
      <sheetName val="BCFood-_T1624"/>
      <sheetName val="BCFood-_T1524"/>
      <sheetName val="BCFood-_T1424"/>
      <sheetName val="BCFood-_T1324"/>
      <sheetName val="TH_CK224"/>
      <sheetName val="BC6tT52_(3)24"/>
      <sheetName val="BC6tT52_(2)24"/>
      <sheetName val="TCK_1224"/>
      <sheetName val="Tong_CK24"/>
      <sheetName val="T03_-_0324"/>
      <sheetName val="THL_T0324"/>
      <sheetName val="TTBC_T0324"/>
      <sheetName val="Luong_noi_Bo_-_T324"/>
      <sheetName val="Tong_hop_-_T324"/>
      <sheetName val="Thuong_Quy_324"/>
      <sheetName val="Phu_cap_trach_nhiem24"/>
      <sheetName val="Co_quan_TCT22"/>
      <sheetName val="BOT_(PA_chon)22"/>
      <sheetName val="Yaly_&amp;_Ri_Ninh22"/>
      <sheetName val="Thuy_dien_Na_Loi22"/>
      <sheetName val="bang_so_sanh_tong_hop22"/>
      <sheetName val="bang_so_sanh_tong_hop_(ty_le)22"/>
      <sheetName val="thu_nhap_binh_quan_(2)22"/>
      <sheetName val="dang_huong22"/>
      <sheetName val="phuong_an_122"/>
      <sheetName val="phuong_an_1_(2)22"/>
      <sheetName val="phuong_an222"/>
      <sheetName val="tong_hop_BQ22"/>
      <sheetName val="tong_hop_BQ-122"/>
      <sheetName val="phuong_an_chon22"/>
      <sheetName val="bang_so_sanh_tong_hop_(_PA_ch21"/>
      <sheetName val="dang_ap_dung21"/>
      <sheetName val="bang_tong_hop_(dang_huong)21"/>
      <sheetName val="THT_nam_0421"/>
      <sheetName val="CV_di_trong__dong22"/>
      <sheetName val="ql_(2)21"/>
      <sheetName val="Heso_3-2004_(3)21"/>
      <sheetName val="Luong_(2)21"/>
      <sheetName val="heso_T321"/>
      <sheetName val="heso_T421"/>
      <sheetName val="heso_T521"/>
      <sheetName val="Heso_T621"/>
      <sheetName val="Heso_T721"/>
      <sheetName val="Heso_T821"/>
      <sheetName val="Heso_T921"/>
      <sheetName val="Heso_2-200421"/>
      <sheetName val="Heso_3-200421"/>
      <sheetName val="Heso_3-2004_(2)21"/>
      <sheetName val="tô_rôiDY21"/>
      <sheetName val="Nhap_lieu22"/>
      <sheetName val="Tien_dien21"/>
      <sheetName val="Thue_GTGT21"/>
      <sheetName val="bcth_05-0421"/>
      <sheetName val="baocao_05-0421"/>
      <sheetName val="nhan_su21"/>
      <sheetName val="luong_cty21"/>
      <sheetName val="TK__TK21"/>
      <sheetName val="THANG7_21"/>
      <sheetName val="THANG_1121"/>
      <sheetName val="THANG_1221"/>
      <sheetName val="Tuan_1_019"/>
      <sheetName val="Tuan_3_01_9"/>
      <sheetName val="Tuan_5_06_9"/>
      <sheetName val="Tuan_6_06__9"/>
      <sheetName val="Tuan_7_06_9"/>
      <sheetName val="Tuan_7_06__(2)9"/>
      <sheetName val="Tuan10,06_9"/>
      <sheetName val="Tuan11,06__9"/>
      <sheetName val="Bao_cao_DD_31_3_069"/>
      <sheetName val="Bao_cao_DD_30_4_069"/>
      <sheetName val="Bao_cao_DD_31_5_06_9"/>
      <sheetName val="Bao_cao_Quy_I-069"/>
      <sheetName val="Bao_cao_DD_30_6_069"/>
      <sheetName val="Bao_cao_DD_31_7_069"/>
      <sheetName val="Cong_ban_11yx1,29"/>
      <sheetName val="Luu_goc21"/>
      <sheetName val="km22+93_86-km22+121_8621"/>
      <sheetName val="km22+177_14-km22+205_6421"/>
      <sheetName val="Bang_20-2521"/>
      <sheetName val="km22+267_96-km22+283_9621"/>
      <sheetName val="km22+304_31-km22+344_3121"/>
      <sheetName val="km22+460_92-km22+614_5721"/>
      <sheetName val="km22+671_78-km22+713_3221"/>
      <sheetName val="Dinh_ha_nha21"/>
      <sheetName val="_tuanM21"/>
      <sheetName val="[IBASE2_XLS_Tong_hop_Matduong21"/>
      <sheetName val="THU_T1221"/>
      <sheetName val="CHI_T1221"/>
      <sheetName val="THU_T1121"/>
      <sheetName val="CHI_T1121"/>
      <sheetName val="THU_T1021"/>
      <sheetName val="CHI_T1021"/>
      <sheetName val="THU_T921"/>
      <sheetName val="CHI_T921"/>
      <sheetName val="THU_T821"/>
      <sheetName val="CHI_T821"/>
      <sheetName val="BC§_200121"/>
      <sheetName val="BBC§_200221"/>
      <sheetName val="TSC§_200121"/>
      <sheetName val="TSc®_200221"/>
      <sheetName val="BaTrieu-L_con21"/>
      <sheetName val="EDT_-_Ro21"/>
      <sheetName val="KHVô_XL21"/>
      <sheetName val="TD_khao_sat21"/>
      <sheetName val="chi_phi_cap_tien21"/>
      <sheetName val="[IBASE2_XLS}BHXH21"/>
      <sheetName val="chuong_phu21"/>
      <sheetName val="phuong_aL_121"/>
      <sheetName val="[IBASE2_XLS䁝BC6tT1721"/>
      <sheetName val="Khac_DP21"/>
      <sheetName val="Khoi_than_21"/>
      <sheetName val="De_Tai_Vhuc_Tap21"/>
      <sheetName val="02_121"/>
      <sheetName val="2_121"/>
      <sheetName val="2_321"/>
      <sheetName val="02_321"/>
      <sheetName val="B_0121"/>
      <sheetName val="B_0321"/>
      <sheetName val="D_1321"/>
      <sheetName val="det_VP21"/>
      <sheetName val="det_hn21"/>
      <sheetName val="chi_Hieu21"/>
      <sheetName val="c_thoa21"/>
      <sheetName val="A_thanh_-_DL21"/>
      <sheetName val="A_Tuyen21"/>
      <sheetName val="A_Tien_-laphu21"/>
      <sheetName val="A_Thang-_laphu21"/>
      <sheetName val="A_Dong21"/>
      <sheetName val="27-7_NB21"/>
      <sheetName val="xn_521"/>
      <sheetName val="PKD_X2021"/>
      <sheetName val="da_giay_SG21"/>
      <sheetName val="dagiay_XK21"/>
      <sheetName val="DK_Dong_xuan21"/>
      <sheetName val="chu_Ton21"/>
      <sheetName val="minh_tri21"/>
      <sheetName val="viet_huy21"/>
      <sheetName val="thanh_ha21"/>
      <sheetName val="O_Su21"/>
      <sheetName val="A_Ha-DL21"/>
      <sheetName val="Vinh_oanh21"/>
      <sheetName val="chi_Thuy21"/>
      <sheetName val="chu_Hong21"/>
      <sheetName val="thuy-_may21"/>
      <sheetName val="vu_yen21"/>
      <sheetName val="[IBASE2_XLS?TNHNoi21"/>
      <sheetName val="HD_CTrinh121"/>
      <sheetName val="HD_benA21"/>
      <sheetName val="Theodoi_HD21"/>
      <sheetName val="Theodoi_HD_(2)21"/>
      <sheetName val="_GT_CPhi_tung_dot21"/>
      <sheetName val="Cong_hop_2,0ࡸ2,021"/>
      <sheetName val="OPERATING_HEAD21"/>
      <sheetName val="31_12_0121"/>
      <sheetName val="Sat_tron21"/>
      <sheetName val="Bang_can_doi_21"/>
      <sheetName val="Tinh_hinh_cat_lang21"/>
      <sheetName val="Tinh_hinh_SX_phu21"/>
      <sheetName val="Tinh_hinh_do_xop21"/>
      <sheetName val="THU_T721"/>
      <sheetName val="CHI_T721"/>
      <sheetName val="THU_T621"/>
      <sheetName val="CHI_T621"/>
      <sheetName val="THU_T521"/>
      <sheetName val="CHI_T521"/>
      <sheetName val="THU_T421"/>
      <sheetName val="CHI_T421"/>
      <sheetName val="THU_T321"/>
      <sheetName val="CHI_T321"/>
      <sheetName val="THU_T221"/>
      <sheetName val="CHI_T221"/>
      <sheetName val="THU_T141"/>
      <sheetName val="CHI_T141"/>
      <sheetName val="_IBASE2_XLSѝTNHNoi22"/>
      <sheetName val="_IBASE2_XLS䁝BC6tT1721"/>
      <sheetName val="_IBASE2_XLS}BHXH21"/>
      <sheetName val="_IBASE2_XLS_Tong_hop_Matduong21"/>
      <sheetName val="BTHDT_TBA_21"/>
      <sheetName val="(9_30)_IP21"/>
      <sheetName val="CVden_ngoai_TCT_(1)23"/>
      <sheetName val="CV_den_ngoai_TCT_(2)23"/>
      <sheetName val="CV_den_ngoai_TCT_(3)23"/>
      <sheetName val="QDcua_TGD23"/>
      <sheetName val="QD_cua_HDQT23"/>
      <sheetName val="QD_cua_HDQT_(2)23"/>
      <sheetName val="CV_di_ngoai_tong23"/>
      <sheetName val="CV_di_ngoai_tong_(2)23"/>
      <sheetName val="To_trinh23"/>
      <sheetName val="Giao_nhiem_vu23"/>
      <sheetName val="QDcua_TGD_(2)23"/>
      <sheetName val="Thong_tu23"/>
      <sheetName val="CV_di_trong__tong23"/>
      <sheetName val="nghi_dinh-CP23"/>
      <sheetName val="CV_den_trong_tong23"/>
      <sheetName val="KHVt_23"/>
      <sheetName val="KHVt_XL23"/>
      <sheetName val="KHVt_XLT423"/>
      <sheetName val="T_K_H_T_T523"/>
      <sheetName val="T_K_T723"/>
      <sheetName val="TK_T623"/>
      <sheetName val="T_K_T523"/>
      <sheetName val="Bang_thong_ke_hang_ton23"/>
      <sheetName val="thong_ke_23"/>
      <sheetName val="T_KT0423"/>
      <sheetName val="lapdat_TB_23"/>
      <sheetName val="TNghiªm_TB_23"/>
      <sheetName val="VËt_liÖu23"/>
      <sheetName val="Lap_®at_®iÖn23"/>
      <sheetName val="TNghiÖm_VL23"/>
      <sheetName val="th_23"/>
      <sheetName val="tien_luong23"/>
      <sheetName val="142201-T1_23"/>
      <sheetName val="142201-T2-th_23"/>
      <sheetName val="142201-T3-th_23"/>
      <sheetName val="142201-T4-th__23"/>
      <sheetName val="Thep_be23"/>
      <sheetName val="Thep_than23"/>
      <sheetName val="Thep_xa_mu23"/>
      <sheetName val="Kluong_phu23"/>
      <sheetName val="Lan_can23"/>
      <sheetName val="Ho_lan23"/>
      <sheetName val="Coc_tieu23"/>
      <sheetName val="Bien_bao23"/>
      <sheetName val="Op_mai_27423"/>
      <sheetName val="Op_mai_27523"/>
      <sheetName val="Op_mai_27623"/>
      <sheetName val="Op_mai_27723"/>
      <sheetName val="Op_mai_27823"/>
      <sheetName val="Op_mai_27923"/>
      <sheetName val="Op_mai_28023"/>
      <sheetName val="Op_mai_28123"/>
      <sheetName val="Op_mai_28223"/>
      <sheetName val="Op_mai_28323"/>
      <sheetName val="Op_mai_28423"/>
      <sheetName val="Op_mai23"/>
      <sheetName val="Km274_-_Km27523"/>
      <sheetName val="Km275_-_Km27623"/>
      <sheetName val="Km276_-_Km27723"/>
      <sheetName val="Km277_-_Km278_23"/>
      <sheetName val="Km278_-_Km27923"/>
      <sheetName val="Km279_-_Km28023"/>
      <sheetName val="Km280_-_Km28123"/>
      <sheetName val="Km281_-_Km28223"/>
      <sheetName val="Km282_-_Km28323"/>
      <sheetName val="Km283_-_Km28423"/>
      <sheetName val="Km284_-_Km28523"/>
      <sheetName val="Tong_hop_Matduong23"/>
      <sheetName val="Cong_D7523"/>
      <sheetName val="Cong_D10023"/>
      <sheetName val="Cong_D15023"/>
      <sheetName val="Cong_2D15023"/>
      <sheetName val="Cong_ban_0,7x0,723"/>
      <sheetName val="Cong_ban_0,8x0,823"/>
      <sheetName val="Cong_ban_1x123"/>
      <sheetName val="Cong_ban_1x1,223"/>
      <sheetName val="Cong_ban_1,5x1,523"/>
      <sheetName val="Cong_ban_2x1,523"/>
      <sheetName val="Cong_ban_2x223"/>
      <sheetName val="Tong_hop23"/>
      <sheetName val="Tong_hop_(2)23"/>
      <sheetName val="Cong_cu23"/>
      <sheetName val="Cot_thep23"/>
      <sheetName val="Cong_tron_D7523"/>
      <sheetName val="Cong_tron_D10023"/>
      <sheetName val="Cong_tron_D15023"/>
      <sheetName val="Cong_tron_2D15023"/>
      <sheetName val="Cong_ban_1,0x1,023"/>
      <sheetName val="Cong_ban_1,0x1,223"/>
      <sheetName val="Cong_hop_1,5x1,523"/>
      <sheetName val="Cong_hop_2,0x1,523"/>
      <sheetName val="Cong_hop_2,0x2,023"/>
      <sheetName val="TK_11223"/>
      <sheetName val="TK_13123"/>
      <sheetName val="TK_14123"/>
      <sheetName val="TK_15323"/>
      <sheetName val="TK_21123"/>
      <sheetName val="TK_24223"/>
      <sheetName val="TK_33423"/>
      <sheetName val="TK_51123"/>
      <sheetName val="TK_51523"/>
      <sheetName val="TK_91123"/>
      <sheetName val="KQKD02-2_(2)23"/>
      <sheetName val="KQKD-2_(2)23"/>
      <sheetName val="KQKD_thu200423"/>
      <sheetName val="_t523"/>
      <sheetName val="t_423"/>
      <sheetName val="_t3_23"/>
      <sheetName val="_TH33123"/>
      <sheetName val="_Minh_ha23"/>
      <sheetName val="_Ha_Tay23"/>
      <sheetName val="_Vinhphuc23"/>
      <sheetName val="_Nbinh23"/>
      <sheetName val="_QVinh23"/>
      <sheetName val="_TW123"/>
      <sheetName val="DOANH_SO23"/>
      <sheetName val="BD-SINH_VIEN23"/>
      <sheetName val="VtuHaTheSauTBABenThuy1_(2)23"/>
      <sheetName val="Song_trai23"/>
      <sheetName val="Dinh+ha_nha23"/>
      <sheetName val="NG_k23"/>
      <sheetName val="T_so_thay_doi23"/>
      <sheetName val="b_THchitietDZCT23"/>
      <sheetName val="b_THchitietTBA23"/>
      <sheetName val="Khao_sat23"/>
      <sheetName val="TT_khao_sat23"/>
      <sheetName val="thkl_(2)23"/>
      <sheetName val="long_tec23"/>
      <sheetName val="phan_tich_DG23"/>
      <sheetName val="gia_vat_lieu23"/>
      <sheetName val="gia_xe_may23"/>
      <sheetName val="gia_nhan_cong23"/>
      <sheetName val="CDSL_(2)23"/>
      <sheetName val="F_ThanhTri23"/>
      <sheetName val="F_Gialam23"/>
      <sheetName val="TH_dam23"/>
      <sheetName val="SX_dam23"/>
      <sheetName val="LD_dam23"/>
      <sheetName val="Bang_gia_VL23"/>
      <sheetName val="Gia_NC23"/>
      <sheetName val="Gia_may23"/>
      <sheetName val="Trich_Ngang23"/>
      <sheetName val="Danh_sach_Rieng23"/>
      <sheetName val="Dia_Diem_Thuc_Tap23"/>
      <sheetName val="De_Tai_Thuc_Tap23"/>
      <sheetName val="Dancau-Q_Ninh23"/>
      <sheetName val="BaTrieu-L_son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HHVt_23"/>
      <sheetName val="Tay_ninh23"/>
      <sheetName val="A_Duc23"/>
      <sheetName val="giai_thich23"/>
      <sheetName val="DT_-_Ro23"/>
      <sheetName val="TH_-_Ro_23"/>
      <sheetName val="GDT_-_Ro23"/>
      <sheetName val="DT_-_TB23"/>
      <sheetName val="TH_-_TB23"/>
      <sheetName val="GDT_-_TB23"/>
      <sheetName val="DT_-_NT23"/>
      <sheetName val="TH_-_NT23"/>
      <sheetName val="GDT_-_NT23"/>
      <sheetName val="SCT_Cong_trinh23"/>
      <sheetName val="06-2003_(2)23"/>
      <sheetName val="CDPS_6tc23"/>
      <sheetName val="SCT_Nha_thau23"/>
      <sheetName val="socai2003_(6tc)dp23"/>
      <sheetName val="socai2003_(6tc)23"/>
      <sheetName val="CDPS_6tc_(2)23"/>
      <sheetName val="TH_du_toan_23"/>
      <sheetName val="Du_toan_23"/>
      <sheetName val="C_Tinh23"/>
      <sheetName val="CT_0322"/>
      <sheetName val="TH_0322"/>
      <sheetName val="Don_gia_CPM23"/>
      <sheetName val="Tong_Thieu_HD_cac_CT-200123"/>
      <sheetName val="VL_thieu_HD_-_200123"/>
      <sheetName val="Tong_thieu_HD_cac_CT_-_200223"/>
      <sheetName val="Lan_trai23"/>
      <sheetName val="Van_chuyen23"/>
      <sheetName val="HDong_VC23"/>
      <sheetName val="ThieuHD_nam_200123"/>
      <sheetName val="Bang_TH23"/>
      <sheetName val="Tong_Chinh23"/>
      <sheetName val="So_sanh23"/>
      <sheetName val="Xaylap_23"/>
      <sheetName val="Nhan_cong23"/>
      <sheetName val="_KQTH_quy_hoach_13522"/>
      <sheetName val="Bao_cao_KQTH_quy_hoach_13522"/>
      <sheetName val="Co~g_hop_1,5x1,523"/>
      <sheetName val="Tong_hop_xuat_kho_nvl22"/>
      <sheetName val="Xuat_kho22"/>
      <sheetName val="Tong_hop_so_lieu_tai_nhap_kho22"/>
      <sheetName val="tai_nhap_kho22"/>
      <sheetName val="Nhap_kho22"/>
      <sheetName val="Tong_ket_nhap_kho22"/>
      <sheetName val="Tong_ket22"/>
      <sheetName val="cac_ma_can_huy22"/>
      <sheetName val="Hang_hong22"/>
      <sheetName val="Tham_khao22"/>
      <sheetName val="hang_khong_co_packing22"/>
      <sheetName val="GIA_NUOC23"/>
      <sheetName val="GIA_DIEN_THOAI23"/>
      <sheetName val="GIA_DIEN23"/>
      <sheetName val="chiet_tinh_XD23"/>
      <sheetName val="Triet_T23"/>
      <sheetName val="Phan_tich_gia23"/>
      <sheetName val="pHAN_CONG23"/>
      <sheetName val="GIA_XD23"/>
      <sheetName val="Coc_623"/>
      <sheetName val="Deo_nai23"/>
      <sheetName val="CKD_than23"/>
      <sheetName val="CTT_Thong_nhat23"/>
      <sheetName val="CTT_Nui_beo23"/>
      <sheetName val="CTT_cao_son23"/>
      <sheetName val="CTT_Khe_cham23"/>
      <sheetName val="XNxlva_sxthanKCII23"/>
      <sheetName val="Cam_Y_ut_KC23"/>
      <sheetName val="CTxay_lap_mo_CP23"/>
      <sheetName val="CTdo_luong_GDSP23"/>
      <sheetName val="Dong_bac23"/>
      <sheetName val="Cac_cang_UT_mua_than_Dong_bac23"/>
      <sheetName val="cua_hang_vtu23"/>
      <sheetName val="Khach_hang_le_23"/>
      <sheetName val="nhat_ky_523"/>
      <sheetName val="cac_cong_ty_van_tai23"/>
      <sheetName val="[IBASE2_XLSѝTNHNoi23"/>
      <sheetName val="Thang_422"/>
      <sheetName val="BC_TH_CK_(2)23"/>
      <sheetName val="BC_TH_CK23"/>
      <sheetName val="BC6tT19_food23"/>
      <sheetName val="BC6tT18_-_Food23"/>
      <sheetName val="BCCK_423"/>
      <sheetName val="BCFood-_T1623"/>
      <sheetName val="BCFood-_T1523"/>
      <sheetName val="BCFood-_T1423"/>
      <sheetName val="BCFood-_T1323"/>
      <sheetName val="TH_CK223"/>
      <sheetName val="BC6tT52_(3)23"/>
      <sheetName val="BC6tT52_(2)23"/>
      <sheetName val="TCK_1223"/>
      <sheetName val="Tong_CK23"/>
      <sheetName val="T03_-_0323"/>
      <sheetName val="THL_T0323"/>
      <sheetName val="TTBC_T0323"/>
      <sheetName val="Luong_noi_Bo_-_T323"/>
      <sheetName val="Tong_hop_-_T323"/>
      <sheetName val="Thuong_Quy_323"/>
      <sheetName val="Phu_cap_trach_nhiem23"/>
      <sheetName val="Co_quan_TCT21"/>
      <sheetName val="BOT_(PA_chon)21"/>
      <sheetName val="Yaly_&amp;_Ri_Ninh21"/>
      <sheetName val="Thuy_dien_Na_Loi21"/>
      <sheetName val="bang_so_sanh_tong_hop21"/>
      <sheetName val="bang_so_sanh_tong_hop_(ty_le)21"/>
      <sheetName val="thu_nhap_binh_quan_(2)21"/>
      <sheetName val="dang_huong21"/>
      <sheetName val="phuong_an_121"/>
      <sheetName val="phuong_an_1_(2)21"/>
      <sheetName val="phuong_an221"/>
      <sheetName val="tong_hop_BQ21"/>
      <sheetName val="tong_hop_BQ-121"/>
      <sheetName val="phuong_an_chon21"/>
      <sheetName val="bang_so_sanh_tong_hop_(_PA_ch20"/>
      <sheetName val="dang_ap_dung20"/>
      <sheetName val="bang_tong_hop_(dang_huong)20"/>
      <sheetName val="THT_nam_0420"/>
      <sheetName val="CV_di_trong__dong21"/>
      <sheetName val="ql_(2)20"/>
      <sheetName val="Heso_3-2004_(3)20"/>
      <sheetName val="Luong_(2)20"/>
      <sheetName val="heso_T320"/>
      <sheetName val="heso_T420"/>
      <sheetName val="heso_T520"/>
      <sheetName val="Heso_T620"/>
      <sheetName val="Heso_T720"/>
      <sheetName val="Heso_T820"/>
      <sheetName val="Heso_T920"/>
      <sheetName val="Heso_2-200420"/>
      <sheetName val="Heso_3-200420"/>
      <sheetName val="Heso_3-2004_(2)20"/>
      <sheetName val="tô_rôiDY20"/>
      <sheetName val="Nhap_lieu21"/>
      <sheetName val="Tien_dien20"/>
      <sheetName val="Thue_GTGT20"/>
      <sheetName val="bcth_05-0420"/>
      <sheetName val="baocao_05-0420"/>
      <sheetName val="nhan_su20"/>
      <sheetName val="luong_cty20"/>
      <sheetName val="TK__TK20"/>
      <sheetName val="THANG7_20"/>
      <sheetName val="THANG_1120"/>
      <sheetName val="THANG_1220"/>
      <sheetName val="Tuan_1_018"/>
      <sheetName val="Tuan_3_01_8"/>
      <sheetName val="Tuan_5_06_8"/>
      <sheetName val="Tuan_6_06__8"/>
      <sheetName val="Tuan_7_06_8"/>
      <sheetName val="Tuan_7_06__(2)8"/>
      <sheetName val="Tuan10,06_8"/>
      <sheetName val="Tuan11,06__8"/>
      <sheetName val="Bao_cao_DD_31_3_068"/>
      <sheetName val="Bao_cao_DD_30_4_068"/>
      <sheetName val="Bao_cao_DD_31_5_06_8"/>
      <sheetName val="Bao_cao_Quy_I-068"/>
      <sheetName val="Bao_cao_DD_30_6_068"/>
      <sheetName val="Bao_cao_DD_31_7_068"/>
      <sheetName val="Cong_ban_11yx1,28"/>
      <sheetName val="Luu_goc20"/>
      <sheetName val="km22+93_86-km22+121_8620"/>
      <sheetName val="km22+177_14-km22+205_6420"/>
      <sheetName val="Bang_20-2520"/>
      <sheetName val="km22+267_96-km22+283_9620"/>
      <sheetName val="km22+304_31-km22+344_3120"/>
      <sheetName val="km22+460_92-km22+614_5720"/>
      <sheetName val="km22+671_78-km22+713_3220"/>
      <sheetName val="Dinh_ha_nha20"/>
      <sheetName val="_tuanM20"/>
      <sheetName val="[IBASE2_XLS_Tong_hop_Matduong20"/>
      <sheetName val="THU_T1220"/>
      <sheetName val="CHI_T1220"/>
      <sheetName val="THU_T1120"/>
      <sheetName val="CHI_T1120"/>
      <sheetName val="THU_T1020"/>
      <sheetName val="CHI_T1020"/>
      <sheetName val="THU_T920"/>
      <sheetName val="CHI_T920"/>
      <sheetName val="THU_T820"/>
      <sheetName val="CHI_T820"/>
      <sheetName val="BC§_200120"/>
      <sheetName val="BBC§_200220"/>
      <sheetName val="TSC§_200120"/>
      <sheetName val="TSc®_200220"/>
      <sheetName val="BaTrieu-L_con20"/>
      <sheetName val="EDT_-_Ro20"/>
      <sheetName val="KHVô_XL20"/>
      <sheetName val="TD_khao_sat20"/>
      <sheetName val="chi_phi_cap_tien20"/>
      <sheetName val="[IBASE2_XLS}BHXH20"/>
      <sheetName val="chuong_phu20"/>
      <sheetName val="phuong_aL_120"/>
      <sheetName val="[IBASE2_XLS䁝BC6tT1720"/>
      <sheetName val="Khac_DP20"/>
      <sheetName val="Khoi_than_20"/>
      <sheetName val="De_Tai_Vhuc_Tap20"/>
      <sheetName val="02_120"/>
      <sheetName val="2_120"/>
      <sheetName val="2_320"/>
      <sheetName val="02_320"/>
      <sheetName val="B_0120"/>
      <sheetName val="B_0320"/>
      <sheetName val="D_1320"/>
      <sheetName val="det_VP20"/>
      <sheetName val="det_hn20"/>
      <sheetName val="chi_Hieu20"/>
      <sheetName val="c_thoa20"/>
      <sheetName val="A_thanh_-_DL20"/>
      <sheetName val="A_Tuyen20"/>
      <sheetName val="A_Tien_-laphu20"/>
      <sheetName val="A_Thang-_laphu20"/>
      <sheetName val="A_Dong20"/>
      <sheetName val="27-7_NB20"/>
      <sheetName val="xn_520"/>
      <sheetName val="PKD_X2020"/>
      <sheetName val="da_giay_SG20"/>
      <sheetName val="dagiay_XK20"/>
      <sheetName val="DK_Dong_xuan20"/>
      <sheetName val="chu_Ton20"/>
      <sheetName val="minh_tri20"/>
      <sheetName val="viet_huy20"/>
      <sheetName val="thanh_ha20"/>
      <sheetName val="O_Su20"/>
      <sheetName val="A_Ha-DL20"/>
      <sheetName val="Vinh_oanh20"/>
      <sheetName val="chi_Thuy20"/>
      <sheetName val="chu_Hong20"/>
      <sheetName val="thuy-_may20"/>
      <sheetName val="vu_yen20"/>
      <sheetName val="[IBASE2_XLS?TNHNoi20"/>
      <sheetName val="HD_CTrinh120"/>
      <sheetName val="HD_benA20"/>
      <sheetName val="Theodoi_HD20"/>
      <sheetName val="Theodoi_HD_(2)20"/>
      <sheetName val="_GT_CPhi_tung_dot20"/>
      <sheetName val="Cong_hop_2,0ࡸ2,020"/>
      <sheetName val="OPERATING_HEAD20"/>
      <sheetName val="31_12_0120"/>
      <sheetName val="Sat_tron20"/>
      <sheetName val="Bang_can_doi_20"/>
      <sheetName val="Tinh_hinh_cat_lang20"/>
      <sheetName val="Tinh_hinh_SX_phu20"/>
      <sheetName val="Tinh_hinh_do_xop20"/>
      <sheetName val="THU_T720"/>
      <sheetName val="CHI_T720"/>
      <sheetName val="THU_T620"/>
      <sheetName val="CHI_T620"/>
      <sheetName val="THU_T520"/>
      <sheetName val="CHI_T520"/>
      <sheetName val="THU_T420"/>
      <sheetName val="CHI_T420"/>
      <sheetName val="THU_T320"/>
      <sheetName val="CHI_T320"/>
      <sheetName val="THU_T220"/>
      <sheetName val="CHI_T220"/>
      <sheetName val="THU_T140"/>
      <sheetName val="CHI_T140"/>
      <sheetName val="_IBASE2_XLSѝTNHNoi21"/>
      <sheetName val="_IBASE2_XLS䁝BC6tT1720"/>
      <sheetName val="_IBASE2_XLS}BHXH20"/>
      <sheetName val="_IBASE2_XLS_Tong_hop_Matduong20"/>
      <sheetName val="BTHDT_TBA_20"/>
      <sheetName val="(9_30)_IP20"/>
      <sheetName val="CVden_ngoai_TCT_(1)25"/>
      <sheetName val="CV_den_ngoai_TCT_(2)25"/>
      <sheetName val="CV_den_ngoai_TCT_(3)25"/>
      <sheetName val="QDcua_TGD25"/>
      <sheetName val="QD_cua_HDQT25"/>
      <sheetName val="QD_cua_HDQT_(2)25"/>
      <sheetName val="CV_di_ngoai_tong25"/>
      <sheetName val="CV_di_ngoai_tong_(2)25"/>
      <sheetName val="To_trinh25"/>
      <sheetName val="Giao_nhiem_vu25"/>
      <sheetName val="QDcua_TGD_(2)25"/>
      <sheetName val="Thong_tu25"/>
      <sheetName val="CV_di_trong__tong25"/>
      <sheetName val="nghi_dinh-CP25"/>
      <sheetName val="CV_den_trong_tong25"/>
      <sheetName val="KHVt_25"/>
      <sheetName val="KHVt_XL25"/>
      <sheetName val="KHVt_XLT425"/>
      <sheetName val="T_K_H_T_T525"/>
      <sheetName val="T_K_T725"/>
      <sheetName val="TK_T625"/>
      <sheetName val="T_K_T525"/>
      <sheetName val="Bang_thong_ke_hang_ton25"/>
      <sheetName val="thong_ke_25"/>
      <sheetName val="T_KT0425"/>
      <sheetName val="lapdat_TB_25"/>
      <sheetName val="TNghiªm_TB_25"/>
      <sheetName val="VËt_liÖu25"/>
      <sheetName val="Lap_®at_®iÖn25"/>
      <sheetName val="TNghiÖm_VL25"/>
      <sheetName val="th_25"/>
      <sheetName val="tien_luong25"/>
      <sheetName val="142201-T1_25"/>
      <sheetName val="142201-T2-th_25"/>
      <sheetName val="142201-T3-th_25"/>
      <sheetName val="142201-T4-th__25"/>
      <sheetName val="Thep_be25"/>
      <sheetName val="Thep_than25"/>
      <sheetName val="Thep_xa_mu25"/>
      <sheetName val="Kluong_phu25"/>
      <sheetName val="Lan_can25"/>
      <sheetName val="Ho_lan25"/>
      <sheetName val="Coc_tieu25"/>
      <sheetName val="Bien_bao25"/>
      <sheetName val="Op_mai_27425"/>
      <sheetName val="Op_mai_27525"/>
      <sheetName val="Op_mai_27625"/>
      <sheetName val="Op_mai_27725"/>
      <sheetName val="Op_mai_27825"/>
      <sheetName val="Op_mai_27925"/>
      <sheetName val="Op_mai_28025"/>
      <sheetName val="Op_mai_28125"/>
      <sheetName val="Op_mai_28225"/>
      <sheetName val="Op_mai_28325"/>
      <sheetName val="Op_mai_28425"/>
      <sheetName val="Op_mai25"/>
      <sheetName val="Km274_-_Km27525"/>
      <sheetName val="Km275_-_Km27625"/>
      <sheetName val="Km276_-_Km27725"/>
      <sheetName val="Km277_-_Km278_25"/>
      <sheetName val="Km278_-_Km27925"/>
      <sheetName val="Km279_-_Km28025"/>
      <sheetName val="Km280_-_Km28125"/>
      <sheetName val="Km281_-_Km28225"/>
      <sheetName val="Km282_-_Km28325"/>
      <sheetName val="Km283_-_Km28425"/>
      <sheetName val="Km284_-_Km28525"/>
      <sheetName val="Tong_hop_Matduong25"/>
      <sheetName val="Cong_D7525"/>
      <sheetName val="Cong_D10025"/>
      <sheetName val="Cong_D15025"/>
      <sheetName val="Cong_2D15025"/>
      <sheetName val="Cong_ban_0,7x0,725"/>
      <sheetName val="Cong_ban_0,8x0,825"/>
      <sheetName val="Cong_ban_1x125"/>
      <sheetName val="Cong_ban_1x1,225"/>
      <sheetName val="Cong_ban_1,5x1,525"/>
      <sheetName val="Cong_ban_2x1,525"/>
      <sheetName val="Cong_ban_2x225"/>
      <sheetName val="Tong_hop25"/>
      <sheetName val="Tong_hop_(2)25"/>
      <sheetName val="Cong_cu25"/>
      <sheetName val="Cot_thep25"/>
      <sheetName val="Cong_tron_D7525"/>
      <sheetName val="Cong_tron_D10025"/>
      <sheetName val="Cong_tron_D15025"/>
      <sheetName val="Cong_tron_2D15025"/>
      <sheetName val="Cong_ban_1,0x1,025"/>
      <sheetName val="Cong_ban_1,0x1,225"/>
      <sheetName val="Cong_hop_1,5x1,525"/>
      <sheetName val="Cong_hop_2,0x1,525"/>
      <sheetName val="Cong_hop_2,0x2,025"/>
      <sheetName val="TK_11225"/>
      <sheetName val="TK_13125"/>
      <sheetName val="TK_14125"/>
      <sheetName val="TK_15325"/>
      <sheetName val="TK_21125"/>
      <sheetName val="TK_24225"/>
      <sheetName val="TK_33425"/>
      <sheetName val="TK_51125"/>
      <sheetName val="TK_51525"/>
      <sheetName val="TK_91125"/>
      <sheetName val="KQKD02-2_(2)25"/>
      <sheetName val="KQKD-2_(2)25"/>
      <sheetName val="KQKD_thu200425"/>
      <sheetName val="_t525"/>
      <sheetName val="t_425"/>
      <sheetName val="_t3_25"/>
      <sheetName val="_TH33125"/>
      <sheetName val="_Minh_ha25"/>
      <sheetName val="_Ha_Tay25"/>
      <sheetName val="_Vinhphuc25"/>
      <sheetName val="_Nbinh25"/>
      <sheetName val="_QVinh25"/>
      <sheetName val="_TW125"/>
      <sheetName val="DOANH_SO25"/>
      <sheetName val="BD-SINH_VIEN25"/>
      <sheetName val="VtuHaTheSauTBABenThuy1_(2)25"/>
      <sheetName val="Song_trai25"/>
      <sheetName val="Dinh+ha_nha25"/>
      <sheetName val="NG_k25"/>
      <sheetName val="T_so_thay_doi25"/>
      <sheetName val="b_THchitietDZCT25"/>
      <sheetName val="b_THchitietTBA25"/>
      <sheetName val="Khao_sat25"/>
      <sheetName val="TT_khao_sat25"/>
      <sheetName val="thkl_(2)25"/>
      <sheetName val="long_tec25"/>
      <sheetName val="phan_tich_DG25"/>
      <sheetName val="gia_vat_lieu25"/>
      <sheetName val="gia_xe_may25"/>
      <sheetName val="gia_nhan_cong25"/>
      <sheetName val="CDSL_(2)25"/>
      <sheetName val="F_ThanhTri25"/>
      <sheetName val="F_Gialam25"/>
      <sheetName val="TH_dam25"/>
      <sheetName val="SX_dam25"/>
      <sheetName val="LD_dam25"/>
      <sheetName val="Bang_gia_VL25"/>
      <sheetName val="Gia_NC25"/>
      <sheetName val="Gia_may25"/>
      <sheetName val="Trich_Ngang25"/>
      <sheetName val="Danh_sach_Rieng25"/>
      <sheetName val="Dia_Diem_Thuc_Tap25"/>
      <sheetName val="De_Tai_Thuc_Tap25"/>
      <sheetName val="Dancau-Q_Ninh25"/>
      <sheetName val="BaTrieu-L_son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HHVt_25"/>
      <sheetName val="Tay_ninh25"/>
      <sheetName val="A_Duc25"/>
      <sheetName val="giai_thich25"/>
      <sheetName val="DT_-_Ro25"/>
      <sheetName val="TH_-_Ro_25"/>
      <sheetName val="GDT_-_Ro25"/>
      <sheetName val="DT_-_TB25"/>
      <sheetName val="TH_-_TB25"/>
      <sheetName val="GDT_-_TB25"/>
      <sheetName val="DT_-_NT25"/>
      <sheetName val="TH_-_NT25"/>
      <sheetName val="GDT_-_NT25"/>
      <sheetName val="SCT_Cong_trinh25"/>
      <sheetName val="06-2003_(2)25"/>
      <sheetName val="CDPS_6tc25"/>
      <sheetName val="SCT_Nha_thau25"/>
      <sheetName val="socai2003_(6tc)dp25"/>
      <sheetName val="socai2003_(6tc)25"/>
      <sheetName val="CDPS_6tc_(2)25"/>
      <sheetName val="TH_du_toan_25"/>
      <sheetName val="Du_toan_25"/>
      <sheetName val="C_Tinh25"/>
      <sheetName val="CT_0324"/>
      <sheetName val="TH_0324"/>
      <sheetName val="Don_gia_CPM25"/>
      <sheetName val="Tong_Thieu_HD_cac_CT-200125"/>
      <sheetName val="VL_thieu_HD_-_200125"/>
      <sheetName val="Tong_thieu_HD_cac_CT_-_200225"/>
      <sheetName val="Lan_trai25"/>
      <sheetName val="Van_chuyen25"/>
      <sheetName val="HDong_VC25"/>
      <sheetName val="ThieuHD_nam_200125"/>
      <sheetName val="Bang_TH25"/>
      <sheetName val="Tong_Chinh25"/>
      <sheetName val="So_sanh25"/>
      <sheetName val="Xaylap_25"/>
      <sheetName val="Nhan_cong25"/>
      <sheetName val="_KQTH_quy_hoach_13524"/>
      <sheetName val="Bao_cao_KQTH_quy_hoach_13524"/>
      <sheetName val="Co~g_hop_1,5x1,525"/>
      <sheetName val="Tong_hop_xuat_kho_nvl24"/>
      <sheetName val="Xuat_kho24"/>
      <sheetName val="Tong_hop_so_lieu_tai_nhap_kho24"/>
      <sheetName val="tai_nhap_kho24"/>
      <sheetName val="Nhap_kho24"/>
      <sheetName val="Tong_ket_nhap_kho24"/>
      <sheetName val="Tong_ket24"/>
      <sheetName val="cac_ma_can_huy24"/>
      <sheetName val="Hang_hong24"/>
      <sheetName val="Tham_khao24"/>
      <sheetName val="hang_khong_co_packing24"/>
      <sheetName val="GIA_NUOC25"/>
      <sheetName val="GIA_DIEN_THOAI25"/>
      <sheetName val="GIA_DIEN25"/>
      <sheetName val="chiet_tinh_XD25"/>
      <sheetName val="Triet_T25"/>
      <sheetName val="Phan_tich_gia25"/>
      <sheetName val="pHAN_CONG25"/>
      <sheetName val="GIA_XD25"/>
      <sheetName val="Coc_625"/>
      <sheetName val="Deo_nai25"/>
      <sheetName val="CKD_than25"/>
      <sheetName val="CTT_Thong_nhat25"/>
      <sheetName val="CTT_Nui_beo25"/>
      <sheetName val="CTT_cao_son25"/>
      <sheetName val="CTT_Khe_cham25"/>
      <sheetName val="XNxlva_sxthanKCII25"/>
      <sheetName val="Cam_Y_ut_KC25"/>
      <sheetName val="CTxay_lap_mo_CP25"/>
      <sheetName val="CTdo_luong_GDSP25"/>
      <sheetName val="Dong_bac25"/>
      <sheetName val="Cac_cang_UT_mua_than_Dong_bac25"/>
      <sheetName val="cua_hang_vtu25"/>
      <sheetName val="Khach_hang_le_25"/>
      <sheetName val="nhat_ky_525"/>
      <sheetName val="cac_cong_ty_van_tai25"/>
      <sheetName val="[IBASE2_XLSѝTNHNoi25"/>
      <sheetName val="Thang_424"/>
      <sheetName val="BC_TH_CK_(2)25"/>
      <sheetName val="BC_TH_CK25"/>
      <sheetName val="BC6tT19_food25"/>
      <sheetName val="BC6tT18_-_Food25"/>
      <sheetName val="BCCK_425"/>
      <sheetName val="BCFood-_T1625"/>
      <sheetName val="BCFood-_T1525"/>
      <sheetName val="BCFood-_T1425"/>
      <sheetName val="BCFood-_T1325"/>
      <sheetName val="TH_CK225"/>
      <sheetName val="BC6tT52_(3)25"/>
      <sheetName val="BC6tT52_(2)25"/>
      <sheetName val="TCK_1225"/>
      <sheetName val="Tong_CK25"/>
      <sheetName val="T03_-_0325"/>
      <sheetName val="THL_T0325"/>
      <sheetName val="TTBC_T0325"/>
      <sheetName val="Luong_noi_Bo_-_T325"/>
      <sheetName val="Tong_hop_-_T325"/>
      <sheetName val="Thuong_Quy_325"/>
      <sheetName val="Phu_cap_trach_nhiem25"/>
      <sheetName val="Co_quan_TCT23"/>
      <sheetName val="BOT_(PA_chon)23"/>
      <sheetName val="Yaly_&amp;_Ri_Ninh23"/>
      <sheetName val="Thuy_dien_Na_Loi23"/>
      <sheetName val="bang_so_sanh_tong_hop23"/>
      <sheetName val="bang_so_sanh_tong_hop_(ty_le)23"/>
      <sheetName val="thu_nhap_binh_quan_(2)23"/>
      <sheetName val="dang_huong23"/>
      <sheetName val="phuong_an_123"/>
      <sheetName val="phuong_an_1_(2)23"/>
      <sheetName val="phuong_an223"/>
      <sheetName val="tong_hop_BQ23"/>
      <sheetName val="tong_hop_BQ-123"/>
      <sheetName val="phuong_an_chon23"/>
      <sheetName val="bang_so_sanh_tong_hop_(_PA_ch22"/>
      <sheetName val="dang_ap_dung22"/>
      <sheetName val="bang_tong_hop_(dang_huong)22"/>
      <sheetName val="THT_nam_0422"/>
      <sheetName val="CV_di_trong__dong23"/>
      <sheetName val="ql_(2)22"/>
      <sheetName val="Heso_3-2004_(3)22"/>
      <sheetName val="Luong_(2)22"/>
      <sheetName val="heso_T322"/>
      <sheetName val="heso_T422"/>
      <sheetName val="heso_T522"/>
      <sheetName val="Heso_T622"/>
      <sheetName val="Heso_T722"/>
      <sheetName val="Heso_T822"/>
      <sheetName val="Heso_T922"/>
      <sheetName val="Heso_2-200422"/>
      <sheetName val="Heso_3-200422"/>
      <sheetName val="Heso_3-2004_(2)22"/>
      <sheetName val="tô_rôiDY22"/>
      <sheetName val="Nhap_lieu23"/>
      <sheetName val="Tien_dien22"/>
      <sheetName val="Thue_GTGT22"/>
      <sheetName val="bcth_05-0422"/>
      <sheetName val="baocao_05-0422"/>
      <sheetName val="nhan_su22"/>
      <sheetName val="luong_cty22"/>
      <sheetName val="TK__TK22"/>
      <sheetName val="THANG7_22"/>
      <sheetName val="THANG_1122"/>
      <sheetName val="THANG_1222"/>
      <sheetName val="Tuan_1_0110"/>
      <sheetName val="Tuan_3_01_10"/>
      <sheetName val="Tuan_5_06_10"/>
      <sheetName val="Tuan_6_06__10"/>
      <sheetName val="Tuan_7_06_10"/>
      <sheetName val="Tuan_7_06__(2)10"/>
      <sheetName val="Tuan10,06_10"/>
      <sheetName val="Tuan11,06__10"/>
      <sheetName val="Bao_cao_DD_31_3_0610"/>
      <sheetName val="Bao_cao_DD_30_4_0610"/>
      <sheetName val="Bao_cao_DD_31_5_06_10"/>
      <sheetName val="Bao_cao_Quy_I-0610"/>
      <sheetName val="Bao_cao_DD_30_6_0610"/>
      <sheetName val="Bao_cao_DD_31_7_0610"/>
      <sheetName val="Cong_ban_11yx1,210"/>
      <sheetName val="Luu_goc22"/>
      <sheetName val="km22+93_86-km22+121_8622"/>
      <sheetName val="km22+177_14-km22+205_6422"/>
      <sheetName val="Bang_20-2522"/>
      <sheetName val="km22+267_96-km22+283_9622"/>
      <sheetName val="km22+304_31-km22+344_3122"/>
      <sheetName val="km22+460_92-km22+614_5722"/>
      <sheetName val="km22+671_78-km22+713_3222"/>
      <sheetName val="Dinh_ha_nha22"/>
      <sheetName val="_tuanM22"/>
      <sheetName val="[IBASE2_XLS_Tong_hop_Matduong22"/>
      <sheetName val="THU_T1222"/>
      <sheetName val="CHI_T1222"/>
      <sheetName val="THU_T1122"/>
      <sheetName val="CHI_T1122"/>
      <sheetName val="THU_T1022"/>
      <sheetName val="CHI_T1022"/>
      <sheetName val="THU_T922"/>
      <sheetName val="CHI_T922"/>
      <sheetName val="THU_T822"/>
      <sheetName val="CHI_T822"/>
      <sheetName val="BC§_200122"/>
      <sheetName val="BBC§_200222"/>
      <sheetName val="TSC§_200122"/>
      <sheetName val="TSc®_200222"/>
      <sheetName val="BaTrieu-L_con22"/>
      <sheetName val="EDT_-_Ro22"/>
      <sheetName val="KHVô_XL22"/>
      <sheetName val="TD_khao_sat22"/>
      <sheetName val="chi_phi_cap_tien22"/>
      <sheetName val="[IBASE2_XLS}BHXH22"/>
      <sheetName val="chuong_phu22"/>
      <sheetName val="phuong_aL_122"/>
      <sheetName val="[IBASE2_XLS䁝BC6tT1722"/>
      <sheetName val="Khac_DP22"/>
      <sheetName val="Khoi_than_22"/>
      <sheetName val="De_Tai_Vhuc_Tap22"/>
      <sheetName val="02_122"/>
      <sheetName val="2_122"/>
      <sheetName val="2_322"/>
      <sheetName val="02_322"/>
      <sheetName val="B_0122"/>
      <sheetName val="B_0322"/>
      <sheetName val="D_1322"/>
      <sheetName val="det_VP22"/>
      <sheetName val="det_hn22"/>
      <sheetName val="chi_Hieu22"/>
      <sheetName val="c_thoa22"/>
      <sheetName val="A_thanh_-_DL22"/>
      <sheetName val="A_Tuyen22"/>
      <sheetName val="A_Tien_-laphu22"/>
      <sheetName val="A_Thang-_laphu22"/>
      <sheetName val="A_Dong22"/>
      <sheetName val="27-7_NB22"/>
      <sheetName val="xn_522"/>
      <sheetName val="PKD_X2022"/>
      <sheetName val="da_giay_SG22"/>
      <sheetName val="dagiay_XK22"/>
      <sheetName val="DK_Dong_xuan22"/>
      <sheetName val="chu_Ton22"/>
      <sheetName val="minh_tri22"/>
      <sheetName val="viet_huy22"/>
      <sheetName val="thanh_ha22"/>
      <sheetName val="O_Su22"/>
      <sheetName val="A_Ha-DL22"/>
      <sheetName val="Vinh_oanh22"/>
      <sheetName val="chi_Thuy22"/>
      <sheetName val="chu_Hong22"/>
      <sheetName val="thuy-_may22"/>
      <sheetName val="vu_yen22"/>
      <sheetName val="[IBASE2_XLS?TNHNoi22"/>
      <sheetName val="HD_CTrinh122"/>
      <sheetName val="HD_benA22"/>
      <sheetName val="Theodoi_HD22"/>
      <sheetName val="Theodoi_HD_(2)22"/>
      <sheetName val="_GT_CPhi_tung_dot22"/>
      <sheetName val="Cong_hop_2,0ࡸ2,022"/>
      <sheetName val="OPERATING_HEAD22"/>
      <sheetName val="31_12_0122"/>
      <sheetName val="Sat_tron22"/>
      <sheetName val="Bang_can_doi_22"/>
      <sheetName val="Tinh_hinh_cat_lang22"/>
      <sheetName val="Tinh_hinh_SX_phu22"/>
      <sheetName val="Tinh_hinh_do_xop22"/>
      <sheetName val="THU_T722"/>
      <sheetName val="CHI_T722"/>
      <sheetName val="THU_T622"/>
      <sheetName val="CHI_T622"/>
      <sheetName val="THU_T522"/>
      <sheetName val="CHI_T522"/>
      <sheetName val="THU_T422"/>
      <sheetName val="CHI_T422"/>
      <sheetName val="THU_T322"/>
      <sheetName val="CHI_T322"/>
      <sheetName val="THU_T222"/>
      <sheetName val="CHI_T222"/>
      <sheetName val="THU_T142"/>
      <sheetName val="CHI_T142"/>
      <sheetName val="_IBASE2_XLSѝTNHNoi23"/>
      <sheetName val="_IBASE2_XLS䁝BC6tT1722"/>
      <sheetName val="_IBASE2_XLS}BHXH22"/>
      <sheetName val="_IBASE2_XLS_Tong_hop_Matduong22"/>
      <sheetName val="BTHDT_TBA_22"/>
      <sheetName val="(9_30)_IP22"/>
      <sheetName val="CVden_ngoai_TCT_(1)26"/>
      <sheetName val="CV_den_ngoai_TCT_(2)26"/>
      <sheetName val="CV_den_ngoai_TCT_(3)26"/>
      <sheetName val="QDcua_TGD26"/>
      <sheetName val="QD_cua_HDQT26"/>
      <sheetName val="QD_cua_HDQT_(2)26"/>
      <sheetName val="CV_di_ngoai_tong26"/>
      <sheetName val="CV_di_ngoai_tong_(2)26"/>
      <sheetName val="To_trinh26"/>
      <sheetName val="Giao_nhiem_vu26"/>
      <sheetName val="QDcua_TGD_(2)26"/>
      <sheetName val="Thong_tu26"/>
      <sheetName val="CV_di_trong__tong26"/>
      <sheetName val="nghi_dinh-CP26"/>
      <sheetName val="CV_den_trong_tong26"/>
      <sheetName val="KHVt_26"/>
      <sheetName val="KHVt_XL26"/>
      <sheetName val="KHVt_XLT426"/>
      <sheetName val="T_K_H_T_T526"/>
      <sheetName val="T_K_T726"/>
      <sheetName val="TK_T626"/>
      <sheetName val="T_K_T526"/>
      <sheetName val="Bang_thong_ke_hang_ton26"/>
      <sheetName val="thong_ke_26"/>
      <sheetName val="T_KT0426"/>
      <sheetName val="lapdat_TB_26"/>
      <sheetName val="TNghiªm_TB_26"/>
      <sheetName val="VËt_liÖu26"/>
      <sheetName val="Lap_®at_®iÖn26"/>
      <sheetName val="TNghiÖm_VL26"/>
      <sheetName val="th_26"/>
      <sheetName val="tien_luong26"/>
      <sheetName val="142201-T1_26"/>
      <sheetName val="142201-T2-th_26"/>
      <sheetName val="142201-T3-th_26"/>
      <sheetName val="142201-T4-th__26"/>
      <sheetName val="Thep_be26"/>
      <sheetName val="Thep_than26"/>
      <sheetName val="Thep_xa_mu26"/>
      <sheetName val="Kluong_phu26"/>
      <sheetName val="Lan_can26"/>
      <sheetName val="Ho_lan26"/>
      <sheetName val="Coc_tieu26"/>
      <sheetName val="Bien_bao26"/>
      <sheetName val="Op_mai_27426"/>
      <sheetName val="Op_mai_27526"/>
      <sheetName val="Op_mai_27626"/>
      <sheetName val="Op_mai_27726"/>
      <sheetName val="Op_mai_27826"/>
      <sheetName val="Op_mai_27926"/>
      <sheetName val="Op_mai_28026"/>
      <sheetName val="Op_mai_28126"/>
      <sheetName val="Op_mai_28226"/>
      <sheetName val="Op_mai_28326"/>
      <sheetName val="Op_mai_28426"/>
      <sheetName val="Op_mai26"/>
      <sheetName val="Km274_-_Km27526"/>
      <sheetName val="Km275_-_Km27626"/>
      <sheetName val="Km276_-_Km27726"/>
      <sheetName val="Km277_-_Km278_26"/>
      <sheetName val="Km278_-_Km27926"/>
      <sheetName val="Km279_-_Km28026"/>
      <sheetName val="Km280_-_Km28126"/>
      <sheetName val="Km281_-_Km28226"/>
      <sheetName val="Km282_-_Km28326"/>
      <sheetName val="Km283_-_Km28426"/>
      <sheetName val="Km284_-_Km28526"/>
      <sheetName val="Tong_hop_Matduong26"/>
      <sheetName val="Cong_D7526"/>
      <sheetName val="Cong_D10026"/>
      <sheetName val="Cong_D15026"/>
      <sheetName val="Cong_2D15026"/>
      <sheetName val="Cong_ban_0,7x0,726"/>
      <sheetName val="Cong_ban_0,8x0,826"/>
      <sheetName val="Cong_ban_1x126"/>
      <sheetName val="Cong_ban_1x1,226"/>
      <sheetName val="Cong_ban_1,5x1,526"/>
      <sheetName val="Cong_ban_2x1,526"/>
      <sheetName val="Cong_ban_2x226"/>
      <sheetName val="Tong_hop26"/>
      <sheetName val="Tong_hop_(2)26"/>
      <sheetName val="Cong_cu26"/>
      <sheetName val="Cot_thep26"/>
      <sheetName val="Cong_tron_D7526"/>
      <sheetName val="Cong_tron_D10026"/>
      <sheetName val="Cong_tron_D15026"/>
      <sheetName val="Cong_tron_2D15026"/>
      <sheetName val="Cong_ban_1,0x1,026"/>
      <sheetName val="Cong_ban_1,0x1,226"/>
      <sheetName val="Cong_hop_1,5x1,526"/>
      <sheetName val="Cong_hop_2,0x1,526"/>
      <sheetName val="Cong_hop_2,0x2,026"/>
      <sheetName val="TK_11226"/>
      <sheetName val="TK_13126"/>
      <sheetName val="TK_14126"/>
      <sheetName val="TK_15326"/>
      <sheetName val="TK_21126"/>
      <sheetName val="TK_24226"/>
      <sheetName val="TK_33426"/>
      <sheetName val="TK_51126"/>
      <sheetName val="TK_51526"/>
      <sheetName val="TK_91126"/>
      <sheetName val="KQKD02-2_(2)26"/>
      <sheetName val="KQKD-2_(2)26"/>
      <sheetName val="KQKD_thu200426"/>
      <sheetName val="_t526"/>
      <sheetName val="t_426"/>
      <sheetName val="_t3_26"/>
      <sheetName val="_TH33126"/>
      <sheetName val="_Minh_ha26"/>
      <sheetName val="_Ha_Tay26"/>
      <sheetName val="_Vinhphuc26"/>
      <sheetName val="_Nbinh26"/>
      <sheetName val="_QVinh26"/>
      <sheetName val="_TW126"/>
      <sheetName val="DOANH_SO26"/>
      <sheetName val="BD-SINH_VIEN26"/>
      <sheetName val="VtuHaTheSauTBABenThuy1_(2)26"/>
      <sheetName val="Song_trai26"/>
      <sheetName val="Dinh+ha_nha26"/>
      <sheetName val="NG_k26"/>
      <sheetName val="T_so_thay_doi26"/>
      <sheetName val="b_THchitietDZCT26"/>
      <sheetName val="b_THchitietTBA26"/>
      <sheetName val="Khao_sat26"/>
      <sheetName val="TT_khao_sat26"/>
      <sheetName val="thkl_(2)26"/>
      <sheetName val="long_tec26"/>
      <sheetName val="phan_tich_DG26"/>
      <sheetName val="gia_vat_lieu26"/>
      <sheetName val="gia_xe_may26"/>
      <sheetName val="gia_nhan_cong26"/>
      <sheetName val="CDSL_(2)26"/>
      <sheetName val="F_ThanhTri26"/>
      <sheetName val="F_Gialam26"/>
      <sheetName val="TH_dam26"/>
      <sheetName val="SX_dam26"/>
      <sheetName val="LD_dam26"/>
      <sheetName val="Bang_gia_VL26"/>
      <sheetName val="Gia_NC26"/>
      <sheetName val="Gia_may26"/>
      <sheetName val="Trich_Ngang26"/>
      <sheetName val="Danh_sach_Rieng26"/>
      <sheetName val="Dia_Diem_Thuc_Tap26"/>
      <sheetName val="De_Tai_Thuc_Tap26"/>
      <sheetName val="Dancau-Q_Ninh26"/>
      <sheetName val="BaTrieu-L_son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HHVt_26"/>
      <sheetName val="Tay_ninh26"/>
      <sheetName val="A_Duc26"/>
      <sheetName val="giai_thich26"/>
      <sheetName val="DT_-_Ro26"/>
      <sheetName val="TH_-_Ro_26"/>
      <sheetName val="GDT_-_Ro26"/>
      <sheetName val="DT_-_TB26"/>
      <sheetName val="TH_-_TB26"/>
      <sheetName val="GDT_-_TB26"/>
      <sheetName val="DT_-_NT26"/>
      <sheetName val="TH_-_NT26"/>
      <sheetName val="GDT_-_NT26"/>
      <sheetName val="SCT_Cong_trinh26"/>
      <sheetName val="06-2003_(2)26"/>
      <sheetName val="CDPS_6tc26"/>
      <sheetName val="SCT_Nha_thau26"/>
      <sheetName val="socai2003_(6tc)dp26"/>
      <sheetName val="socai2003_(6tc)26"/>
      <sheetName val="CDPS_6tc_(2)26"/>
      <sheetName val="TH_du_toan_26"/>
      <sheetName val="Du_toan_26"/>
      <sheetName val="C_Tinh26"/>
      <sheetName val="CT_0325"/>
      <sheetName val="TH_0325"/>
      <sheetName val="Don_gia_CPM26"/>
      <sheetName val="Tong_Thieu_HD_cac_CT-200126"/>
      <sheetName val="VL_thieu_HD_-_200126"/>
      <sheetName val="Tong_thieu_HD_cac_CT_-_200226"/>
      <sheetName val="Lan_trai26"/>
      <sheetName val="Van_chuyen26"/>
      <sheetName val="HDong_VC26"/>
      <sheetName val="ThieuHD_nam_200126"/>
      <sheetName val="Bang_TH26"/>
      <sheetName val="Tong_Chinh26"/>
      <sheetName val="So_sanh26"/>
      <sheetName val="Xaylap_26"/>
      <sheetName val="Nhan_cong26"/>
      <sheetName val="_KQTH_quy_hoach_13525"/>
      <sheetName val="Bao_cao_KQTH_quy_hoach_13525"/>
      <sheetName val="Co~g_hop_1,5x1,526"/>
      <sheetName val="Tong_hop_xuat_kho_nvl25"/>
      <sheetName val="Xuat_kho25"/>
      <sheetName val="Tong_hop_so_lieu_tai_nhap_kho25"/>
      <sheetName val="tai_nhap_kho25"/>
      <sheetName val="Nhap_kho25"/>
      <sheetName val="Tong_ket_nhap_kho25"/>
      <sheetName val="Tong_ket25"/>
      <sheetName val="cac_ma_can_huy25"/>
      <sheetName val="Hang_hong25"/>
      <sheetName val="Tham_khao25"/>
      <sheetName val="hang_khong_co_packing25"/>
      <sheetName val="GIA_NUOC26"/>
      <sheetName val="GIA_DIEN_THOAI26"/>
      <sheetName val="GIA_DIEN26"/>
      <sheetName val="chiet_tinh_XD26"/>
      <sheetName val="Triet_T26"/>
      <sheetName val="Phan_tich_gia26"/>
      <sheetName val="pHAN_CONG26"/>
      <sheetName val="GIA_XD26"/>
      <sheetName val="Coc_626"/>
      <sheetName val="Deo_nai26"/>
      <sheetName val="CKD_than26"/>
      <sheetName val="CTT_Thong_nhat26"/>
      <sheetName val="CTT_Nui_beo26"/>
      <sheetName val="CTT_cao_son26"/>
      <sheetName val="CTT_Khe_cham26"/>
      <sheetName val="XNxlva_sxthanKCII26"/>
      <sheetName val="Cam_Y_ut_KC26"/>
      <sheetName val="CTxay_lap_mo_CP26"/>
      <sheetName val="CTdo_luong_GDSP26"/>
      <sheetName val="Dong_bac26"/>
      <sheetName val="Cac_cang_UT_mua_than_Dong_bac26"/>
      <sheetName val="cua_hang_vtu26"/>
      <sheetName val="Khach_hang_le_26"/>
      <sheetName val="nhat_ky_526"/>
      <sheetName val="cac_cong_ty_van_tai26"/>
      <sheetName val="[IBASE2_XLSѝTNHNoi26"/>
      <sheetName val="Thang_425"/>
      <sheetName val="BC_TH_CK_(2)26"/>
      <sheetName val="BC_TH_CK26"/>
      <sheetName val="BC6tT19_food26"/>
      <sheetName val="BC6tT18_-_Food26"/>
      <sheetName val="BCCK_426"/>
      <sheetName val="BCFood-_T1626"/>
      <sheetName val="BCFood-_T1526"/>
      <sheetName val="BCFood-_T1426"/>
      <sheetName val="BCFood-_T1326"/>
      <sheetName val="TH_CK226"/>
      <sheetName val="BC6tT52_(3)26"/>
      <sheetName val="BC6tT52_(2)26"/>
      <sheetName val="TCK_1226"/>
      <sheetName val="Tong_CK26"/>
      <sheetName val="T03_-_0326"/>
      <sheetName val="THL_T0326"/>
      <sheetName val="TTBC_T0326"/>
      <sheetName val="Luong_noi_Bo_-_T326"/>
      <sheetName val="Tong_hop_-_T326"/>
      <sheetName val="Thuong_Quy_326"/>
      <sheetName val="Phu_cap_trach_nhiem26"/>
      <sheetName val="Co_quan_TCT24"/>
      <sheetName val="BOT_(PA_chon)24"/>
      <sheetName val="Yaly_&amp;_Ri_Ninh24"/>
      <sheetName val="Thuy_dien_Na_Loi24"/>
      <sheetName val="bang_so_sanh_tong_hop24"/>
      <sheetName val="bang_so_sanh_tong_hop_(ty_le)24"/>
      <sheetName val="thu_nhap_binh_quan_(2)24"/>
      <sheetName val="dang_huong24"/>
      <sheetName val="phuong_an_124"/>
      <sheetName val="phuong_an_1_(2)24"/>
      <sheetName val="phuong_an224"/>
      <sheetName val="tong_hop_BQ24"/>
      <sheetName val="tong_hop_BQ-124"/>
      <sheetName val="phuong_an_chon24"/>
      <sheetName val="bang_so_sanh_tong_hop_(_PA_ch23"/>
      <sheetName val="dang_ap_dung23"/>
      <sheetName val="bang_tong_hop_(dang_huong)23"/>
      <sheetName val="THT_nam_0423"/>
      <sheetName val="CV_di_trong__dong24"/>
      <sheetName val="ql_(2)23"/>
      <sheetName val="Heso_3-2004_(3)23"/>
      <sheetName val="Luong_(2)23"/>
      <sheetName val="heso_T323"/>
      <sheetName val="heso_T423"/>
      <sheetName val="heso_T523"/>
      <sheetName val="Heso_T623"/>
      <sheetName val="Heso_T723"/>
      <sheetName val="Heso_T823"/>
      <sheetName val="Heso_T923"/>
      <sheetName val="Heso_2-200423"/>
      <sheetName val="Heso_3-200423"/>
      <sheetName val="Heso_3-2004_(2)23"/>
      <sheetName val="tô_rôiDY23"/>
      <sheetName val="Nhap_lieu24"/>
      <sheetName val="Tien_dien23"/>
      <sheetName val="Thue_GTGT23"/>
      <sheetName val="bcth_05-0423"/>
      <sheetName val="baocao_05-0423"/>
      <sheetName val="nhan_su23"/>
      <sheetName val="luong_cty23"/>
      <sheetName val="TK__TK23"/>
      <sheetName val="THANG7_23"/>
      <sheetName val="THANG_1123"/>
      <sheetName val="THANG_1223"/>
      <sheetName val="Tuan_1_0111"/>
      <sheetName val="Tuan_3_01_11"/>
      <sheetName val="Tuan_5_06_11"/>
      <sheetName val="Tuan_6_06__11"/>
      <sheetName val="Tuan_7_06_11"/>
      <sheetName val="Tuan_7_06__(2)11"/>
      <sheetName val="Tuan10,06_11"/>
      <sheetName val="Tuan11,06__11"/>
      <sheetName val="Bao_cao_DD_31_3_0611"/>
      <sheetName val="Bao_cao_DD_30_4_0611"/>
      <sheetName val="Bao_cao_DD_31_5_06_11"/>
      <sheetName val="Bao_cao_Quy_I-0611"/>
      <sheetName val="Bao_cao_DD_30_6_0611"/>
      <sheetName val="Bao_cao_DD_31_7_0611"/>
      <sheetName val="Cong_ban_11yx1,211"/>
      <sheetName val="Luu_goc23"/>
      <sheetName val="km22+93_86-km22+121_8623"/>
      <sheetName val="km22+177_14-km22+205_6423"/>
      <sheetName val="Bang_20-2523"/>
      <sheetName val="km22+267_96-km22+283_9623"/>
      <sheetName val="km22+304_31-km22+344_3123"/>
      <sheetName val="km22+460_92-km22+614_5723"/>
      <sheetName val="km22+671_78-km22+713_3223"/>
      <sheetName val="Dinh_ha_nha23"/>
      <sheetName val="_tuanM23"/>
      <sheetName val="[IBASE2_XLS_Tong_hop_Matduong23"/>
      <sheetName val="THU_T1223"/>
      <sheetName val="CHI_T1223"/>
      <sheetName val="THU_T1123"/>
      <sheetName val="CHI_T1123"/>
      <sheetName val="THU_T1023"/>
      <sheetName val="CHI_T1023"/>
      <sheetName val="THU_T923"/>
      <sheetName val="CHI_T923"/>
      <sheetName val="THU_T823"/>
      <sheetName val="CHI_T823"/>
      <sheetName val="BC§_200123"/>
      <sheetName val="BBC§_200223"/>
      <sheetName val="TSC§_200123"/>
      <sheetName val="TSc®_200223"/>
      <sheetName val="BaTrieu-L_con23"/>
      <sheetName val="EDT_-_Ro23"/>
      <sheetName val="KHVô_XL23"/>
      <sheetName val="TD_khao_sat23"/>
      <sheetName val="chi_phi_cap_tien23"/>
      <sheetName val="[IBASE2_XLS}BHXH23"/>
      <sheetName val="chuong_phu23"/>
      <sheetName val="phuong_aL_123"/>
      <sheetName val="[IBASE2_XLS䁝BC6tT1723"/>
      <sheetName val="Khac_DP23"/>
      <sheetName val="Khoi_than_23"/>
      <sheetName val="De_Tai_Vhuc_Tap23"/>
      <sheetName val="02_123"/>
      <sheetName val="2_123"/>
      <sheetName val="2_323"/>
      <sheetName val="02_323"/>
      <sheetName val="B_0123"/>
      <sheetName val="B_0323"/>
      <sheetName val="D_1323"/>
      <sheetName val="det_VP23"/>
      <sheetName val="det_hn23"/>
      <sheetName val="chi_Hieu23"/>
      <sheetName val="c_thoa23"/>
      <sheetName val="A_thanh_-_DL23"/>
      <sheetName val="A_Tuyen23"/>
      <sheetName val="A_Tien_-laphu23"/>
      <sheetName val="A_Thang-_laphu23"/>
      <sheetName val="A_Dong23"/>
      <sheetName val="27-7_NB23"/>
      <sheetName val="xn_523"/>
      <sheetName val="PKD_X2023"/>
      <sheetName val="da_giay_SG23"/>
      <sheetName val="dagiay_XK23"/>
      <sheetName val="DK_Dong_xuan23"/>
      <sheetName val="chu_Ton23"/>
      <sheetName val="minh_tri23"/>
      <sheetName val="viet_huy23"/>
      <sheetName val="thanh_ha23"/>
      <sheetName val="O_Su23"/>
      <sheetName val="A_Ha-DL23"/>
      <sheetName val="Vinh_oanh23"/>
      <sheetName val="chi_Thuy23"/>
      <sheetName val="chu_Hong23"/>
      <sheetName val="thuy-_may23"/>
      <sheetName val="vu_yen23"/>
      <sheetName val="[IBASE2_XLS?TNHNoi23"/>
      <sheetName val="HD_CTrinh123"/>
      <sheetName val="HD_benA23"/>
      <sheetName val="Theodoi_HD23"/>
      <sheetName val="Theodoi_HD_(2)23"/>
      <sheetName val="_GT_CPhi_tung_dot23"/>
      <sheetName val="Cong_hop_2,0ࡸ2,023"/>
      <sheetName val="OPERATING_HEAD23"/>
      <sheetName val="31_12_0123"/>
      <sheetName val="Sat_tron23"/>
      <sheetName val="Bang_can_doi_23"/>
      <sheetName val="Tinh_hinh_cat_lang23"/>
      <sheetName val="Tinh_hinh_SX_phu23"/>
      <sheetName val="Tinh_hinh_do_xop23"/>
      <sheetName val="THU_T723"/>
      <sheetName val="CHI_T723"/>
      <sheetName val="THU_T623"/>
      <sheetName val="CHI_T623"/>
      <sheetName val="THU_T523"/>
      <sheetName val="CHI_T523"/>
      <sheetName val="THU_T423"/>
      <sheetName val="CHI_T423"/>
      <sheetName val="THU_T323"/>
      <sheetName val="CHI_T323"/>
      <sheetName val="THU_T223"/>
      <sheetName val="CHI_T223"/>
      <sheetName val="THU_T143"/>
      <sheetName val="CHI_T143"/>
      <sheetName val="_IBASE2_XLSѝTNHNoi24"/>
      <sheetName val="_IBASE2_XLS䁝BC6tT1723"/>
      <sheetName val="_IBASE2_XLS}BHXH23"/>
      <sheetName val="_IBASE2_XLS_Tong_hop_Matduong23"/>
      <sheetName val="BTHDT_TBA_23"/>
      <sheetName val="(9_30)_IP23"/>
      <sheetName val="CVden_ngoai_TCT_(1)27"/>
      <sheetName val="CV_den_ngoai_TCT_(2)27"/>
      <sheetName val="CV_den_ngoai_TCT_(3)27"/>
      <sheetName val="QDcua_TGD27"/>
      <sheetName val="QD_cua_HDQT27"/>
      <sheetName val="QD_cua_HDQT_(2)27"/>
      <sheetName val="CV_di_ngoai_tong27"/>
      <sheetName val="CV_di_ngoai_tong_(2)27"/>
      <sheetName val="To_trinh27"/>
      <sheetName val="Giao_nhiem_vu27"/>
      <sheetName val="QDcua_TGD_(2)27"/>
      <sheetName val="Thong_tu27"/>
      <sheetName val="CV_di_trong__tong27"/>
      <sheetName val="nghi_dinh-CP27"/>
      <sheetName val="CV_den_trong_tong27"/>
      <sheetName val="KHVt_27"/>
      <sheetName val="KHVt_XL27"/>
      <sheetName val="KHVt_XLT427"/>
      <sheetName val="T_K_H_T_T527"/>
      <sheetName val="T_K_T727"/>
      <sheetName val="TK_T627"/>
      <sheetName val="T_K_T527"/>
      <sheetName val="Bang_thong_ke_hang_ton27"/>
      <sheetName val="thong_ke_27"/>
      <sheetName val="T_KT0427"/>
      <sheetName val="lapdat_TB_27"/>
      <sheetName val="TNghiªm_TB_27"/>
      <sheetName val="VËt_liÖu27"/>
      <sheetName val="Lap_®at_®iÖn27"/>
      <sheetName val="TNghiÖm_VL27"/>
      <sheetName val="th_27"/>
      <sheetName val="tien_luong27"/>
      <sheetName val="142201-T1_27"/>
      <sheetName val="142201-T2-th_27"/>
      <sheetName val="142201-T3-th_27"/>
      <sheetName val="142201-T4-th__27"/>
      <sheetName val="Thep_be27"/>
      <sheetName val="Thep_than27"/>
      <sheetName val="Thep_xa_mu27"/>
      <sheetName val="Kluong_phu27"/>
      <sheetName val="Lan_can27"/>
      <sheetName val="Ho_lan27"/>
      <sheetName val="Coc_tieu27"/>
      <sheetName val="Bien_bao27"/>
      <sheetName val="Op_mai_27427"/>
      <sheetName val="Op_mai_27527"/>
      <sheetName val="Op_mai_27627"/>
      <sheetName val="Op_mai_27727"/>
      <sheetName val="Op_mai_27827"/>
      <sheetName val="Op_mai_27927"/>
      <sheetName val="Op_mai_28027"/>
      <sheetName val="Op_mai_28127"/>
      <sheetName val="Op_mai_28227"/>
      <sheetName val="Op_mai_28327"/>
      <sheetName val="Op_mai_28427"/>
      <sheetName val="Op_mai27"/>
      <sheetName val="Km274_-_Km27527"/>
      <sheetName val="Km275_-_Km27627"/>
      <sheetName val="Km276_-_Km27727"/>
      <sheetName val="Km277_-_Km278_27"/>
      <sheetName val="Km278_-_Km27927"/>
      <sheetName val="Km279_-_Km28027"/>
      <sheetName val="Km280_-_Km28127"/>
      <sheetName val="Km281_-_Km28227"/>
      <sheetName val="Km282_-_Km28327"/>
      <sheetName val="Km283_-_Km28427"/>
      <sheetName val="Km284_-_Km28527"/>
      <sheetName val="Tong_hop_Matduong27"/>
      <sheetName val="Cong_D7527"/>
      <sheetName val="Cong_D10027"/>
      <sheetName val="Cong_D15027"/>
      <sheetName val="Cong_2D15027"/>
      <sheetName val="Cong_ban_0,7x0,727"/>
      <sheetName val="Cong_ban_0,8x0,827"/>
      <sheetName val="Cong_ban_1x127"/>
      <sheetName val="Cong_ban_1x1,227"/>
      <sheetName val="Cong_ban_1,5x1,527"/>
      <sheetName val="Cong_ban_2x1,527"/>
      <sheetName val="Cong_ban_2x227"/>
      <sheetName val="Tong_hop27"/>
      <sheetName val="Tong_hop_(2)27"/>
      <sheetName val="Cong_cu27"/>
      <sheetName val="Cot_thep27"/>
      <sheetName val="Cong_tron_D7527"/>
      <sheetName val="Cong_tron_D10027"/>
      <sheetName val="Cong_tron_D15027"/>
      <sheetName val="Cong_tron_2D15027"/>
      <sheetName val="Cong_ban_1,0x1,027"/>
      <sheetName val="Cong_ban_1,0x1,227"/>
      <sheetName val="Cong_hop_1,5x1,527"/>
      <sheetName val="Cong_hop_2,0x1,527"/>
      <sheetName val="Cong_hop_2,0x2,027"/>
      <sheetName val="TK_11227"/>
      <sheetName val="TK_13127"/>
      <sheetName val="TK_14127"/>
      <sheetName val="TK_15327"/>
      <sheetName val="TK_21127"/>
      <sheetName val="TK_24227"/>
      <sheetName val="TK_33427"/>
      <sheetName val="TK_51127"/>
      <sheetName val="TK_51527"/>
      <sheetName val="TK_91127"/>
      <sheetName val="KQKD02-2_(2)27"/>
      <sheetName val="KQKD-2_(2)27"/>
      <sheetName val="KQKD_thu200427"/>
      <sheetName val="_t527"/>
      <sheetName val="t_427"/>
      <sheetName val="_t3_27"/>
      <sheetName val="_TH33127"/>
      <sheetName val="_Minh_ha27"/>
      <sheetName val="_Ha_Tay27"/>
      <sheetName val="_Vinhphuc27"/>
      <sheetName val="_Nbinh27"/>
      <sheetName val="_QVinh27"/>
      <sheetName val="_TW127"/>
      <sheetName val="DOANH_SO27"/>
      <sheetName val="BD-SINH_VIEN27"/>
      <sheetName val="VtuHaTheSauTBABenThuy1_(2)27"/>
      <sheetName val="Song_trai27"/>
      <sheetName val="Dinh+ha_nha27"/>
      <sheetName val="NG_k27"/>
      <sheetName val="T_so_thay_doi27"/>
      <sheetName val="b_THchitietDZCT27"/>
      <sheetName val="b_THchitietTBA27"/>
      <sheetName val="Khao_sat27"/>
      <sheetName val="TT_khao_sat27"/>
      <sheetName val="thkl_(2)27"/>
      <sheetName val="long_tec27"/>
      <sheetName val="phan_tich_DG27"/>
      <sheetName val="gia_vat_lieu27"/>
      <sheetName val="gia_xe_may27"/>
      <sheetName val="gia_nhan_cong27"/>
      <sheetName val="CDSL_(2)27"/>
      <sheetName val="F_ThanhTri27"/>
      <sheetName val="F_Gialam27"/>
      <sheetName val="TH_dam27"/>
      <sheetName val="SX_dam27"/>
      <sheetName val="LD_dam27"/>
      <sheetName val="Bang_gia_VL27"/>
      <sheetName val="Gia_NC27"/>
      <sheetName val="Gia_may27"/>
      <sheetName val="Trich_Ngang27"/>
      <sheetName val="Danh_sach_Rieng27"/>
      <sheetName val="Dia_Diem_Thuc_Tap27"/>
      <sheetName val="De_Tai_Thuc_Tap27"/>
      <sheetName val="Dancau-Q_Ninh27"/>
      <sheetName val="BaTrieu-L_son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HHVt_27"/>
      <sheetName val="Tay_ninh27"/>
      <sheetName val="A_Duc27"/>
      <sheetName val="giai_thich27"/>
      <sheetName val="DT_-_Ro27"/>
      <sheetName val="TH_-_Ro_27"/>
      <sheetName val="GDT_-_Ro27"/>
      <sheetName val="DT_-_TB27"/>
      <sheetName val="TH_-_TB27"/>
      <sheetName val="GDT_-_TB27"/>
      <sheetName val="DT_-_NT27"/>
      <sheetName val="TH_-_NT27"/>
      <sheetName val="GDT_-_NT27"/>
      <sheetName val="SCT_Cong_trinh27"/>
      <sheetName val="06-2003_(2)27"/>
      <sheetName val="CDPS_6tc27"/>
      <sheetName val="SCT_Nha_thau27"/>
      <sheetName val="socai2003_(6tc)dp27"/>
      <sheetName val="socai2003_(6tc)27"/>
      <sheetName val="CDPS_6tc_(2)27"/>
      <sheetName val="TH_du_toan_27"/>
      <sheetName val="Du_toan_27"/>
      <sheetName val="C_Tinh27"/>
      <sheetName val="CT_0326"/>
      <sheetName val="TH_0326"/>
      <sheetName val="Don_gia_CPM27"/>
      <sheetName val="Tong_Thieu_HD_cac_CT-200127"/>
      <sheetName val="VL_thieu_HD_-_200127"/>
      <sheetName val="Tong_thieu_HD_cac_CT_-_200227"/>
      <sheetName val="Lan_trai27"/>
      <sheetName val="Van_chuyen27"/>
      <sheetName val="HDong_VC27"/>
      <sheetName val="ThieuHD_nam_200127"/>
      <sheetName val="Bang_TH27"/>
      <sheetName val="Tong_Chinh27"/>
      <sheetName val="So_sanh27"/>
      <sheetName val="Xaylap_27"/>
      <sheetName val="Nhan_cong27"/>
      <sheetName val="_KQTH_quy_hoach_13526"/>
      <sheetName val="Bao_cao_KQTH_quy_hoach_13526"/>
      <sheetName val="Co~g_hop_1,5x1,527"/>
      <sheetName val="Tong_hop_xuat_kho_nvl26"/>
      <sheetName val="Xuat_kho26"/>
      <sheetName val="Tong_hop_so_lieu_tai_nhap_kho26"/>
      <sheetName val="tai_nhap_kho26"/>
      <sheetName val="Nhap_kho26"/>
      <sheetName val="Tong_ket_nhap_kho26"/>
      <sheetName val="Tong_ket26"/>
      <sheetName val="cac_ma_can_huy26"/>
      <sheetName val="Hang_hong26"/>
      <sheetName val="Tham_khao26"/>
      <sheetName val="hang_khong_co_packing26"/>
      <sheetName val="GIA_NUOC27"/>
      <sheetName val="GIA_DIEN_THOAI27"/>
      <sheetName val="GIA_DIEN27"/>
      <sheetName val="chiet_tinh_XD27"/>
      <sheetName val="Triet_T27"/>
      <sheetName val="Phan_tich_gia27"/>
      <sheetName val="pHAN_CONG27"/>
      <sheetName val="GIA_XD27"/>
      <sheetName val="Coc_627"/>
      <sheetName val="Deo_nai27"/>
      <sheetName val="CKD_than27"/>
      <sheetName val="CTT_Thong_nhat27"/>
      <sheetName val="CTT_Nui_beo27"/>
      <sheetName val="CTT_cao_son27"/>
      <sheetName val="CTT_Khe_cham27"/>
      <sheetName val="XNxlva_sxthanKCII27"/>
      <sheetName val="Cam_Y_ut_KC27"/>
      <sheetName val="CTxay_lap_mo_CP27"/>
      <sheetName val="CTdo_luong_GDSP27"/>
      <sheetName val="Dong_bac27"/>
      <sheetName val="Cac_cang_UT_mua_than_Dong_bac27"/>
      <sheetName val="cua_hang_vtu27"/>
      <sheetName val="Khach_hang_le_27"/>
      <sheetName val="nhat_ky_527"/>
      <sheetName val="cac_cong_ty_van_tai27"/>
      <sheetName val="[IBASE2_XLSѝTNHNoi27"/>
      <sheetName val="Thang_426"/>
      <sheetName val="BC_TH_CK_(2)27"/>
      <sheetName val="BC_TH_CK27"/>
      <sheetName val="BC6tT19_food27"/>
      <sheetName val="BC6tT18_-_Food27"/>
      <sheetName val="BCCK_427"/>
      <sheetName val="BCFood-_T1627"/>
      <sheetName val="BCFood-_T1527"/>
      <sheetName val="BCFood-_T1427"/>
      <sheetName val="BCFood-_T1327"/>
      <sheetName val="TH_CK227"/>
      <sheetName val="BC6tT52_(3)27"/>
      <sheetName val="BC6tT52_(2)27"/>
      <sheetName val="TCK_1227"/>
      <sheetName val="Tong_CK27"/>
      <sheetName val="T03_-_0327"/>
      <sheetName val="THL_T0327"/>
      <sheetName val="TTBC_T0327"/>
      <sheetName val="Luong_noi_Bo_-_T327"/>
      <sheetName val="Tong_hop_-_T327"/>
      <sheetName val="Thuong_Quy_327"/>
      <sheetName val="Phu_cap_trach_nhiem27"/>
      <sheetName val="Co_quan_TCT25"/>
      <sheetName val="BOT_(PA_chon)25"/>
      <sheetName val="Yaly_&amp;_Ri_Ninh25"/>
      <sheetName val="Thuy_dien_Na_Loi25"/>
      <sheetName val="bang_so_sanh_tong_hop25"/>
      <sheetName val="bang_so_sanh_tong_hop_(ty_le)25"/>
      <sheetName val="thu_nhap_binh_quan_(2)25"/>
      <sheetName val="dang_huong25"/>
      <sheetName val="phuong_an_125"/>
      <sheetName val="phuong_an_1_(2)25"/>
      <sheetName val="phuong_an225"/>
      <sheetName val="tong_hop_BQ25"/>
      <sheetName val="tong_hop_BQ-125"/>
      <sheetName val="phuong_an_chon25"/>
      <sheetName val="bang_so_sanh_tong_hop_(_PA_ch24"/>
      <sheetName val="dang_ap_dung24"/>
      <sheetName val="bang_tong_hop_(dang_huong)24"/>
      <sheetName val="THT_nam_0424"/>
      <sheetName val="CV_di_trong__dong25"/>
      <sheetName val="ql_(2)24"/>
      <sheetName val="Heso_3-2004_(3)24"/>
      <sheetName val="Luong_(2)24"/>
      <sheetName val="heso_T324"/>
      <sheetName val="heso_T424"/>
      <sheetName val="heso_T524"/>
      <sheetName val="Heso_T624"/>
      <sheetName val="Heso_T724"/>
      <sheetName val="Heso_T824"/>
      <sheetName val="Heso_T924"/>
      <sheetName val="Heso_2-200424"/>
      <sheetName val="Heso_3-200424"/>
      <sheetName val="Heso_3-2004_(2)24"/>
      <sheetName val="tô_rôiDY24"/>
      <sheetName val="Nhap_lieu25"/>
      <sheetName val="Tien_dien24"/>
      <sheetName val="Thue_GTGT24"/>
      <sheetName val="bcth_05-0424"/>
      <sheetName val="baocao_05-0424"/>
      <sheetName val="nhan_su24"/>
      <sheetName val="luong_cty24"/>
      <sheetName val="TK__TK24"/>
      <sheetName val="THANG7_24"/>
      <sheetName val="THANG_1124"/>
      <sheetName val="THANG_1224"/>
      <sheetName val="Tuan_1_0112"/>
      <sheetName val="Tuan_3_01_12"/>
      <sheetName val="Tuan_5_06_12"/>
      <sheetName val="Tuan_6_06__12"/>
      <sheetName val="Tuan_7_06_12"/>
      <sheetName val="Tuan_7_06__(2)12"/>
      <sheetName val="Tuan10,06_12"/>
      <sheetName val="Tuan11,06__12"/>
      <sheetName val="Bao_cao_DD_31_3_0612"/>
      <sheetName val="Bao_cao_DD_30_4_0612"/>
      <sheetName val="Bao_cao_DD_31_5_06_12"/>
      <sheetName val="Bao_cao_Quy_I-0612"/>
      <sheetName val="Bao_cao_DD_30_6_0612"/>
      <sheetName val="Bao_cao_DD_31_7_0612"/>
      <sheetName val="Cong_ban_11yx1,212"/>
      <sheetName val="Luu_goc24"/>
      <sheetName val="km22+93_86-km22+121_8624"/>
      <sheetName val="km22+177_14-km22+205_6424"/>
      <sheetName val="Bang_20-2524"/>
      <sheetName val="km22+267_96-km22+283_9624"/>
      <sheetName val="km22+304_31-km22+344_3124"/>
      <sheetName val="km22+460_92-km22+614_5724"/>
      <sheetName val="km22+671_78-km22+713_3224"/>
      <sheetName val="Dinh_ha_nha24"/>
      <sheetName val="_tuanM24"/>
      <sheetName val="[IBASE2_XLS_Tong_hop_Matduong24"/>
      <sheetName val="THU_T1224"/>
      <sheetName val="CHI_T1224"/>
      <sheetName val="THU_T1124"/>
      <sheetName val="CHI_T1124"/>
      <sheetName val="THU_T1024"/>
      <sheetName val="CHI_T1024"/>
      <sheetName val="THU_T924"/>
      <sheetName val="CHI_T924"/>
      <sheetName val="THU_T824"/>
      <sheetName val="CHI_T824"/>
      <sheetName val="BC§_200124"/>
      <sheetName val="BBC§_200224"/>
      <sheetName val="TSC§_200124"/>
      <sheetName val="TSc®_200224"/>
      <sheetName val="BaTrieu-L_con24"/>
      <sheetName val="EDT_-_Ro24"/>
      <sheetName val="KHVô_XL24"/>
      <sheetName val="TD_khao_sat24"/>
      <sheetName val="chi_phi_cap_tien24"/>
      <sheetName val="[IBASE2_XLS}BHXH24"/>
      <sheetName val="chuong_phu24"/>
      <sheetName val="phuong_aL_124"/>
      <sheetName val="[IBASE2_XLS䁝BC6tT1724"/>
      <sheetName val="Khac_DP24"/>
      <sheetName val="Khoi_than_24"/>
      <sheetName val="De_Tai_Vhuc_Tap24"/>
      <sheetName val="02_124"/>
      <sheetName val="2_124"/>
      <sheetName val="2_324"/>
      <sheetName val="02_324"/>
      <sheetName val="B_0124"/>
      <sheetName val="B_0324"/>
      <sheetName val="D_1324"/>
      <sheetName val="det_VP24"/>
      <sheetName val="det_hn24"/>
      <sheetName val="chi_Hieu24"/>
      <sheetName val="c_thoa24"/>
      <sheetName val="A_thanh_-_DL24"/>
      <sheetName val="A_Tuyen24"/>
      <sheetName val="A_Tien_-laphu24"/>
      <sheetName val="A_Thang-_laphu24"/>
      <sheetName val="A_Dong24"/>
      <sheetName val="27-7_NB24"/>
      <sheetName val="xn_524"/>
      <sheetName val="PKD_X2024"/>
      <sheetName val="da_giay_SG24"/>
      <sheetName val="dagiay_XK24"/>
      <sheetName val="DK_Dong_xuan24"/>
      <sheetName val="chu_Ton24"/>
      <sheetName val="minh_tri24"/>
      <sheetName val="viet_huy24"/>
      <sheetName val="thanh_ha24"/>
      <sheetName val="O_Su24"/>
      <sheetName val="A_Ha-DL24"/>
      <sheetName val="Vinh_oanh24"/>
      <sheetName val="chi_Thuy24"/>
      <sheetName val="chu_Hong24"/>
      <sheetName val="thuy-_may24"/>
      <sheetName val="vu_yen24"/>
      <sheetName val="[IBASE2_XLS?TNHNoi24"/>
      <sheetName val="HD_CTrinh124"/>
      <sheetName val="HD_benA24"/>
      <sheetName val="Theodoi_HD24"/>
      <sheetName val="Theodoi_HD_(2)24"/>
      <sheetName val="_GT_CPhi_tung_dot24"/>
      <sheetName val="Cong_hop_2,0ࡸ2,024"/>
      <sheetName val="OPERATING_HEAD24"/>
      <sheetName val="31_12_0124"/>
      <sheetName val="Sat_tron24"/>
      <sheetName val="Bang_can_doi_24"/>
      <sheetName val="Tinh_hinh_cat_lang24"/>
      <sheetName val="Tinh_hinh_SX_phu24"/>
      <sheetName val="Tinh_hinh_do_xop24"/>
      <sheetName val="THU_T724"/>
      <sheetName val="CHI_T724"/>
      <sheetName val="THU_T624"/>
      <sheetName val="CHI_T624"/>
      <sheetName val="THU_T524"/>
      <sheetName val="CHI_T524"/>
      <sheetName val="THU_T424"/>
      <sheetName val="CHI_T424"/>
      <sheetName val="THU_T324"/>
      <sheetName val="CHI_T324"/>
      <sheetName val="THU_T224"/>
      <sheetName val="CHI_T224"/>
      <sheetName val="THU_T144"/>
      <sheetName val="CHI_T144"/>
      <sheetName val="_IBASE2_XLSѝTNHNoi25"/>
      <sheetName val="_IBASE2_XLS䁝BC6tT1724"/>
      <sheetName val="_IBASE2_XLS}BHXH24"/>
      <sheetName val="_IBASE2_XLS_Tong_hop_Matduong24"/>
      <sheetName val="BTHDT_TBA_24"/>
      <sheetName val="(9_30)_IP24"/>
      <sheetName val="CVden_ngoai_TCT_(1)28"/>
      <sheetName val="CV_den_ngoai_TCT_(2)28"/>
      <sheetName val="CV_den_ngoai_TCT_(3)28"/>
      <sheetName val="QDcua_TGD28"/>
      <sheetName val="QD_cua_HDQT28"/>
      <sheetName val="QD_cua_HDQT_(2)28"/>
      <sheetName val="CV_di_ngoai_tong28"/>
      <sheetName val="CV_di_ngoai_tong_(2)28"/>
      <sheetName val="To_trinh28"/>
      <sheetName val="Giao_nhiem_vu28"/>
      <sheetName val="QDcua_TGD_(2)28"/>
      <sheetName val="Thong_tu28"/>
      <sheetName val="CV_di_trong__tong28"/>
      <sheetName val="nghi_dinh-CP28"/>
      <sheetName val="CV_den_trong_tong28"/>
      <sheetName val="KHVt_28"/>
      <sheetName val="KHVt_XL28"/>
      <sheetName val="KHVt_XLT428"/>
      <sheetName val="T_K_H_T_T528"/>
      <sheetName val="T_K_T728"/>
      <sheetName val="TK_T628"/>
      <sheetName val="T_K_T528"/>
      <sheetName val="Bang_thong_ke_hang_ton28"/>
      <sheetName val="thong_ke_28"/>
      <sheetName val="T_KT0428"/>
      <sheetName val="lapdat_TB_28"/>
      <sheetName val="TNghiªm_TB_28"/>
      <sheetName val="VËt_liÖu28"/>
      <sheetName val="Lap_®at_®iÖn28"/>
      <sheetName val="TNghiÖm_VL28"/>
      <sheetName val="th_28"/>
      <sheetName val="tien_luong28"/>
      <sheetName val="142201-T1_28"/>
      <sheetName val="142201-T2-th_28"/>
      <sheetName val="142201-T3-th_28"/>
      <sheetName val="142201-T4-th__28"/>
      <sheetName val="Thep_be28"/>
      <sheetName val="Thep_than28"/>
      <sheetName val="Thep_xa_mu28"/>
      <sheetName val="Kluong_phu28"/>
      <sheetName val="Lan_can28"/>
      <sheetName val="Ho_lan28"/>
      <sheetName val="Coc_tieu28"/>
      <sheetName val="Bien_bao28"/>
      <sheetName val="Op_mai_27428"/>
      <sheetName val="Op_mai_27528"/>
      <sheetName val="Op_mai_27628"/>
      <sheetName val="Op_mai_27728"/>
      <sheetName val="Op_mai_27828"/>
      <sheetName val="Op_mai_27928"/>
      <sheetName val="Op_mai_28028"/>
      <sheetName val="Op_mai_28128"/>
      <sheetName val="Op_mai_28228"/>
      <sheetName val="Op_mai_28328"/>
      <sheetName val="Op_mai_28428"/>
      <sheetName val="Op_mai28"/>
      <sheetName val="Km274_-_Km27528"/>
      <sheetName val="Km275_-_Km27628"/>
      <sheetName val="Km276_-_Km27728"/>
      <sheetName val="Km277_-_Km278_28"/>
      <sheetName val="Km278_-_Km27928"/>
      <sheetName val="Km279_-_Km28028"/>
      <sheetName val="Km280_-_Km28128"/>
      <sheetName val="Km281_-_Km28228"/>
      <sheetName val="Km282_-_Km28328"/>
      <sheetName val="Km283_-_Km28428"/>
      <sheetName val="Km284_-_Km28528"/>
      <sheetName val="Tong_hop_Matduong28"/>
      <sheetName val="Cong_D7528"/>
      <sheetName val="Cong_D10028"/>
      <sheetName val="Cong_D15028"/>
      <sheetName val="Cong_2D15028"/>
      <sheetName val="Cong_ban_0,7x0,728"/>
      <sheetName val="Cong_ban_0,8x0,828"/>
      <sheetName val="Cong_ban_1x128"/>
      <sheetName val="Cong_ban_1x1,228"/>
      <sheetName val="Cong_ban_1,5x1,528"/>
      <sheetName val="Cong_ban_2x1,528"/>
      <sheetName val="Cong_ban_2x228"/>
      <sheetName val="Tong_hop28"/>
      <sheetName val="Tong_hop_(2)28"/>
      <sheetName val="Cong_cu28"/>
      <sheetName val="Cot_thep28"/>
      <sheetName val="Cong_tron_D7528"/>
      <sheetName val="Cong_tron_D10028"/>
      <sheetName val="Cong_tron_D15028"/>
      <sheetName val="Cong_tron_2D15028"/>
      <sheetName val="Cong_ban_1,0x1,028"/>
      <sheetName val="Cong_ban_1,0x1,228"/>
      <sheetName val="Cong_hop_1,5x1,528"/>
      <sheetName val="Cong_hop_2,0x1,528"/>
      <sheetName val="Cong_hop_2,0x2,028"/>
      <sheetName val="TK_11228"/>
      <sheetName val="TK_13128"/>
      <sheetName val="TK_14128"/>
      <sheetName val="TK_15328"/>
      <sheetName val="TK_21128"/>
      <sheetName val="TK_24228"/>
      <sheetName val="TK_33428"/>
      <sheetName val="TK_51128"/>
      <sheetName val="TK_51528"/>
      <sheetName val="TK_91128"/>
      <sheetName val="KQKD02-2_(2)28"/>
      <sheetName val="KQKD-2_(2)28"/>
      <sheetName val="KQKD_thu200428"/>
      <sheetName val="_t528"/>
      <sheetName val="t_428"/>
      <sheetName val="_t3_28"/>
      <sheetName val="_TH33128"/>
      <sheetName val="_Minh_ha28"/>
      <sheetName val="_Ha_Tay28"/>
      <sheetName val="_Vinhphuc28"/>
      <sheetName val="_Nbinh28"/>
      <sheetName val="_QVinh28"/>
      <sheetName val="_TW128"/>
      <sheetName val="DOANH_SO28"/>
      <sheetName val="BD-SINH_VIEN28"/>
      <sheetName val="VtuHaTheSauTBABenThuy1_(2)28"/>
      <sheetName val="Song_trai28"/>
      <sheetName val="Dinh+ha_nha28"/>
      <sheetName val="NG_k28"/>
      <sheetName val="T_so_thay_doi28"/>
      <sheetName val="b_THchitietDZCT28"/>
      <sheetName val="b_THchitietTBA28"/>
      <sheetName val="Khao_sat28"/>
      <sheetName val="TT_khao_sat28"/>
      <sheetName val="thkl_(2)28"/>
      <sheetName val="long_tec28"/>
      <sheetName val="phan_tich_DG28"/>
      <sheetName val="gia_vat_lieu28"/>
      <sheetName val="gia_xe_may28"/>
      <sheetName val="gia_nhan_cong28"/>
      <sheetName val="CDSL_(2)28"/>
      <sheetName val="F_ThanhTri28"/>
      <sheetName val="F_Gialam28"/>
      <sheetName val="TH_dam28"/>
      <sheetName val="SX_dam28"/>
      <sheetName val="LD_dam28"/>
      <sheetName val="Bang_gia_VL28"/>
      <sheetName val="Gia_NC28"/>
      <sheetName val="Gia_may28"/>
      <sheetName val="Trich_Ngang28"/>
      <sheetName val="Danh_sach_Rieng28"/>
      <sheetName val="Dia_Diem_Thuc_Tap28"/>
      <sheetName val="De_Tai_Thuc_Tap28"/>
      <sheetName val="Dancau-Q_Ninh28"/>
      <sheetName val="BaTrieu-L_son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HHVt_28"/>
      <sheetName val="Tay_ninh28"/>
      <sheetName val="A_Duc28"/>
      <sheetName val="giai_thich28"/>
      <sheetName val="DT_-_Ro28"/>
      <sheetName val="TH_-_Ro_28"/>
      <sheetName val="GDT_-_Ro28"/>
      <sheetName val="DT_-_TB28"/>
      <sheetName val="TH_-_TB28"/>
      <sheetName val="GDT_-_TB28"/>
      <sheetName val="DT_-_NT28"/>
      <sheetName val="TH_-_NT28"/>
      <sheetName val="GDT_-_NT28"/>
      <sheetName val="SCT_Cong_trinh28"/>
      <sheetName val="06-2003_(2)28"/>
      <sheetName val="CDPS_6tc28"/>
      <sheetName val="SCT_Nha_thau28"/>
      <sheetName val="socai2003_(6tc)dp28"/>
      <sheetName val="socai2003_(6tc)28"/>
      <sheetName val="CDPS_6tc_(2)28"/>
      <sheetName val="TH_du_toan_28"/>
      <sheetName val="Du_toan_28"/>
      <sheetName val="C_Tinh28"/>
      <sheetName val="CT_0327"/>
      <sheetName val="TH_0327"/>
      <sheetName val="Don_gia_CPM28"/>
      <sheetName val="Tong_Thieu_HD_cac_CT-200128"/>
      <sheetName val="VL_thieu_HD_-_200128"/>
      <sheetName val="Tong_thieu_HD_cac_CT_-_200228"/>
      <sheetName val="Lan_trai28"/>
      <sheetName val="Van_chuyen28"/>
      <sheetName val="HDong_VC28"/>
      <sheetName val="ThieuHD_nam_200128"/>
      <sheetName val="Bang_TH28"/>
      <sheetName val="Tong_Chinh28"/>
      <sheetName val="So_sanh28"/>
      <sheetName val="Xaylap_28"/>
      <sheetName val="Nhan_cong28"/>
      <sheetName val="_KQTH_quy_hoach_13527"/>
      <sheetName val="Bao_cao_KQTH_quy_hoach_13527"/>
      <sheetName val="Co~g_hop_1,5x1,528"/>
      <sheetName val="Tong_hop_xuat_kho_nvl27"/>
      <sheetName val="Xuat_kho27"/>
      <sheetName val="Tong_hop_so_lieu_tai_nhap_kho27"/>
      <sheetName val="tai_nhap_kho27"/>
      <sheetName val="Nhap_kho27"/>
      <sheetName val="Tong_ket_nhap_kho27"/>
      <sheetName val="Tong_ket27"/>
      <sheetName val="cac_ma_can_huy27"/>
      <sheetName val="Hang_hong27"/>
      <sheetName val="Tham_khao27"/>
      <sheetName val="hang_khong_co_packing27"/>
      <sheetName val="GIA_NUOC28"/>
      <sheetName val="GIA_DIEN_THOAI28"/>
      <sheetName val="GIA_DIEN28"/>
      <sheetName val="chiet_tinh_XD28"/>
      <sheetName val="Triet_T28"/>
      <sheetName val="Phan_tich_gia28"/>
      <sheetName val="pHAN_CONG28"/>
      <sheetName val="GIA_XD28"/>
      <sheetName val="Coc_628"/>
      <sheetName val="Deo_nai28"/>
      <sheetName val="CKD_than28"/>
      <sheetName val="CTT_Thong_nhat28"/>
      <sheetName val="CTT_Nui_beo28"/>
      <sheetName val="CTT_cao_son28"/>
      <sheetName val="CTT_Khe_cham28"/>
      <sheetName val="XNxlva_sxthanKCII28"/>
      <sheetName val="Cam_Y_ut_KC28"/>
      <sheetName val="CTxay_lap_mo_CP28"/>
      <sheetName val="CTdo_luong_GDSP28"/>
      <sheetName val="Dong_bac28"/>
      <sheetName val="Cac_cang_UT_mua_than_Dong_bac28"/>
      <sheetName val="cua_hang_vtu28"/>
      <sheetName val="Khach_hang_le_28"/>
      <sheetName val="nhat_ky_528"/>
      <sheetName val="cac_cong_ty_van_tai28"/>
      <sheetName val="[IBASE2_XLSѝTNHNoi28"/>
      <sheetName val="Thang_427"/>
      <sheetName val="BC_TH_CK_(2)28"/>
      <sheetName val="BC_TH_CK28"/>
      <sheetName val="BC6tT19_food28"/>
      <sheetName val="BC6tT18_-_Food28"/>
      <sheetName val="BCCK_428"/>
      <sheetName val="BCFood-_T1628"/>
      <sheetName val="BCFood-_T1528"/>
      <sheetName val="BCFood-_T1428"/>
      <sheetName val="BCFood-_T1328"/>
      <sheetName val="TH_CK228"/>
      <sheetName val="BC6tT52_(3)28"/>
      <sheetName val="BC6tT52_(2)28"/>
      <sheetName val="TCK_1228"/>
      <sheetName val="Tong_CK28"/>
      <sheetName val="T03_-_0328"/>
      <sheetName val="THL_T0328"/>
      <sheetName val="TTBC_T0328"/>
      <sheetName val="Luong_noi_Bo_-_T328"/>
      <sheetName val="Tong_hop_-_T328"/>
      <sheetName val="Thuong_Quy_328"/>
      <sheetName val="Phu_cap_trach_nhiem28"/>
      <sheetName val="Co_quan_TCT26"/>
      <sheetName val="BOT_(PA_chon)26"/>
      <sheetName val="Yaly_&amp;_Ri_Ninh26"/>
      <sheetName val="Thuy_dien_Na_Loi26"/>
      <sheetName val="bang_so_sanh_tong_hop26"/>
      <sheetName val="bang_so_sanh_tong_hop_(ty_le)26"/>
      <sheetName val="thu_nhap_binh_quan_(2)26"/>
      <sheetName val="dang_huong26"/>
      <sheetName val="phuong_an_126"/>
      <sheetName val="phuong_an_1_(2)26"/>
      <sheetName val="phuong_an226"/>
      <sheetName val="tong_hop_BQ26"/>
      <sheetName val="tong_hop_BQ-126"/>
      <sheetName val="phuong_an_chon26"/>
      <sheetName val="bang_so_sanh_tong_hop_(_PA_ch25"/>
      <sheetName val="dang_ap_dung25"/>
      <sheetName val="bang_tong_hop_(dang_huong)25"/>
      <sheetName val="THT_nam_0425"/>
      <sheetName val="CV_di_trong__dong26"/>
      <sheetName val="ql_(2)25"/>
      <sheetName val="Heso_3-2004_(3)25"/>
      <sheetName val="Luong_(2)25"/>
      <sheetName val="heso_T325"/>
      <sheetName val="heso_T425"/>
      <sheetName val="heso_T525"/>
      <sheetName val="Heso_T625"/>
      <sheetName val="Heso_T725"/>
      <sheetName val="Heso_T825"/>
      <sheetName val="Heso_T925"/>
      <sheetName val="Heso_2-200425"/>
      <sheetName val="Heso_3-200425"/>
      <sheetName val="Heso_3-2004_(2)25"/>
      <sheetName val="tô_rôiDY25"/>
      <sheetName val="Nhap_lieu26"/>
      <sheetName val="Tien_dien25"/>
      <sheetName val="Thue_GTGT25"/>
      <sheetName val="bcth_05-0425"/>
      <sheetName val="baocao_05-0425"/>
      <sheetName val="nhan_su25"/>
      <sheetName val="luong_cty25"/>
      <sheetName val="TK__TK25"/>
      <sheetName val="THANG7_25"/>
      <sheetName val="THANG_1125"/>
      <sheetName val="THANG_1225"/>
      <sheetName val="Tuan_1_0113"/>
      <sheetName val="Tuan_3_01_13"/>
      <sheetName val="Tuan_5_06_13"/>
      <sheetName val="Tuan_6_06__13"/>
      <sheetName val="Tuan_7_06_13"/>
      <sheetName val="Tuan_7_06__(2)13"/>
      <sheetName val="Tuan10,06_13"/>
      <sheetName val="Tuan11,06__13"/>
      <sheetName val="Bao_cao_DD_31_3_0613"/>
      <sheetName val="Bao_cao_DD_30_4_0613"/>
      <sheetName val="Bao_cao_DD_31_5_06_13"/>
      <sheetName val="Bao_cao_Quy_I-0613"/>
      <sheetName val="Bao_cao_DD_30_6_0613"/>
      <sheetName val="Bao_cao_DD_31_7_0613"/>
      <sheetName val="Cong_ban_11yx1,213"/>
      <sheetName val="Luu_goc25"/>
      <sheetName val="km22+93_86-km22+121_8625"/>
      <sheetName val="km22+177_14-km22+205_6425"/>
      <sheetName val="Bang_20-2525"/>
      <sheetName val="km22+267_96-km22+283_9625"/>
      <sheetName val="km22+304_31-km22+344_3125"/>
      <sheetName val="km22+460_92-km22+614_5725"/>
      <sheetName val="km22+671_78-km22+713_3225"/>
      <sheetName val="Dinh_ha_nha25"/>
      <sheetName val="_tuanM25"/>
      <sheetName val="[IBASE2_XLS_Tong_hop_Matduong25"/>
      <sheetName val="THU_T1225"/>
      <sheetName val="CHI_T1225"/>
      <sheetName val="THU_T1125"/>
      <sheetName val="CHI_T1125"/>
      <sheetName val="THU_T1025"/>
      <sheetName val="CHI_T1025"/>
      <sheetName val="THU_T925"/>
      <sheetName val="CHI_T925"/>
      <sheetName val="THU_T825"/>
      <sheetName val="CHI_T825"/>
      <sheetName val="BC§_200125"/>
      <sheetName val="BBC§_200225"/>
      <sheetName val="TSC§_200125"/>
      <sheetName val="TSc®_200225"/>
      <sheetName val="BaTrieu-L_con25"/>
      <sheetName val="EDT_-_Ro25"/>
      <sheetName val="KHVô_XL25"/>
      <sheetName val="TD_khao_sat25"/>
      <sheetName val="chi_phi_cap_tien25"/>
      <sheetName val="[IBASE2_XLS}BHXH25"/>
      <sheetName val="chuong_phu25"/>
      <sheetName val="phuong_aL_125"/>
      <sheetName val="[IBASE2_XLS䁝BC6tT1725"/>
      <sheetName val="Khac_DP25"/>
      <sheetName val="Khoi_than_25"/>
      <sheetName val="De_Tai_Vhuc_Tap25"/>
      <sheetName val="02_125"/>
      <sheetName val="2_125"/>
      <sheetName val="2_325"/>
      <sheetName val="02_325"/>
      <sheetName val="B_0125"/>
      <sheetName val="B_0325"/>
      <sheetName val="D_1325"/>
      <sheetName val="det_VP25"/>
      <sheetName val="det_hn25"/>
      <sheetName val="chi_Hieu25"/>
      <sheetName val="c_thoa25"/>
      <sheetName val="A_thanh_-_DL25"/>
      <sheetName val="A_Tuyen25"/>
      <sheetName val="A_Tien_-laphu25"/>
      <sheetName val="A_Thang-_laphu25"/>
      <sheetName val="A_Dong25"/>
      <sheetName val="27-7_NB25"/>
      <sheetName val="xn_525"/>
      <sheetName val="PKD_X2025"/>
      <sheetName val="da_giay_SG25"/>
      <sheetName val="dagiay_XK25"/>
      <sheetName val="DK_Dong_xuan25"/>
      <sheetName val="chu_Ton25"/>
      <sheetName val="minh_tri25"/>
      <sheetName val="viet_huy25"/>
      <sheetName val="thanh_ha25"/>
      <sheetName val="O_Su25"/>
      <sheetName val="A_Ha-DL25"/>
      <sheetName val="Vinh_oanh25"/>
      <sheetName val="chi_Thuy25"/>
      <sheetName val="chu_Hong25"/>
      <sheetName val="thuy-_may25"/>
      <sheetName val="vu_yen25"/>
      <sheetName val="[IBASE2_XLS?TNHNoi25"/>
      <sheetName val="HD_CTrinh125"/>
      <sheetName val="HD_benA25"/>
      <sheetName val="Theodoi_HD25"/>
      <sheetName val="Theodoi_HD_(2)25"/>
      <sheetName val="_GT_CPhi_tung_dot25"/>
      <sheetName val="Cong_hop_2,0ࡸ2,025"/>
      <sheetName val="OPERATING_HEAD25"/>
      <sheetName val="31_12_0125"/>
      <sheetName val="Sat_tron25"/>
      <sheetName val="Bang_can_doi_25"/>
      <sheetName val="Tinh_hinh_cat_lang25"/>
      <sheetName val="Tinh_hinh_SX_phu25"/>
      <sheetName val="Tinh_hinh_do_xop25"/>
      <sheetName val="THU_T725"/>
      <sheetName val="CHI_T725"/>
      <sheetName val="THU_T625"/>
      <sheetName val="CHI_T625"/>
      <sheetName val="THU_T525"/>
      <sheetName val="CHI_T525"/>
      <sheetName val="THU_T425"/>
      <sheetName val="CHI_T425"/>
      <sheetName val="THU_T325"/>
      <sheetName val="CHI_T325"/>
      <sheetName val="THU_T225"/>
      <sheetName val="CHI_T225"/>
      <sheetName val="THU_T145"/>
      <sheetName val="CHI_T145"/>
      <sheetName val="_IBASE2_XLSѝTNHNoi26"/>
      <sheetName val="_IBASE2_XLS䁝BC6tT1725"/>
      <sheetName val="_IBASE2_XLS}BHXH25"/>
      <sheetName val="_IBASE2_XLS_Tong_hop_Matduong25"/>
      <sheetName val="BTHDT_TBA_25"/>
      <sheetName val="(9_30)_IP25"/>
      <sheetName val="CVden_ngoai_TCT_(1)29"/>
      <sheetName val="CV_den_ngoai_TCT_(2)29"/>
      <sheetName val="CV_den_ngoai_TCT_(3)29"/>
      <sheetName val="QDcua_TGD29"/>
      <sheetName val="QD_cua_HDQT29"/>
      <sheetName val="QD_cua_HDQT_(2)29"/>
      <sheetName val="CV_di_ngoai_tong29"/>
      <sheetName val="CV_di_ngoai_tong_(2)29"/>
      <sheetName val="To_trinh29"/>
      <sheetName val="Giao_nhiem_vu29"/>
      <sheetName val="QDcua_TGD_(2)29"/>
      <sheetName val="Thong_tu29"/>
      <sheetName val="CV_di_trong__tong29"/>
      <sheetName val="nghi_dinh-CP29"/>
      <sheetName val="CV_den_trong_tong29"/>
      <sheetName val="KHVt_29"/>
      <sheetName val="KHVt_XL29"/>
      <sheetName val="KHVt_XLT429"/>
      <sheetName val="T_K_H_T_T529"/>
      <sheetName val="T_K_T729"/>
      <sheetName val="TK_T629"/>
      <sheetName val="T_K_T529"/>
      <sheetName val="Bang_thong_ke_hang_ton29"/>
      <sheetName val="thong_ke_29"/>
      <sheetName val="T_KT0429"/>
      <sheetName val="lapdat_TB_29"/>
      <sheetName val="TNghiªm_TB_29"/>
      <sheetName val="VËt_liÖu29"/>
      <sheetName val="Lap_®at_®iÖn29"/>
      <sheetName val="TNghiÖm_VL29"/>
      <sheetName val="th_29"/>
      <sheetName val="tien_luong29"/>
      <sheetName val="142201-T1_29"/>
      <sheetName val="142201-T2-th_29"/>
      <sheetName val="142201-T3-th_29"/>
      <sheetName val="142201-T4-th__29"/>
      <sheetName val="Thep_be29"/>
      <sheetName val="Thep_than29"/>
      <sheetName val="Thep_xa_mu29"/>
      <sheetName val="Kluong_phu29"/>
      <sheetName val="Lan_can29"/>
      <sheetName val="Ho_lan29"/>
      <sheetName val="Coc_tieu29"/>
      <sheetName val="Bien_bao29"/>
      <sheetName val="Op_mai_27429"/>
      <sheetName val="Op_mai_27529"/>
      <sheetName val="Op_mai_27629"/>
      <sheetName val="Op_mai_27729"/>
      <sheetName val="Op_mai_27829"/>
      <sheetName val="Op_mai_27929"/>
      <sheetName val="Op_mai_28029"/>
      <sheetName val="Op_mai_28129"/>
      <sheetName val="Op_mai_28229"/>
      <sheetName val="Op_mai_28329"/>
      <sheetName val="Op_mai_28429"/>
      <sheetName val="Op_mai29"/>
      <sheetName val="Km274_-_Km27529"/>
      <sheetName val="Km275_-_Km27629"/>
      <sheetName val="Km276_-_Km27729"/>
      <sheetName val="Km277_-_Km278_29"/>
      <sheetName val="Km278_-_Km27929"/>
      <sheetName val="Km279_-_Km28029"/>
      <sheetName val="Km280_-_Km28129"/>
      <sheetName val="Km281_-_Km28229"/>
      <sheetName val="Km282_-_Km28329"/>
      <sheetName val="Km283_-_Km28429"/>
      <sheetName val="Km284_-_Km28529"/>
      <sheetName val="Tong_hop_Matduong29"/>
      <sheetName val="Cong_D7529"/>
      <sheetName val="Cong_D10029"/>
      <sheetName val="Cong_D15029"/>
      <sheetName val="Cong_2D15029"/>
      <sheetName val="Cong_ban_0,7x0,729"/>
      <sheetName val="Cong_ban_0,8x0,829"/>
      <sheetName val="Cong_ban_1x129"/>
      <sheetName val="Cong_ban_1x1,229"/>
      <sheetName val="Cong_ban_1,5x1,529"/>
      <sheetName val="Cong_ban_2x1,529"/>
      <sheetName val="Cong_ban_2x229"/>
      <sheetName val="Tong_hop29"/>
      <sheetName val="Tong_hop_(2)29"/>
      <sheetName val="Cong_cu29"/>
      <sheetName val="Cot_thep29"/>
      <sheetName val="Cong_tron_D7529"/>
      <sheetName val="Cong_tron_D10029"/>
      <sheetName val="Cong_tron_D15029"/>
      <sheetName val="Cong_tron_2D15029"/>
      <sheetName val="Cong_ban_1,0x1,029"/>
      <sheetName val="Cong_ban_1,0x1,229"/>
      <sheetName val="Cong_hop_1,5x1,529"/>
      <sheetName val="Cong_hop_2,0x1,529"/>
      <sheetName val="Cong_hop_2,0x2,029"/>
      <sheetName val="TK_11229"/>
      <sheetName val="TK_13129"/>
      <sheetName val="TK_14129"/>
      <sheetName val="TK_15329"/>
      <sheetName val="TK_21129"/>
      <sheetName val="TK_24229"/>
      <sheetName val="TK_33429"/>
      <sheetName val="TK_51129"/>
      <sheetName val="TK_51529"/>
      <sheetName val="TK_91129"/>
      <sheetName val="KQKD02-2_(2)29"/>
      <sheetName val="KQKD-2_(2)29"/>
      <sheetName val="KQKD_thu200429"/>
      <sheetName val="_t529"/>
      <sheetName val="t_429"/>
      <sheetName val="_t3_29"/>
      <sheetName val="_TH33129"/>
      <sheetName val="_Minh_ha29"/>
      <sheetName val="_Ha_Tay29"/>
      <sheetName val="_Vinhphuc29"/>
      <sheetName val="_Nbinh29"/>
      <sheetName val="_QVinh29"/>
      <sheetName val="_TW129"/>
      <sheetName val="DOANH_SO29"/>
      <sheetName val="BD-SINH_VIEN29"/>
      <sheetName val="VtuHaTheSauTBABenThuy1_(2)29"/>
      <sheetName val="Song_trai29"/>
      <sheetName val="Dinh+ha_nha29"/>
      <sheetName val="NG_k29"/>
      <sheetName val="T_so_thay_doi29"/>
      <sheetName val="b_THchitietDZCT29"/>
      <sheetName val="b_THchitietTBA29"/>
      <sheetName val="Khao_sat29"/>
      <sheetName val="TT_khao_sat29"/>
      <sheetName val="thkl_(2)29"/>
      <sheetName val="long_tec29"/>
      <sheetName val="phan_tich_DG29"/>
      <sheetName val="gia_vat_lieu29"/>
      <sheetName val="gia_xe_may29"/>
      <sheetName val="gia_nhan_cong29"/>
      <sheetName val="CDSL_(2)29"/>
      <sheetName val="F_ThanhTri29"/>
      <sheetName val="F_Gialam29"/>
      <sheetName val="TH_dam29"/>
      <sheetName val="SX_dam29"/>
      <sheetName val="LD_dam29"/>
      <sheetName val="Bang_gia_VL29"/>
      <sheetName val="Gia_NC29"/>
      <sheetName val="Gia_may29"/>
      <sheetName val="Trich_Ngang29"/>
      <sheetName val="Danh_sach_Rieng29"/>
      <sheetName val="Dia_Diem_Thuc_Tap29"/>
      <sheetName val="De_Tai_Thuc_Tap29"/>
      <sheetName val="Dancau-Q_Ninh29"/>
      <sheetName val="BaTrieu-L_son29"/>
      <sheetName val="K249_K9829"/>
      <sheetName val="K249_K98_(2)29"/>
      <sheetName val="K251_K9829"/>
      <sheetName val="K251_SBase29"/>
      <sheetName val="K251_AC29"/>
      <sheetName val="K252_K9829"/>
      <sheetName val="K252_SBase29"/>
      <sheetName val="K252_AC29"/>
      <sheetName val="K253_K9829"/>
      <sheetName val="K253_Subbase29"/>
      <sheetName val="K253_Base_29"/>
      <sheetName val="K253_SBase29"/>
      <sheetName val="K253_AC29"/>
      <sheetName val="K255_SBase29"/>
      <sheetName val="K259_K9829"/>
      <sheetName val="K259_Subbase29"/>
      <sheetName val="K259_Base_29"/>
      <sheetName val="K259_AC29"/>
      <sheetName val="K260_K9829"/>
      <sheetName val="K260_Subbase29"/>
      <sheetName val="K260_Base29"/>
      <sheetName val="K260_AC29"/>
      <sheetName val="K261_K9829"/>
      <sheetName val="K261_Base29"/>
      <sheetName val="K261_AC29"/>
      <sheetName val="HHVt_29"/>
      <sheetName val="Tay_ninh29"/>
      <sheetName val="A_Duc29"/>
      <sheetName val="giai_thich29"/>
      <sheetName val="DT_-_Ro29"/>
      <sheetName val="TH_-_Ro_29"/>
      <sheetName val="GDT_-_Ro29"/>
      <sheetName val="DT_-_TB29"/>
      <sheetName val="TH_-_TB29"/>
      <sheetName val="GDT_-_TB29"/>
      <sheetName val="DT_-_NT29"/>
      <sheetName val="TH_-_NT29"/>
      <sheetName val="GDT_-_NT29"/>
      <sheetName val="SCT_Cong_trinh29"/>
      <sheetName val="06-2003_(2)29"/>
      <sheetName val="CDPS_6tc29"/>
      <sheetName val="SCT_Nha_thau29"/>
      <sheetName val="socai2003_(6tc)dp29"/>
      <sheetName val="socai2003_(6tc)29"/>
      <sheetName val="CDPS_6tc_(2)29"/>
      <sheetName val="TH_du_toan_29"/>
      <sheetName val="Du_toan_29"/>
      <sheetName val="C_Tinh29"/>
      <sheetName val="CT_0328"/>
      <sheetName val="TH_0328"/>
      <sheetName val="Don_gia_CPM29"/>
      <sheetName val="Tong_Thieu_HD_cac_CT-200129"/>
      <sheetName val="VL_thieu_HD_-_200129"/>
      <sheetName val="Tong_thieu_HD_cac_CT_-_200229"/>
      <sheetName val="Lan_trai29"/>
      <sheetName val="Van_chuyen29"/>
      <sheetName val="HDong_VC29"/>
      <sheetName val="ThieuHD_nam_200129"/>
      <sheetName val="Bang_TH29"/>
      <sheetName val="Tong_Chinh29"/>
      <sheetName val="So_sanh29"/>
      <sheetName val="Xaylap_29"/>
      <sheetName val="Nhan_cong29"/>
      <sheetName val="_KQTH_quy_hoach_13528"/>
      <sheetName val="Bao_cao_KQTH_quy_hoach_13528"/>
      <sheetName val="Co~g_hop_1,5x1,529"/>
      <sheetName val="Tong_hop_xuat_kho_nvl28"/>
      <sheetName val="Xuat_kho28"/>
      <sheetName val="Tong_hop_so_lieu_tai_nhap_kho28"/>
      <sheetName val="tai_nhap_kho28"/>
      <sheetName val="Nhap_kho28"/>
      <sheetName val="Tong_ket_nhap_kho28"/>
      <sheetName val="Tong_ket28"/>
      <sheetName val="cac_ma_can_huy28"/>
      <sheetName val="Hang_hong28"/>
      <sheetName val="Tham_khao28"/>
      <sheetName val="hang_khong_co_packing28"/>
      <sheetName val="GIA_NUOC29"/>
      <sheetName val="GIA_DIEN_THOAI29"/>
      <sheetName val="GIA_DIEN29"/>
      <sheetName val="chiet_tinh_XD29"/>
      <sheetName val="Triet_T29"/>
      <sheetName val="Phan_tich_gia29"/>
      <sheetName val="pHAN_CONG29"/>
      <sheetName val="GIA_XD29"/>
      <sheetName val="Coc_629"/>
      <sheetName val="Deo_nai29"/>
      <sheetName val="CKD_than29"/>
      <sheetName val="CTT_Thong_nhat29"/>
      <sheetName val="CTT_Nui_beo29"/>
      <sheetName val="CTT_cao_son29"/>
      <sheetName val="CTT_Khe_cham29"/>
      <sheetName val="XNxlva_sxthanKCII29"/>
      <sheetName val="Cam_Y_ut_KC29"/>
      <sheetName val="CTxay_lap_mo_CP29"/>
      <sheetName val="CTdo_luong_GDSP29"/>
      <sheetName val="Dong_bac29"/>
      <sheetName val="Cac_cang_UT_mua_than_Dong_bac29"/>
      <sheetName val="cua_hang_vtu29"/>
      <sheetName val="Khach_hang_le_29"/>
      <sheetName val="nhat_ky_529"/>
      <sheetName val="cac_cong_ty_van_tai29"/>
      <sheetName val="[IBASE2_XLSѝTNHNoi29"/>
      <sheetName val="Thang_428"/>
      <sheetName val="BC_TH_CK_(2)29"/>
      <sheetName val="BC_TH_CK29"/>
      <sheetName val="BC6tT19_food29"/>
      <sheetName val="BC6tT18_-_Food29"/>
      <sheetName val="BCCK_429"/>
      <sheetName val="BCFood-_T1629"/>
      <sheetName val="BCFood-_T1529"/>
      <sheetName val="BCFood-_T1429"/>
      <sheetName val="BCFood-_T1329"/>
      <sheetName val="TH_CK229"/>
      <sheetName val="BC6tT52_(3)29"/>
      <sheetName val="BC6tT52_(2)29"/>
      <sheetName val="TCK_1229"/>
      <sheetName val="Tong_CK29"/>
      <sheetName val="T03_-_0329"/>
      <sheetName val="THL_T0329"/>
      <sheetName val="TTBC_T0329"/>
      <sheetName val="Luong_noi_Bo_-_T329"/>
      <sheetName val="Tong_hop_-_T329"/>
      <sheetName val="Thuong_Quy_329"/>
      <sheetName val="Phu_cap_trach_nhiem29"/>
      <sheetName val="Co_quan_TCT27"/>
      <sheetName val="BOT_(PA_chon)27"/>
      <sheetName val="Yaly_&amp;_Ri_Ninh27"/>
      <sheetName val="Thuy_dien_Na_Loi27"/>
      <sheetName val="bang_so_sanh_tong_hop27"/>
      <sheetName val="bang_so_sanh_tong_hop_(ty_le)27"/>
      <sheetName val="thu_nhap_binh_quan_(2)27"/>
      <sheetName val="dang_huong27"/>
      <sheetName val="phuong_an_127"/>
      <sheetName val="phuong_an_1_(2)27"/>
      <sheetName val="phuong_an227"/>
      <sheetName val="tong_hop_BQ27"/>
      <sheetName val="tong_hop_BQ-127"/>
      <sheetName val="phuong_an_chon27"/>
      <sheetName val="bang_so_sanh_tong_hop_(_PA_ch26"/>
      <sheetName val="dang_ap_dung26"/>
      <sheetName val="bang_tong_hop_(dang_huong)26"/>
      <sheetName val="THT_nam_0426"/>
      <sheetName val="CV_di_trong__dong27"/>
      <sheetName val="ql_(2)26"/>
      <sheetName val="Heso_3-2004_(3)26"/>
      <sheetName val="Luong_(2)26"/>
      <sheetName val="heso_T326"/>
      <sheetName val="heso_T426"/>
      <sheetName val="heso_T526"/>
      <sheetName val="Heso_T626"/>
      <sheetName val="Heso_T726"/>
      <sheetName val="Heso_T826"/>
      <sheetName val="Heso_T926"/>
      <sheetName val="Heso_2-200426"/>
      <sheetName val="Heso_3-200426"/>
      <sheetName val="Heso_3-2004_(2)26"/>
      <sheetName val="tô_rôiDY26"/>
      <sheetName val="Nhap_lieu27"/>
      <sheetName val="Tien_dien26"/>
      <sheetName val="Thue_GTGT26"/>
      <sheetName val="bcth_05-0426"/>
      <sheetName val="baocao_05-0426"/>
      <sheetName val="nhan_su26"/>
      <sheetName val="luong_cty26"/>
      <sheetName val="TK__TK26"/>
      <sheetName val="ESTI_16"/>
      <sheetName val="THANG7_26"/>
      <sheetName val="THANG_1126"/>
      <sheetName val="THANG_1226"/>
      <sheetName val="Tuan_1_0114"/>
      <sheetName val="Tuan_3_01_14"/>
      <sheetName val="Tuan_5_06_14"/>
      <sheetName val="Tuan_6_06__14"/>
      <sheetName val="Tuan_7_06_14"/>
      <sheetName val="Tuan_7_06__(2)14"/>
      <sheetName val="Tuan10,06_14"/>
      <sheetName val="Tuan11,06__14"/>
      <sheetName val="Bao_cao_DD_31_3_0614"/>
      <sheetName val="Bao_cao_DD_30_4_0614"/>
      <sheetName val="Bao_cao_DD_31_5_06_14"/>
      <sheetName val="Bao_cao_Quy_I-0614"/>
      <sheetName val="Bao_cao_DD_30_6_0614"/>
      <sheetName val="Bao_cao_DD_31_7_0614"/>
      <sheetName val="Cong_ban_11yx1,214"/>
      <sheetName val="Luu_goc26"/>
      <sheetName val="km22+93_86-km22+121_8626"/>
      <sheetName val="km22+177_14-km22+205_6426"/>
      <sheetName val="Bang_20-2526"/>
      <sheetName val="km22+267_96-km22+283_9626"/>
      <sheetName val="km22+304_31-km22+344_3126"/>
      <sheetName val="km22+460_92-km22+614_5726"/>
      <sheetName val="km22+671_78-km22+713_3226"/>
      <sheetName val="Dinh_ha_nha26"/>
      <sheetName val="_tuanM26"/>
      <sheetName val="[IBASE2_XLS_Tong_hop_Matduong26"/>
      <sheetName val="THU_T1226"/>
      <sheetName val="CHI_T1226"/>
      <sheetName val="THU_T1126"/>
      <sheetName val="CHI_T1126"/>
      <sheetName val="THU_T1026"/>
      <sheetName val="CHI_T1026"/>
      <sheetName val="THU_T926"/>
      <sheetName val="CHI_T926"/>
      <sheetName val="THU_T826"/>
      <sheetName val="CHI_T826"/>
      <sheetName val="BC§_200126"/>
      <sheetName val="BBC§_200226"/>
      <sheetName val="TSC§_200126"/>
      <sheetName val="TSc®_200226"/>
      <sheetName val="BaTrieu-L_con26"/>
      <sheetName val="EDT_-_Ro26"/>
      <sheetName val="KHVô_XL26"/>
      <sheetName val="TD_khao_sat26"/>
      <sheetName val="chi_phi_cap_tien26"/>
      <sheetName val="[IBASE2_XLS}BHXH26"/>
      <sheetName val="chuong_phu26"/>
      <sheetName val="phuong_aL_126"/>
      <sheetName val="[IBASE2_XLS䁝BC6tT1726"/>
      <sheetName val="Khac_DP26"/>
      <sheetName val="Khoi_than_26"/>
      <sheetName val="De_Tai_Vhuc_Tap26"/>
      <sheetName val="02_126"/>
      <sheetName val="2_126"/>
      <sheetName val="2_326"/>
      <sheetName val="02_326"/>
      <sheetName val="B_0126"/>
      <sheetName val="B_0326"/>
      <sheetName val="D_1326"/>
      <sheetName val="det_VP26"/>
      <sheetName val="det_hn26"/>
      <sheetName val="chi_Hieu26"/>
      <sheetName val="c_thoa26"/>
      <sheetName val="A_thanh_-_DL26"/>
      <sheetName val="A_Tuyen26"/>
      <sheetName val="A_Tien_-laphu26"/>
      <sheetName val="A_Thang-_laphu26"/>
      <sheetName val="A_Dong26"/>
      <sheetName val="27-7_NB26"/>
      <sheetName val="xn_526"/>
      <sheetName val="PKD_X2026"/>
      <sheetName val="da_giay_SG26"/>
      <sheetName val="dagiay_XK26"/>
      <sheetName val="DK_Dong_xuan26"/>
      <sheetName val="chu_Ton26"/>
      <sheetName val="minh_tri26"/>
      <sheetName val="viet_huy26"/>
      <sheetName val="thanh_ha26"/>
      <sheetName val="O_Su26"/>
      <sheetName val="A_Ha-DL26"/>
      <sheetName val="Vinh_oanh26"/>
      <sheetName val="chi_Thuy26"/>
      <sheetName val="chu_Hong26"/>
      <sheetName val="thuy-_may26"/>
      <sheetName val="vu_yen26"/>
      <sheetName val="[IBASE2_XLS?TNHNoi26"/>
      <sheetName val="HD_CTrinh126"/>
      <sheetName val="HD_benA26"/>
      <sheetName val="Theodoi_HD26"/>
      <sheetName val="Theodoi_HD_(2)26"/>
      <sheetName val="_GT_CPhi_tung_dot26"/>
      <sheetName val="Cong_hop_2,0ࡸ2,026"/>
      <sheetName val="OPERATING_HEAD26"/>
      <sheetName val="31_12_0126"/>
      <sheetName val="Sat_tron26"/>
      <sheetName val="Bang_can_doi_26"/>
      <sheetName val="Tinh_hinh_cat_lang26"/>
      <sheetName val="Tinh_hinh_SX_phu26"/>
      <sheetName val="Tinh_hinh_do_xop26"/>
      <sheetName val="VtuHaTheSauTBABenThuy1_Ш2)15"/>
      <sheetName val="K252_K9и15"/>
      <sheetName val="nphuocb_415"/>
      <sheetName val="Cong_tron_D7'16"/>
      <sheetName val="bcth_05-015"/>
      <sheetName val="THU_T726"/>
      <sheetName val="CHI_T726"/>
      <sheetName val="THU_T626"/>
      <sheetName val="CHI_T626"/>
      <sheetName val="THU_T526"/>
      <sheetName val="CHI_T526"/>
      <sheetName val="THU_T426"/>
      <sheetName val="CHI_T426"/>
      <sheetName val="THU_T326"/>
      <sheetName val="CHI_T326"/>
      <sheetName val="THU_T226"/>
      <sheetName val="CHI_T226"/>
      <sheetName val="THU_T146"/>
      <sheetName val="CHI_T146"/>
      <sheetName val="TB_Grouping15"/>
      <sheetName val="Balance_Sheet15"/>
      <sheetName val="CHITIET_VL-NC15"/>
      <sheetName val="DON_GIA15"/>
      <sheetName val="So_lieu15"/>
      <sheetName val="tt_chu_dong15"/>
      <sheetName val="Tinh_j+cvi15"/>
      <sheetName val="Tinh_MoP15"/>
      <sheetName val="giai_he_215"/>
      <sheetName val="ct_luong_15"/>
      <sheetName val="Nhap_6T15"/>
      <sheetName val="Ranking_data15"/>
      <sheetName val="GDMN_115"/>
      <sheetName val="May_khau15"/>
      <sheetName val="PXKT6Via_1115"/>
      <sheetName val="PXKTLo_Thien_V_14A15"/>
      <sheetName val="V14_phu15"/>
      <sheetName val="Via_16_Lthien15"/>
      <sheetName val="lapdap_TB_14"/>
      <sheetName val="_IBASE2_XLSѝTNHNoi27"/>
      <sheetName val="_IBASE2_XLS䁝BC6tT1726"/>
      <sheetName val="_IBASE2_XLS}BHXH26"/>
      <sheetName val="_IBASE2_XLS_Tong_hop_Matduong26"/>
      <sheetName val="BTHDT_TBA_26"/>
      <sheetName val="(9_30)_IP26"/>
      <sheetName val="2_7416"/>
      <sheetName val="CN-QV_FG16"/>
      <sheetName val="CN-QV_RM16"/>
      <sheetName val="PHAV_R_M16"/>
      <sheetName val="PHAV_F_G16"/>
      <sheetName val="TOA_R_M16"/>
      <sheetName val="TOA_F_G16"/>
      <sheetName val="CVN_R_M16"/>
      <sheetName val="CVN_F_G16"/>
      <sheetName val="DENSO_R_M16"/>
      <sheetName val="DENSO_F_G16"/>
      <sheetName val="SATO_RM16"/>
      <sheetName val="SATO_F_G16"/>
      <sheetName val="Up_to_200214"/>
      <sheetName val="dongia_(2)14"/>
      <sheetName val="THPDMoi__(2)14"/>
      <sheetName val="t-h_HA_THE14"/>
      <sheetName val="CHITIET_VL-NC-TT_-1p14"/>
      <sheetName val="TONG_HOP_VL-NC_TT14"/>
      <sheetName val="TH_XL14"/>
      <sheetName val="TONGKE3p_14"/>
      <sheetName val="CHITIET_VL-NC-TT-3p14"/>
      <sheetName val="KPVC-BD_14"/>
      <sheetName val="Master_schedule14"/>
      <sheetName val="mc_2006_&amp;_0914"/>
      <sheetName val="mc_2006_&amp;_57_&amp;_0914"/>
      <sheetName val="MC3(main)"/>
      <sheetName val="MC1"/>
      <sheetName val="T11,12-2001"/>
      <sheetName val="mvt"/>
      <sheetName val="DINHMUC"/>
      <sheetName val="finishes"/>
      <sheetName val="GENREQ's"/>
      <sheetName val="masonry"/>
      <sheetName val="電気月報（A3)"/>
      <sheetName val="電気料金（A3)"/>
      <sheetName val="table record (2)"/>
      <sheetName val="設備気分(A4)"/>
      <sheetName val="電力日誌（A3)"/>
      <sheetName val="Production Manthly report"/>
      <sheetName val="transportation"/>
      <sheetName val="00000001"/>
      <sheetName val="B-B"/>
      <sheetName val="INDEX"/>
      <sheetName val="Tiến độ  Rev1 (phói hợp)"/>
      <sheetName val="TYPE-B 평균H"/>
      <sheetName val="XXXXXX_x005f_x005f_x005f_x005f_x005f_x005f_x005f_xda24_"/>
      <sheetName val="[IBASE2_XLS뭝êm283-Km284"/>
      <sheetName val="CV_dej_ngoai_TCT_(2)"/>
      <sheetName val="CV_di_ngoai_to_g_(2)"/>
      <sheetName val="So_g_trai"/>
      <sheetName val="heet9"/>
      <sheetName val="De_ai_Thuc_Tap"/>
      <sheetName val="_ngan"/>
      <sheetName val="_loi"/>
      <sheetName val="Material_(2)"/>
      <sheetName val="Bieu_2a"/>
      <sheetName val="Sat_L"/>
      <sheetName val="III_10__Road"/>
      <sheetName val="PHU_LUC2"/>
      <sheetName val="Luong_T2-06"/>
      <sheetName val="luong_T1-06"/>
      <sheetName val="mau_(2)"/>
      <sheetName val="Luong_T_hop_T2+T1-2006"/>
      <sheetName val="luong_T12"/>
      <sheetName val="TK_711"/>
      <sheetName val="TK_632"/>
      <sheetName val="Chi_tiet_511"/>
      <sheetName val="TK_342_(_thue_T_C_)"/>
      <sheetName val="Phat_sinh_2005"/>
      <sheetName val="TK_341vay_dai_han_"/>
      <sheetName val="TK_214"/>
      <sheetName val="TK_212"/>
      <sheetName val="Chi_tiet_TK_211"/>
      <sheetName val="TK_154"/>
      <sheetName val="Chi_tiet_TK_152"/>
      <sheetName val="Can_Doi_TK"/>
      <sheetName val="TK_152"/>
      <sheetName val="Chung_tu_ghi_so_"/>
      <sheetName val="TK_142"/>
      <sheetName val="TK_133"/>
      <sheetName val="Chi_tiet_TK131"/>
      <sheetName val="TK_111"/>
      <sheetName val="Phieu_thu"/>
      <sheetName val="Phieu_chi_"/>
      <sheetName val="Phieu_nhap_VTu_"/>
      <sheetName val="Phieu_xuat_VTu"/>
      <sheetName val="Can_doi_vat_tu_nhap_xuat_"/>
      <sheetName val="Vat_tu_nhapxuat_nam_2005"/>
      <sheetName val="Ca_may_can_dung_nam_2005"/>
      <sheetName val="Vat_Tu_can_cho_CT_nam_2005"/>
      <sheetName val="HD_thu_mua_hang_NLS_"/>
      <sheetName val="HD_thu_mua_cat_soi_"/>
      <sheetName val="TLy_HD_mua_ban_"/>
      <sheetName val="Bien_ban_Nthu_GK"/>
      <sheetName val="T__Ly_HD_giao_khoan_"/>
      <sheetName val="Hop_dong_giao_khoan"/>
      <sheetName val="giay_tam_ung_"/>
      <sheetName val="Bang_ke_T_toan_"/>
      <sheetName val="Hoa_don_ban_hang_"/>
      <sheetName val="Bang_phan_bo_tien_luong_2005"/>
      <sheetName val="Bang_cham_cong_"/>
      <sheetName val="Bang_T_T_Luong_CB_chu_Chot2005"/>
      <sheetName val="Bang_T_T_luong_CN_lai_xe"/>
      <sheetName val="Bang_thanh_toan_luong_2005"/>
      <sheetName val="Nhan_cong_cho_CT_nam_2005"/>
      <sheetName val="Dinh_Muc_tieu_hao_VL_2005"/>
      <sheetName val="Dang_Ky_chi_tiet_KH_2005"/>
      <sheetName val="Bang_phan_bo_NVL_nam_2005"/>
      <sheetName val="Bang_phan_bo_K_Hao_2005"/>
      <sheetName val="Dang_Ky_Khau_hao_2005"/>
      <sheetName val="Phu_luc_so_3(_TNDN)"/>
      <sheetName val="PhuLuc_so_1(TNDN)"/>
      <sheetName val="Mau_so_04_TNDN"/>
      <sheetName val="Mau_so_02C"/>
      <sheetName val="Mau_so_02B"/>
      <sheetName val="Mau_so_02A"/>
      <sheetName val="Mau_01B"/>
      <sheetName val="To_khai_Mau_11"/>
      <sheetName val="Don_xin_khat_nop_thue_nam_04"/>
      <sheetName val="Su_dung_hoa_don_mau_26"/>
      <sheetName val="QToan_hoa_don_"/>
      <sheetName val="Mau_so_01"/>
      <sheetName val="Mau_so_02"/>
      <sheetName val="Chi_tiet_Mau_03_(_mua_vao_)"/>
      <sheetName val="Mau_so_03"/>
      <sheetName val="Mau_so_04"/>
      <sheetName val="Mau_05"/>
      <sheetName val="De_nghi_giai_dap_ve_thue_"/>
      <sheetName val="the_duc"/>
      <sheetName val="Bao_cao_thong_ke_"/>
      <sheetName val="Phieu_DTra_Van_Tai_(_01_TKe_)"/>
      <sheetName val="IBASE2_XLS"/>
      <sheetName val="So_quy"/>
      <sheetName val="Thang_10"/>
      <sheetName val="Thang_9"/>
      <sheetName val="Thang_8"/>
      <sheetName val="Thang_7"/>
      <sheetName val="Thang_6"/>
      <sheetName val="Thang_5"/>
      <sheetName val="Thang_3"/>
      <sheetName val="Thang_2"/>
      <sheetName val="Thang_1"/>
      <sheetName val="Khau_hao"/>
      <sheetName val="lo_hang_1"/>
      <sheetName val="lo_hang_2"/>
      <sheetName val="Phan_bo_142"/>
      <sheetName val="Xuat_hang"/>
      <sheetName val="Can_doi"/>
      <sheetName val="DTC"/>
      <sheetName val="tai_trong_&amp;_he_so_phan_bo_ngang"/>
      <sheetName val="gioi_thieu"/>
      <sheetName val="CV_di_trůng__tong"/>
      <sheetName val="Du_toan"/>
      <sheetName val="Linh_(2)"/>
      <sheetName val="BC6tT52_("/>
      <sheetName val="Phiếu_luân_chuyển"/>
      <sheetName val="IPC_0______2"/>
      <sheetName val="GIA_TRI-AGC"/>
      <sheetName val="THKL_NC"/>
      <sheetName val="GTKT_NTTD"/>
      <sheetName val="SS_NHÂN_CÔNG"/>
      <sheetName val="KL_NC"/>
      <sheetName val="Tiến_độ__Rev1_(phói_hợp)"/>
      <sheetName val="CONG_TY"/>
      <sheetName val="OFFICE_TOWER"/>
      <sheetName val="KL_HSMT_tinh_thieu"/>
      <sheetName val="Bang_tra"/>
      <sheetName val="CAL_"/>
      <sheetName val="TYPE-B_평균H"/>
      <sheetName val="ELEMENT_SUM"/>
      <sheetName val="pile_and_pile_cap"/>
      <sheetName val="tien_"/>
      <sheetName val="TH07-07-04"/>
      <sheetName val="TH04-08-04"/>
      <sheetName val="TH10-08-04"/>
      <sheetName val="TH03-09-04 "/>
      <sheetName val="TH 20-09-04  "/>
      <sheetName val="TH 05-11-04 "/>
      <sheetName val="TH 20-11-04"/>
      <sheetName val="TH 03-12-04 "/>
      <sheetName val="TH 21-12-04"/>
      <sheetName val="TH 30-12-04"/>
      <sheetName val="TH 17-01-05"/>
      <sheetName val="[IBASE2_XLS뭝êm283-Km2843"/>
      <sheetName val="CV_dej_ngoai_TCT_(2)3"/>
      <sheetName val="CV_di_ngoai_to_g_(2)3"/>
      <sheetName val="So_g_trai3"/>
      <sheetName val="_ngan3"/>
      <sheetName val="_loi3"/>
      <sheetName val="Material_(2)3"/>
      <sheetName val="Bieu_2a3"/>
      <sheetName val="luongt_133"/>
      <sheetName val="LUONG_13"/>
      <sheetName val="LUONG_23"/>
      <sheetName val="LUONG_33"/>
      <sheetName val="Luong_43"/>
      <sheetName val="CTP_43"/>
      <sheetName val="Anca_43"/>
      <sheetName val="THUONG_TET3"/>
      <sheetName val="Sat_L3"/>
      <sheetName val="III_10__Road3"/>
      <sheetName val="PHU_LUC23"/>
      <sheetName val="For_Summary3"/>
      <sheetName val="For_Summary(KG)3"/>
      <sheetName val="PP_Cloth3"/>
      <sheetName val="Mix-PP_Cloth3"/>
      <sheetName val="Material_Price-PP3"/>
      <sheetName val="Hoan_thanh3"/>
      <sheetName val="hoan_th_153"/>
      <sheetName val="Khoach_153"/>
      <sheetName val="HT_223"/>
      <sheetName val="KH_223"/>
      <sheetName val="KH_T83"/>
      <sheetName val="Ht_483"/>
      <sheetName val="Kh_123"/>
      <sheetName val="ht_20-103"/>
      <sheetName val="Kh_6-103"/>
      <sheetName val="KE_PHI3"/>
      <sheetName val="KE_THUE3"/>
      <sheetName val="KE_CHI_PHI3"/>
      <sheetName val="TINH_GIA_THANH3"/>
      <sheetName val="TONG_HOP_KHAU_HAO3"/>
      <sheetName val="TONG_HOP_CHI_PHI3"/>
      <sheetName val="DA_SAN_XUAT_TRONG_THANG3"/>
      <sheetName val="THANH_TOAN_TIEN_UNG3"/>
      <sheetName val="KHAU_HAO_DAY_CHUYEN_DA3"/>
      <sheetName val="bang_chuan3"/>
      <sheetName val="bien_&lt;200_m23"/>
      <sheetName val="bang_chuan_(2)3"/>
      <sheetName val="thue_(chinh_thuc)3"/>
      <sheetName val="thue_(2)3"/>
      <sheetName val="bang_doi_chieu3"/>
      <sheetName val="kp_chi_tiet3"/>
      <sheetName val="Vat_lieu3"/>
      <sheetName val="to_trinh_mua_VT3"/>
      <sheetName val="Denghi_tam_ung3"/>
      <sheetName val="KTRVATU_3"/>
      <sheetName val="MAU_GNHH3"/>
      <sheetName val="T_toan13"/>
      <sheetName val="Bang_quyet_toan_VT3"/>
      <sheetName val="Gia_Ban3"/>
      <sheetName val="Gia_DSRs3"/>
      <sheetName val="Gia_NTD3"/>
      <sheetName val="KHNH_T3-T103"/>
      <sheetName val="KHNH_T4-T103"/>
      <sheetName val="Luong_T2-063"/>
      <sheetName val="luong_T1-063"/>
      <sheetName val="mau_(2)3"/>
      <sheetName val="Luong_T_hop_T2+T1-20063"/>
      <sheetName val="luong_T123"/>
      <sheetName val="T_LBD3"/>
      <sheetName val="CL_BD3"/>
      <sheetName val="T_L_Dien3"/>
      <sheetName val="T_LSan3"/>
      <sheetName val="T_LWC3"/>
      <sheetName val="TK_7113"/>
      <sheetName val="TK_6323"/>
      <sheetName val="Chi_tiet_5113"/>
      <sheetName val="TK_342_(_thue_T_C_)3"/>
      <sheetName val="Phat_sinh_20053"/>
      <sheetName val="TK_341vay_dai_han_3"/>
      <sheetName val="TK_2143"/>
      <sheetName val="TK_2123"/>
      <sheetName val="Chi_tiet_TK_2113"/>
      <sheetName val="TK_1543"/>
      <sheetName val="Chi_tiet_TK_1523"/>
      <sheetName val="Can_Doi_TK3"/>
      <sheetName val="TK_1523"/>
      <sheetName val="Chung_tu_ghi_so_3"/>
      <sheetName val="TK_1423"/>
      <sheetName val="TK_1333"/>
      <sheetName val="Chi_tiet_TK1313"/>
      <sheetName val="TK_1113"/>
      <sheetName val="Phieu_thu3"/>
      <sheetName val="Phieu_chi_3"/>
      <sheetName val="Phieu_nhap_VTu_3"/>
      <sheetName val="Phieu_xuat_VTu3"/>
      <sheetName val="Can_doi_vat_tu_nhap_xuat_3"/>
      <sheetName val="Vat_tu_nhapxuat_nam_20053"/>
      <sheetName val="Ca_may_can_dung_nam_20053"/>
      <sheetName val="Vat_Tu_can_cho_CT_nam_20053"/>
      <sheetName val="HD_thu_mua_hang_NLS_3"/>
      <sheetName val="HD_thu_mua_cat_soi_3"/>
      <sheetName val="TLy_HD_mua_ban_3"/>
      <sheetName val="Bien_ban_Nthu_GK3"/>
      <sheetName val="T__Ly_HD_giao_khoan_3"/>
      <sheetName val="Hop_dong_giao_khoan3"/>
      <sheetName val="giay_tam_ung_3"/>
      <sheetName val="Bang_ke_T_toan_3"/>
      <sheetName val="Hoa_don_ban_hang_3"/>
      <sheetName val="Bang_phan_bo_tien_luong_20053"/>
      <sheetName val="Bang_cham_cong_3"/>
      <sheetName val="Bang_T_T_Luong_CB_chu_Chot20053"/>
      <sheetName val="Bang_T_T_luong_CN_lai_xe3"/>
      <sheetName val="Bang_thanh_toan_luong_20053"/>
      <sheetName val="Nhan_cong_cho_CT_nam_20053"/>
      <sheetName val="Dinh_Muc_tieu_hao_VL_20053"/>
      <sheetName val="Dang_Ky_chi_tiet_KH_20053"/>
      <sheetName val="Bang_phan_bo_NVL_nam_20053"/>
      <sheetName val="Bang_phan_bo_K_Hao_20053"/>
      <sheetName val="Dang_Ky_Khau_hao_20053"/>
      <sheetName val="Phu_luc_so_3(_TNDN)3"/>
      <sheetName val="PhuLuc_so_1(TNDN)3"/>
      <sheetName val="Mau_so_04_TNDN3"/>
      <sheetName val="Mau_so_02C3"/>
      <sheetName val="Mau_so_02B3"/>
      <sheetName val="Mau_so_02A3"/>
      <sheetName val="Mau_01B3"/>
      <sheetName val="To_khai_Mau_113"/>
      <sheetName val="Don_xin_khat_nop_thue_nam_043"/>
      <sheetName val="Su_dung_hoa_don_mau_263"/>
      <sheetName val="QToan_hoa_don_3"/>
      <sheetName val="Mau_so_013"/>
      <sheetName val="Mau_so_023"/>
      <sheetName val="Chi_tiet_Mau_03_(_mua_vao_)3"/>
      <sheetName val="Mau_so_033"/>
      <sheetName val="Mau_so_043"/>
      <sheetName val="Mau_053"/>
      <sheetName val="De_nghi_giai_dap_ve_thue_3"/>
      <sheetName val="the_duc3"/>
      <sheetName val="Bao_cao_thong_ke_3"/>
      <sheetName val="Phieu_DTra_Van_Tai_(_01_TKe_)3"/>
      <sheetName val="THNHA_3"/>
      <sheetName val="Thuchi_3"/>
      <sheetName val="Summary_(USD)3"/>
      <sheetName val="Summary_(VND)3"/>
      <sheetName val="3rd_party3"/>
      <sheetName val="interco_3"/>
      <sheetName val="bang_thong_ke3"/>
      <sheetName val="thanh_toan3"/>
      <sheetName val="Thu_NH_T4-033"/>
      <sheetName val="THU_NH_T5-033"/>
      <sheetName val="THU_NH_T6-033"/>
      <sheetName val="THU_NH_T7-033"/>
      <sheetName val="THU_NH_T8-033"/>
      <sheetName val="THU_NH_T9-033"/>
      <sheetName val="THU_TM_T9-033"/>
      <sheetName val="THU_NH_T10_-_033"/>
      <sheetName val="Sheet2_(2)3"/>
      <sheetName val="IBASE2_XLS3"/>
      <sheetName val="qui_2-053"/>
      <sheetName val="qui_3-053"/>
      <sheetName val="T2-04_3"/>
      <sheetName val="T4-04_3"/>
      <sheetName val="T5-04__3"/>
      <sheetName val="T6-04__3"/>
      <sheetName val="QUY_II3"/>
      <sheetName val="QUY_III3"/>
      <sheetName val="QUY_IV3"/>
      <sheetName val="QUY_I3"/>
      <sheetName val="CA_NAM_043"/>
      <sheetName val="So_quy3"/>
      <sheetName val="Thang_103"/>
      <sheetName val="Thang_93"/>
      <sheetName val="Thang_83"/>
      <sheetName val="Thang_73"/>
      <sheetName val="Thang_63"/>
      <sheetName val="Thang_53"/>
      <sheetName val="Thang_33"/>
      <sheetName val="Thang_23"/>
      <sheetName val="Thang_15"/>
      <sheetName val="Khau_hao3"/>
      <sheetName val="lo_hang_13"/>
      <sheetName val="lo_hang_23"/>
      <sheetName val="Phan_bo_1423"/>
      <sheetName val="Xuat_hang3"/>
      <sheetName val="Can_doi3"/>
      <sheetName val="Tien_luong_(2)3"/>
      <sheetName val="DTX-NGG_XLS3"/>
      <sheetName val="chenh_lech3"/>
      <sheetName val="CL_Hµ_t©y3"/>
      <sheetName val="CL_Bæ_tóc3"/>
      <sheetName val="DT_Ph­¬ng_mai_13"/>
      <sheetName val="tai_trong_&amp;_he_so_phan_bo_ngan3"/>
      <sheetName val="gioi_thieu3"/>
      <sheetName val="CV_di_trůng__tong3"/>
      <sheetName val="Du_toan3"/>
      <sheetName val="Linh_(2)3"/>
      <sheetName val="T11_063"/>
      <sheetName val="Phiếu_luân_chuyển3"/>
      <sheetName val="IPC_0______23"/>
      <sheetName val="GIA_TRI-AGC3"/>
      <sheetName val="THKL_NC3"/>
      <sheetName val="GTKT_NTTD3"/>
      <sheetName val="SS_NHÂN_CÔNG3"/>
      <sheetName val="KL_NC3"/>
      <sheetName val="Tiến_độ__Rev1_(phói_hợp)3"/>
      <sheetName val="CONG_TY3"/>
      <sheetName val="OFFICE_TOWER3"/>
      <sheetName val="KL_HSMT_tinh_thieu3"/>
      <sheetName val="Bang_tra3"/>
      <sheetName val="CAL_3"/>
      <sheetName val="TYPE-B_평균H3"/>
      <sheetName val="ELEMENT_SUM3"/>
      <sheetName val="pile_and_pile_cap3"/>
      <sheetName val="tien_3"/>
      <sheetName val="BC6tT52_(3"/>
      <sheetName val="TH03-09-04_2"/>
      <sheetName val="TH_20-09-04__2"/>
      <sheetName val="TH_05-11-04_2"/>
      <sheetName val="TH_20-11-042"/>
      <sheetName val="TH_03-12-04_2"/>
      <sheetName val="TH_21-12-042"/>
      <sheetName val="TH_30-12-042"/>
      <sheetName val="TH_17-01-052"/>
      <sheetName val="[IBASE2_XLS뭝êm283-Km2841"/>
      <sheetName val="CV_dej_ngoai_TCT_(2)1"/>
      <sheetName val="CV_di_ngoai_to_g_(2)1"/>
      <sheetName val="So_g_trai1"/>
      <sheetName val="_ngan1"/>
      <sheetName val="_loi1"/>
      <sheetName val="Material_(2)1"/>
      <sheetName val="Bieu_2a1"/>
      <sheetName val="luongt_131"/>
      <sheetName val="LUONG_11"/>
      <sheetName val="LUONG_21"/>
      <sheetName val="LUONG_31"/>
      <sheetName val="Luong_41"/>
      <sheetName val="CTP_41"/>
      <sheetName val="Anca_41"/>
      <sheetName val="THUONG_TET1"/>
      <sheetName val="Sat_L1"/>
      <sheetName val="III_10__Road1"/>
      <sheetName val="PHU_LUC21"/>
      <sheetName val="Hoan_thanh1"/>
      <sheetName val="hoan_th_151"/>
      <sheetName val="Khoach_151"/>
      <sheetName val="HT_221"/>
      <sheetName val="KH_221"/>
      <sheetName val="KH_T81"/>
      <sheetName val="Ht_481"/>
      <sheetName val="Kh_121"/>
      <sheetName val="ht_20-101"/>
      <sheetName val="Kh_6-101"/>
      <sheetName val="KE_PHI1"/>
      <sheetName val="KE_THUE1"/>
      <sheetName val="KE_CHI_PHI1"/>
      <sheetName val="TINH_GIA_THANH1"/>
      <sheetName val="TONG_HOP_KHAU_HAO1"/>
      <sheetName val="TONG_HOP_CHI_PHI1"/>
      <sheetName val="DA_SAN_XUAT_TRONG_THANG1"/>
      <sheetName val="THANH_TOAN_TIEN_UNG1"/>
      <sheetName val="KHAU_HAO_DAY_CHUYEN_DA1"/>
      <sheetName val="bang_chuan1"/>
      <sheetName val="bien_&lt;200_m21"/>
      <sheetName val="bang_chuan_(2)1"/>
      <sheetName val="thue_(chinh_thuc)1"/>
      <sheetName val="thue_(2)1"/>
      <sheetName val="bang_doi_chieu1"/>
      <sheetName val="kp_chi_tiet1"/>
      <sheetName val="Vat_lieu1"/>
      <sheetName val="to_trinh_mua_VT1"/>
      <sheetName val="Denghi_tam_ung1"/>
      <sheetName val="KTRVATU_1"/>
      <sheetName val="MAU_GNHH1"/>
      <sheetName val="T_toan11"/>
      <sheetName val="Bang_quyet_toan_VT1"/>
      <sheetName val="Gia_Ban1"/>
      <sheetName val="Gia_DSRs1"/>
      <sheetName val="Gia_NTD1"/>
      <sheetName val="KHNH_T3-T101"/>
      <sheetName val="KHNH_T4-T101"/>
      <sheetName val="Luong_T2-061"/>
      <sheetName val="luong_T1-061"/>
      <sheetName val="mau_(2)1"/>
      <sheetName val="Luong_T_hop_T2+T1-20061"/>
      <sheetName val="luong_T121"/>
      <sheetName val="T_LBD1"/>
      <sheetName val="CL_BD1"/>
      <sheetName val="T_L_Dien1"/>
      <sheetName val="T_LSan1"/>
      <sheetName val="T_LWC1"/>
      <sheetName val="TK_7111"/>
      <sheetName val="TK_6321"/>
      <sheetName val="Chi_tiet_5111"/>
      <sheetName val="TK_342_(_thue_T_C_)1"/>
      <sheetName val="Phat_sinh_20051"/>
      <sheetName val="TK_341vay_dai_han_1"/>
      <sheetName val="TK_2141"/>
      <sheetName val="TK_2121"/>
      <sheetName val="Chi_tiet_TK_2111"/>
      <sheetName val="TK_1541"/>
      <sheetName val="Chi_tiet_TK_1521"/>
      <sheetName val="Can_Doi_TK1"/>
      <sheetName val="TK_1521"/>
      <sheetName val="Chung_tu_ghi_so_1"/>
      <sheetName val="TK_1421"/>
      <sheetName val="TK_1331"/>
      <sheetName val="Chi_tiet_TK1311"/>
      <sheetName val="TK_1111"/>
      <sheetName val="Phieu_thu1"/>
      <sheetName val="Phieu_chi_1"/>
      <sheetName val="Phieu_nhap_VTu_1"/>
      <sheetName val="Phieu_xuat_VTu1"/>
      <sheetName val="Can_doi_vat_tu_nhap_xuat_1"/>
      <sheetName val="Vat_tu_nhapxuat_nam_20051"/>
      <sheetName val="Ca_may_can_dung_nam_20051"/>
      <sheetName val="Vat_Tu_can_cho_CT_nam_20051"/>
      <sheetName val="HD_thu_mua_hang_NLS_1"/>
      <sheetName val="HD_thu_mua_cat_soi_1"/>
      <sheetName val="TLy_HD_mua_ban_1"/>
      <sheetName val="Bien_ban_Nthu_GK1"/>
      <sheetName val="T__Ly_HD_giao_khoan_1"/>
      <sheetName val="Hop_dong_giao_khoan1"/>
      <sheetName val="giay_tam_ung_1"/>
      <sheetName val="Bang_ke_T_toan_1"/>
      <sheetName val="Hoa_don_ban_hang_1"/>
      <sheetName val="Bang_phan_bo_tien_luong_20051"/>
      <sheetName val="Bang_cham_cong_1"/>
      <sheetName val="Bang_T_T_Luong_CB_chu_Chot20051"/>
      <sheetName val="Bang_T_T_luong_CN_lai_xe1"/>
      <sheetName val="Bang_thanh_toan_luong_20051"/>
      <sheetName val="Nhan_cong_cho_CT_nam_20051"/>
      <sheetName val="Dinh_Muc_tieu_hao_VL_20051"/>
      <sheetName val="Dang_Ky_chi_tiet_KH_20051"/>
      <sheetName val="Bang_phan_bo_NVL_nam_20051"/>
      <sheetName val="Bang_phan_bo_K_Hao_20051"/>
      <sheetName val="Dang_Ky_Khau_hao_20051"/>
      <sheetName val="Phu_luc_so_3(_TNDN)1"/>
      <sheetName val="PhuLuc_so_1(TNDN)1"/>
      <sheetName val="Mau_so_04_TNDN1"/>
      <sheetName val="Mau_so_02C1"/>
      <sheetName val="Mau_so_02B1"/>
      <sheetName val="Mau_so_02A1"/>
      <sheetName val="Mau_01B1"/>
      <sheetName val="To_khai_Mau_111"/>
      <sheetName val="Don_xin_khat_nop_thue_nam_041"/>
      <sheetName val="Su_dung_hoa_don_mau_261"/>
      <sheetName val="QToan_hoa_don_1"/>
      <sheetName val="Mau_so_011"/>
      <sheetName val="Mau_so_021"/>
      <sheetName val="Chi_tiet_Mau_03_(_mua_vao_)1"/>
      <sheetName val="Mau_so_031"/>
      <sheetName val="Mau_so_041"/>
      <sheetName val="Mau_051"/>
      <sheetName val="De_nghi_giai_dap_ve_thue_1"/>
      <sheetName val="the_duc1"/>
      <sheetName val="Bao_cao_thong_ke_1"/>
      <sheetName val="Phieu_DTra_Van_Tai_(_01_TKe_)1"/>
      <sheetName val="THNHA_1"/>
      <sheetName val="Thuchi_1"/>
      <sheetName val="Summary_(USD)1"/>
      <sheetName val="Summary_(VND)1"/>
      <sheetName val="3rd_party1"/>
      <sheetName val="interco_1"/>
      <sheetName val="bang_thong_ke1"/>
      <sheetName val="thanh_toan1"/>
      <sheetName val="Thu_NH_T4-031"/>
      <sheetName val="THU_NH_T5-031"/>
      <sheetName val="THU_NH_T6-031"/>
      <sheetName val="THU_NH_T7-031"/>
      <sheetName val="THU_NH_T8-031"/>
      <sheetName val="THU_NH_T9-031"/>
      <sheetName val="THU_TM_T9-031"/>
      <sheetName val="THU_NH_T10_-_031"/>
      <sheetName val="Sheet2_(2)1"/>
      <sheetName val="IBASE2_XLS1"/>
      <sheetName val="qui_2-051"/>
      <sheetName val="qui_3-051"/>
      <sheetName val="T2-04_1"/>
      <sheetName val="T4-04_1"/>
      <sheetName val="T5-04__1"/>
      <sheetName val="T6-04__1"/>
      <sheetName val="QUY_II1"/>
      <sheetName val="QUY_III1"/>
      <sheetName val="QUY_IV1"/>
      <sheetName val="QUY_I1"/>
      <sheetName val="CA_NAM_041"/>
      <sheetName val="So_quy1"/>
      <sheetName val="Thang_101"/>
      <sheetName val="Thang_91"/>
      <sheetName val="Thang_81"/>
      <sheetName val="Thang_71"/>
      <sheetName val="Thang_61"/>
      <sheetName val="Thang_51"/>
      <sheetName val="Thang_31"/>
      <sheetName val="Thang_21"/>
      <sheetName val="Thang_13"/>
      <sheetName val="Khau_hao1"/>
      <sheetName val="lo_hang_11"/>
      <sheetName val="lo_hang_21"/>
      <sheetName val="Phan_bo_1421"/>
      <sheetName val="Xuat_hang1"/>
      <sheetName val="Can_doi1"/>
      <sheetName val="Tien_luong_(2)1"/>
      <sheetName val="DTX-NGG_XLS1"/>
      <sheetName val="chenh_lech1"/>
      <sheetName val="CL_Hµ_t©y1"/>
      <sheetName val="CL_Bæ_tóc1"/>
      <sheetName val="DT_Ph­¬ng_mai_11"/>
      <sheetName val="tai_trong_&amp;_he_so_phan_bo_ngan1"/>
      <sheetName val="gioi_thieu1"/>
      <sheetName val="CV_di_trůng__tong1"/>
      <sheetName val="Du_toan1"/>
      <sheetName val="Linh_(2)1"/>
      <sheetName val="Phiếu_luân_chuyển1"/>
      <sheetName val="IPC_0______21"/>
      <sheetName val="GIA_TRI-AGC1"/>
      <sheetName val="THKL_NC1"/>
      <sheetName val="GTKT_NTTD1"/>
      <sheetName val="SS_NHÂN_CÔNG1"/>
      <sheetName val="KL_NC1"/>
      <sheetName val="Tiến_độ__Rev1_(phói_hợp)1"/>
      <sheetName val="CONG_TY1"/>
      <sheetName val="OFFICE_TOWER1"/>
      <sheetName val="KL_HSMT_tinh_thieu1"/>
      <sheetName val="Bang_tra1"/>
      <sheetName val="CAL_1"/>
      <sheetName val="TYPE-B_평균H1"/>
      <sheetName val="ELEMENT_SUM1"/>
      <sheetName val="pile_and_pile_cap1"/>
      <sheetName val="tien_1"/>
      <sheetName val="BC6tT52_(1"/>
      <sheetName val="TH03-09-04_"/>
      <sheetName val="TH_20-09-04__"/>
      <sheetName val="TH_05-11-04_"/>
      <sheetName val="TH_20-11-04"/>
      <sheetName val="TH_03-12-04_"/>
      <sheetName val="TH_21-12-04"/>
      <sheetName val="TH_30-12-04"/>
      <sheetName val="TH_17-01-05"/>
      <sheetName val="[IBASE2_XLS뭝êm283-Km2842"/>
      <sheetName val="CV_dej_ngoai_TCT_(2)2"/>
      <sheetName val="CV_di_ngoai_to_g_(2)2"/>
      <sheetName val="So_g_trai2"/>
      <sheetName val="_ngan2"/>
      <sheetName val="_loi2"/>
      <sheetName val="Material_(2)2"/>
      <sheetName val="Bieu_2a2"/>
      <sheetName val="luongt_132"/>
      <sheetName val="LUONG_12"/>
      <sheetName val="LUONG_22"/>
      <sheetName val="LUONG_32"/>
      <sheetName val="Luong_42"/>
      <sheetName val="CTP_42"/>
      <sheetName val="Anca_42"/>
      <sheetName val="THUONG_TET2"/>
      <sheetName val="Sat_L2"/>
      <sheetName val="III_10__Road2"/>
      <sheetName val="PHU_LUC22"/>
      <sheetName val="Hoan_thanh2"/>
      <sheetName val="hoan_th_152"/>
      <sheetName val="Khoach_152"/>
      <sheetName val="HT_222"/>
      <sheetName val="KH_222"/>
      <sheetName val="KH_T82"/>
      <sheetName val="Ht_482"/>
      <sheetName val="Kh_122"/>
      <sheetName val="ht_20-102"/>
      <sheetName val="Kh_6-102"/>
      <sheetName val="KE_PHI2"/>
      <sheetName val="KE_THUE2"/>
      <sheetName val="KE_CHI_PHI2"/>
      <sheetName val="TINH_GIA_THANH2"/>
      <sheetName val="TONG_HOP_KHAU_HAO2"/>
      <sheetName val="TONG_HOP_CHI_PHI2"/>
      <sheetName val="DA_SAN_XUAT_TRONG_THANG2"/>
      <sheetName val="THANH_TOAN_TIEN_UNG2"/>
      <sheetName val="KHAU_HAO_DAY_CHUYEN_DA2"/>
      <sheetName val="bang_chuan2"/>
      <sheetName val="bien_&lt;200_m22"/>
      <sheetName val="bang_chuan_(2)2"/>
      <sheetName val="thue_(chinh_thuc)2"/>
      <sheetName val="thue_(2)2"/>
      <sheetName val="bang_doi_chieu2"/>
      <sheetName val="kp_chi_tiet2"/>
      <sheetName val="Vat_lieu2"/>
      <sheetName val="to_trinh_mua_VT2"/>
      <sheetName val="Denghi_tam_ung2"/>
      <sheetName val="KTRVATU_2"/>
      <sheetName val="MAU_GNHH2"/>
      <sheetName val="T_toan12"/>
      <sheetName val="Bang_quyet_toan_VT2"/>
      <sheetName val="Gia_Ban2"/>
      <sheetName val="Gia_DSRs2"/>
      <sheetName val="Gia_NTD2"/>
      <sheetName val="KHNH_T3-T102"/>
      <sheetName val="KHNH_T4-T102"/>
      <sheetName val="Luong_T2-062"/>
      <sheetName val="luong_T1-062"/>
      <sheetName val="mau_(2)2"/>
      <sheetName val="Luong_T_hop_T2+T1-20062"/>
      <sheetName val="luong_T122"/>
      <sheetName val="T_LBD2"/>
      <sheetName val="CL_BD2"/>
      <sheetName val="T_L_Dien2"/>
      <sheetName val="T_LSan2"/>
      <sheetName val="T_LWC2"/>
      <sheetName val="TK_7112"/>
      <sheetName val="TK_6322"/>
      <sheetName val="Chi_tiet_5112"/>
      <sheetName val="TK_342_(_thue_T_C_)2"/>
      <sheetName val="Phat_sinh_20052"/>
      <sheetName val="TK_341vay_dai_han_2"/>
      <sheetName val="TK_2142"/>
      <sheetName val="TK_2122"/>
      <sheetName val="Chi_tiet_TK_2112"/>
      <sheetName val="TK_1542"/>
      <sheetName val="Chi_tiet_TK_1522"/>
      <sheetName val="Can_Doi_TK2"/>
      <sheetName val="TK_1522"/>
      <sheetName val="Chung_tu_ghi_so_2"/>
      <sheetName val="TK_1422"/>
      <sheetName val="TK_1332"/>
      <sheetName val="Chi_tiet_TK1312"/>
      <sheetName val="TK_1112"/>
      <sheetName val="Phieu_thu2"/>
      <sheetName val="Phieu_chi_2"/>
      <sheetName val="Phieu_nhap_VTu_2"/>
      <sheetName val="Phieu_xuat_VTu2"/>
      <sheetName val="Can_doi_vat_tu_nhap_xuat_2"/>
      <sheetName val="Vat_tu_nhapxuat_nam_20052"/>
      <sheetName val="Ca_may_can_dung_nam_20052"/>
      <sheetName val="Vat_Tu_can_cho_CT_nam_20052"/>
      <sheetName val="HD_thu_mua_hang_NLS_2"/>
      <sheetName val="HD_thu_mua_cat_soi_2"/>
      <sheetName val="TLy_HD_mua_ban_2"/>
      <sheetName val="Bien_ban_Nthu_GK2"/>
      <sheetName val="T__Ly_HD_giao_khoan_2"/>
      <sheetName val="Hop_dong_giao_khoan2"/>
      <sheetName val="giay_tam_ung_2"/>
      <sheetName val="Bang_ke_T_toan_2"/>
      <sheetName val="Hoa_don_ban_hang_2"/>
      <sheetName val="Bang_phan_bo_tien_luong_20052"/>
      <sheetName val="Bang_cham_cong_2"/>
      <sheetName val="Bang_T_T_Luong_CB_chu_Chot20052"/>
      <sheetName val="Bang_T_T_luong_CN_lai_xe2"/>
      <sheetName val="Bang_thanh_toan_luong_20052"/>
      <sheetName val="Nhan_cong_cho_CT_nam_20052"/>
      <sheetName val="Dinh_Muc_tieu_hao_VL_20052"/>
      <sheetName val="Dang_Ky_chi_tiet_KH_20052"/>
      <sheetName val="Bang_phan_bo_NVL_nam_20052"/>
      <sheetName val="Bang_phan_bo_K_Hao_20052"/>
      <sheetName val="Dang_Ky_Khau_hao_20052"/>
      <sheetName val="Phu_luc_so_3(_TNDN)2"/>
      <sheetName val="PhuLuc_so_1(TNDN)2"/>
      <sheetName val="Mau_so_04_TNDN2"/>
      <sheetName val="Mau_so_02C2"/>
      <sheetName val="Mau_so_02B2"/>
      <sheetName val="Mau_so_02A2"/>
      <sheetName val="Mau_01B2"/>
      <sheetName val="To_khai_Mau_112"/>
      <sheetName val="Don_xin_khat_nop_thue_nam_042"/>
      <sheetName val="Su_dung_hoa_don_mau_262"/>
      <sheetName val="QToan_hoa_don_2"/>
      <sheetName val="Mau_so_012"/>
      <sheetName val="Mau_so_022"/>
      <sheetName val="Chi_tiet_Mau_03_(_mua_vao_)2"/>
      <sheetName val="Mau_so_032"/>
      <sheetName val="Mau_so_042"/>
      <sheetName val="Mau_052"/>
      <sheetName val="De_nghi_giai_dap_ve_thue_2"/>
      <sheetName val="the_duc2"/>
      <sheetName val="Bao_cao_thong_ke_2"/>
      <sheetName val="Phieu_DTra_Van_Tai_(_01_TKe_)2"/>
      <sheetName val="THNHA_2"/>
      <sheetName val="Thuchi_2"/>
      <sheetName val="Summary_(USD)2"/>
      <sheetName val="Summary_(VND)2"/>
      <sheetName val="3rd_party2"/>
      <sheetName val="interco_2"/>
      <sheetName val="bang_thong_ke2"/>
      <sheetName val="thanh_toan2"/>
      <sheetName val="Thu_NH_T4-032"/>
      <sheetName val="THU_NH_T5-032"/>
      <sheetName val="THU_NH_T6-032"/>
      <sheetName val="THU_NH_T7-032"/>
      <sheetName val="THU_NH_T8-032"/>
      <sheetName val="THU_NH_T9-032"/>
      <sheetName val="THU_TM_T9-032"/>
      <sheetName val="THU_NH_T10_-_032"/>
      <sheetName val="Sheet2_(2)2"/>
      <sheetName val="IBASE2_XLS2"/>
      <sheetName val="qui_2-052"/>
      <sheetName val="qui_3-052"/>
      <sheetName val="T2-04_2"/>
      <sheetName val="T4-04_2"/>
      <sheetName val="T5-04__2"/>
      <sheetName val="T6-04__2"/>
      <sheetName val="QUY_II2"/>
      <sheetName val="QUY_III2"/>
      <sheetName val="QUY_IV2"/>
      <sheetName val="QUY_I2"/>
      <sheetName val="CA_NAM_042"/>
      <sheetName val="So_quy2"/>
      <sheetName val="Thang_102"/>
      <sheetName val="Thang_92"/>
      <sheetName val="Thang_82"/>
      <sheetName val="Thang_72"/>
      <sheetName val="Thang_62"/>
      <sheetName val="Thang_52"/>
      <sheetName val="Thang_32"/>
      <sheetName val="Thang_22"/>
      <sheetName val="Thang_14"/>
      <sheetName val="Khau_hao2"/>
      <sheetName val="lo_hang_12"/>
      <sheetName val="lo_hang_22"/>
      <sheetName val="Phan_bo_1422"/>
      <sheetName val="Xuat_hang2"/>
      <sheetName val="Can_doi2"/>
      <sheetName val="Tien_luong_(2)2"/>
      <sheetName val="DTX-NGG_XLS2"/>
      <sheetName val="chenh_lech2"/>
      <sheetName val="CL_Hµ_t©y2"/>
      <sheetName val="CL_Bæ_tóc2"/>
      <sheetName val="DT_Ph­¬ng_mai_12"/>
      <sheetName val="tai_trong_&amp;_he_so_phan_bo_ngan2"/>
      <sheetName val="gioi_thieu2"/>
      <sheetName val="CV_di_trůng__tong2"/>
      <sheetName val="Du_toan2"/>
      <sheetName val="Linh_(2)2"/>
      <sheetName val="T11_062"/>
      <sheetName val="Phiếu_luân_chuyển2"/>
      <sheetName val="IPC_0______22"/>
      <sheetName val="GIA_TRI-AGC2"/>
      <sheetName val="THKL_NC2"/>
      <sheetName val="GTKT_NTTD2"/>
      <sheetName val="SS_NHÂN_CÔNG2"/>
      <sheetName val="KL_NC2"/>
      <sheetName val="Tiến_độ__Rev1_(phói_hợp)2"/>
      <sheetName val="CONG_TY2"/>
      <sheetName val="OFFICE_TOWER2"/>
      <sheetName val="KL_HSMT_tinh_thieu2"/>
      <sheetName val="Bang_tra2"/>
      <sheetName val="CAL_2"/>
      <sheetName val="TYPE-B_평균H2"/>
      <sheetName val="ELEMENT_SUM2"/>
      <sheetName val="pile_and_pile_cap2"/>
      <sheetName val="tien_2"/>
      <sheetName val="BC6tT52_(2"/>
      <sheetName val="TH03-09-04_1"/>
      <sheetName val="TH_20-09-04__1"/>
      <sheetName val="TH_05-11-04_1"/>
      <sheetName val="TH_20-11-041"/>
      <sheetName val="TH_03-12-04_1"/>
      <sheetName val="TH_21-12-041"/>
      <sheetName val="TH_30-12-041"/>
      <sheetName val="TH_17-01-051"/>
      <sheetName val="Bal Sheet"/>
      <sheetName val="HaoPhi"/>
      <sheetName val="갑지"/>
      <sheetName val="Generalofact"/>
      <sheetName val="cover page format"/>
      <sheetName val="00-Pipe Schedule for QS rev01"/>
      <sheetName val="Gtable(19)"/>
      <sheetName val="Breakdown"/>
      <sheetName val="MATK"/>
      <sheetName val="P.M(Monitoring Sche)"/>
      <sheetName val="Lab Sche (Summary)."/>
      <sheetName val="TH gia dt"/>
      <sheetName val="TH VL, NC, DDHT Thanhphuoc"/>
      <sheetName val="CANDOI"/>
      <sheetName val="Nhap VT oto"/>
      <sheetName val="REGION"/>
      <sheetName val="OFFGRID"/>
      <sheetName val="II.1 TH TDT CHUNG"/>
      <sheetName val="Dꗃ"/>
      <sheetName val="1.TT chung"/>
      <sheetName val="Cong tron۬_x0000_100"/>
      <sheetName val="CTbe tong"/>
      <sheetName val="CTDZ 0.4+cto"/>
      <sheetName val="Candoi-60-342"/>
      <sheetName val="DN"/>
      <sheetName val="°_nh"/>
      <sheetName val="Biểu 02"/>
      <sheetName val="Km_x0000_83-嘀m28ｄ"/>
      <sheetName val="XXXXXX"/>
      <sheetName val=" THợp KCB(PL18)"/>
      <sheetName val="QDcua_TGD__2__________________2"/>
      <sheetName val="tra-vat-lieu"/>
      <sheetName val="SoCamTM"/>
      <sheetName val="p(an tich DG"/>
      <sheetName val="Fia may"/>
      <sheetName val="VtuHaTheScuTramBT3"/>
      <sheetName val="DG2018"/>
      <sheetName val="TKv42"/>
      <sheetName val="TvI "/>
      <sheetName val="TvII"/>
      <sheetName val="TvIII"/>
      <sheetName val="TvIV"/>
      <sheetName val="XÐt duyet Quý I"/>
      <sheetName val="Xet duyet QuyII"/>
      <sheetName val="XD QUY III"/>
      <sheetName val="XD QUY IV"/>
      <sheetName val="H%so"/>
      <sheetName val="QD"/>
      <sheetName val="Cong tron۬"/>
      <sheetName val="M 67"/>
      <sheetName val="Soqu_x0005_??"/>
      <sheetName val="GIA 뭼U_x0000__x0000_"/>
      <sheetName val="ZDCBK"/>
      <sheetName val="_x0000_"/>
      <sheetName val="Bia_x0000_"/>
      <sheetName val="Soqu_x0005_"/>
      <sheetName val="thong ke"/>
      <sheetName val="Soqu "/>
      <sheetName val="DMT"/>
      <sheetName val="Km282-Km_x0003_3"/>
      <sheetName val="_x0005_"/>
      <sheetName val="tien uong"/>
      <sheetName val="Y_BA"/>
      <sheetName val="T6-99 _x0012_[IBASE2.XLS]T"/>
      <sheetName val="T4-99_x0005_T5-99"/>
      <sheetName val="Km282-Km 3"/>
      <sheetName val=" "/>
      <sheetName val="Soqu_x0005_"/>
      <sheetName val="QDcua HDQD"/>
      <sheetName val="HDong ԰"/>
      <sheetName val="CCPS_x0005_"/>
      <sheetName val="142201_x0005_"/>
      <sheetName val="Ca."/>
      <sheetName val="CT 0"/>
      <sheetName val="BC6tT52 ("/>
      <sheetName val="H"/>
      <sheetName val="H_x0005_"/>
      <sheetName val="Phant԰"/>
      <sheetName val="K25_x0005_"/>
      <sheetName val="F GialԀ"/>
      <sheetName val="HD"/>
      <sheetName val="BTHDT_TBA_x000d_THXL_DZcaothe"/>
      <sheetName val="BTHDT_TBA_x000a_THXL_DZcaothe"/>
      <sheetName val="200000000_x0005_"/>
      <sheetName val="?0_x001d_[IBASE2.XLS"/>
      <sheetName val="Km282-Km_x0003__x0005_"/>
      <sheetName val="Km277 %Km278 "/>
      <sheetName val="Cong tron D100_x000e_Cong tron D150"/>
      <sheetName val="BTHDT_TBA_x000d_T"/>
      <sheetName val="BTHDT_TBA_x000a_T"/>
      <sheetName val="Tkedo _x0007_"/>
      <sheetName val="X_x0003_Test5"/>
      <sheetName val="????_x0013__x000e_[IBA"/>
      <sheetName val="17??_x0004_??"/>
      <sheetName val="17??_x0004_????_x0015__x000e_[IBASE2.XLS]21"/>
      <sheetName val="_0_x001d__IBASE2.XLS"/>
      <sheetName val="T6-99 _x0012__IBASE2.XLS_T"/>
      <sheetName val="Cong tron۬100"/>
      <sheetName val="_x0000__x0000__x0000__x0000__x0005__x0000__x0000__x0000_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H18" t="e">
            <v>#REF!</v>
          </cell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  <cell r="AV18" t="e">
            <v>#REF!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  <cell r="AV24" t="e">
            <v>#REF!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  <cell r="AV28" t="e">
            <v>#REF!</v>
          </cell>
        </row>
        <row r="29">
          <cell r="AH29" t="e">
            <v>#REF!</v>
          </cell>
          <cell r="AI29" t="str">
            <v xml:space="preserve">EPOXY RESIN </v>
          </cell>
          <cell r="AJ29" t="e">
            <v>#REF!</v>
          </cell>
          <cell r="AK29" t="e">
            <v>#REF!</v>
          </cell>
          <cell r="AL29" t="e">
            <v>#REF!</v>
          </cell>
          <cell r="AM29" t="e">
            <v>#REF!</v>
          </cell>
          <cell r="AN29" t="e">
            <v>#REF!</v>
          </cell>
          <cell r="AO29" t="e">
            <v>#REF!</v>
          </cell>
          <cell r="AP29" t="e">
            <v>#REF!</v>
          </cell>
          <cell r="AQ29" t="e">
            <v>#REF!</v>
          </cell>
          <cell r="AR29" t="e">
            <v>#REF!</v>
          </cell>
          <cell r="AS29" t="e">
            <v>#REF!</v>
          </cell>
          <cell r="AT29" t="e">
            <v>#REF!</v>
          </cell>
          <cell r="AU29" t="e">
            <v>#REF!</v>
          </cell>
          <cell r="AV29" t="e">
            <v>#REF!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  <cell r="AV30" t="e">
            <v>#REF!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  <cell r="AV39" t="e">
            <v>#REF!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  <cell r="AV40" t="e">
            <v>#REF!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  <cell r="AV41" t="e">
            <v>#REF!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  <cell r="AV42" t="e">
            <v>#REF!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  <cell r="AU43" t="e">
            <v>#REF!</v>
          </cell>
          <cell r="AV43" t="e">
            <v>#REF!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  <cell r="AU45" t="e">
            <v>#REF!</v>
          </cell>
          <cell r="AV45" t="e">
            <v>#REF!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  <cell r="AV46" t="e">
            <v>#REF!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  <cell r="AV47" t="e">
            <v>#REF!</v>
          </cell>
        </row>
        <row r="48">
          <cell r="AH48" t="e">
            <v>#REF!</v>
          </cell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  <cell r="AU48" t="e">
            <v>#REF!</v>
          </cell>
          <cell r="AV48" t="e">
            <v>#REF!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  <cell r="AV49" t="e">
            <v>#REF!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  <cell r="AV50" t="e">
            <v>#REF!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  <cell r="AV53" t="e">
            <v>#REF!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  <cell r="AV54" t="e">
            <v>#REF!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  <cell r="AV55" t="e">
            <v>#REF!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8">
          <cell r="AH58" t="str">
            <v>EPCP</v>
          </cell>
          <cell r="AI58" t="str">
            <v>EPOXY-PHENOLIC CURED PRIMER .</v>
          </cell>
          <cell r="AJ58" t="str">
            <v>4691(Ar-910)</v>
          </cell>
          <cell r="AK58" t="str">
            <v>1060</v>
          </cell>
          <cell r="AL58" t="str">
            <v>76</v>
          </cell>
          <cell r="AM58">
            <v>1</v>
          </cell>
          <cell r="AN58">
            <v>17.3</v>
          </cell>
          <cell r="AO58">
            <v>19.2</v>
          </cell>
          <cell r="AP58">
            <v>30.9</v>
          </cell>
          <cell r="AQ58">
            <v>43.35</v>
          </cell>
          <cell r="AR58">
            <v>31.25</v>
          </cell>
          <cell r="AS58">
            <v>25.89</v>
          </cell>
          <cell r="AT58">
            <v>750</v>
          </cell>
          <cell r="AU58">
            <v>600</v>
          </cell>
          <cell r="AV58">
            <v>800</v>
          </cell>
        </row>
        <row r="59">
          <cell r="AH59" t="e">
            <v>#REF!</v>
          </cell>
          <cell r="AI59" t="str">
            <v xml:space="preserve">CHLORINATED RUBBER RESIN </v>
          </cell>
          <cell r="AJ59" t="e">
            <v>#REF!</v>
          </cell>
          <cell r="AK59" t="e">
            <v>#REF!</v>
          </cell>
          <cell r="AL59" t="e">
            <v>#REF!</v>
          </cell>
          <cell r="AM59" t="e">
            <v>#REF!</v>
          </cell>
          <cell r="AN59" t="e">
            <v>#REF!</v>
          </cell>
          <cell r="AO59" t="e">
            <v>#REF!</v>
          </cell>
          <cell r="AP59" t="e">
            <v>#REF!</v>
          </cell>
          <cell r="AQ59" t="e">
            <v>#REF!</v>
          </cell>
          <cell r="AR59" t="e">
            <v>#REF!</v>
          </cell>
          <cell r="AS59" t="e">
            <v>#REF!</v>
          </cell>
          <cell r="AT59" t="e">
            <v>#REF!</v>
          </cell>
          <cell r="AU59" t="e">
            <v>#REF!</v>
          </cell>
          <cell r="AV59" t="e">
            <v>#REF!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69">
          <cell r="AH69" t="str">
            <v>VZCP</v>
          </cell>
          <cell r="AI69" t="str">
            <v>CHLORINATED RUBBER BASE M.I.O.COATING</v>
          </cell>
          <cell r="AJ69" t="str">
            <v>4693(Ar-930)</v>
          </cell>
          <cell r="AK69" t="str">
            <v>1452(RF-68)</v>
          </cell>
          <cell r="AL69" t="str">
            <v>600</v>
          </cell>
          <cell r="AM69">
            <v>1</v>
          </cell>
          <cell r="AN69">
            <v>16.399999999999999</v>
          </cell>
          <cell r="AO69">
            <v>13.2</v>
          </cell>
          <cell r="AP69">
            <v>14.8</v>
          </cell>
          <cell r="AQ69">
            <v>37.799999999999997</v>
          </cell>
          <cell r="AR69">
            <v>37.880000000000003</v>
          </cell>
          <cell r="AS69">
            <v>33.72</v>
          </cell>
          <cell r="AT69">
            <v>620</v>
          </cell>
          <cell r="AU69">
            <v>500</v>
          </cell>
          <cell r="AV69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H71" t="e">
            <v>#REF!</v>
          </cell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  <cell r="AU71" t="e">
            <v>#REF!</v>
          </cell>
          <cell r="AV71" t="e">
            <v>#REF!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  <cell r="AV72" t="e">
            <v>#REF!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  <cell r="AV74" t="e">
            <v>#REF!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  <cell r="AV76" t="e">
            <v>#REF!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  <cell r="AV78" t="e">
            <v>#REF!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  <cell r="AV80" t="e">
            <v>#REF!</v>
          </cell>
        </row>
        <row r="81">
          <cell r="AH81" t="e">
            <v>#REF!</v>
          </cell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H82" t="e">
            <v>#REF!</v>
          </cell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  <cell r="AV82" t="e">
            <v>#REF!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  <cell r="AV84" t="e">
            <v>#REF!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  <cell r="AV86" t="e">
            <v>#REF!</v>
          </cell>
        </row>
        <row r="87">
          <cell r="AH87" t="e">
            <v>#REF!</v>
          </cell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  <cell r="AV87" t="e">
            <v>#REF!</v>
          </cell>
        </row>
        <row r="88">
          <cell r="AH88" t="e">
            <v>#REF!</v>
          </cell>
          <cell r="AI88" t="e">
            <v>#REF!</v>
          </cell>
          <cell r="AJ88" t="e">
            <v>#REF!</v>
          </cell>
          <cell r="AK88" t="e">
            <v>#REF!</v>
          </cell>
          <cell r="AL88" t="e">
            <v>#REF!</v>
          </cell>
          <cell r="AM88" t="e">
            <v>#REF!</v>
          </cell>
          <cell r="AN88" t="e">
            <v>#REF!</v>
          </cell>
          <cell r="AO88" t="e">
            <v>#REF!</v>
          </cell>
          <cell r="AP88" t="e">
            <v>#REF!</v>
          </cell>
          <cell r="AQ88" t="e">
            <v>#REF!</v>
          </cell>
          <cell r="AR88" t="e">
            <v>#REF!</v>
          </cell>
          <cell r="AS88" t="e">
            <v>#REF!</v>
          </cell>
          <cell r="AT88">
            <v>640</v>
          </cell>
          <cell r="AU88">
            <v>540</v>
          </cell>
          <cell r="AV88" t="e">
            <v>#REF!</v>
          </cell>
        </row>
        <row r="89">
          <cell r="AH89" t="e">
            <v>#REF!</v>
          </cell>
          <cell r="AI89" t="str">
            <v xml:space="preserve">POLYOL POLYISOCYANATE </v>
          </cell>
          <cell r="AJ89" t="e">
            <v>#REF!</v>
          </cell>
          <cell r="AK89" t="e">
            <v>#REF!</v>
          </cell>
          <cell r="AL89" t="e">
            <v>#REF!</v>
          </cell>
          <cell r="AM89" t="e">
            <v>#REF!</v>
          </cell>
          <cell r="AN89" t="e">
            <v>#REF!</v>
          </cell>
          <cell r="AO89" t="e">
            <v>#REF!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 t="e">
            <v>#REF!</v>
          </cell>
          <cell r="AU89" t="e">
            <v>#REF!</v>
          </cell>
          <cell r="AV89" t="e">
            <v>#REF!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  <cell r="AV93" t="e">
            <v>#REF!</v>
          </cell>
        </row>
        <row r="94">
          <cell r="AH94" t="e">
            <v>#REF!</v>
          </cell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  <cell r="AV94" t="e">
            <v>#REF!</v>
          </cell>
        </row>
        <row r="95">
          <cell r="AH95" t="e">
            <v>#REF!</v>
          </cell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  <cell r="AU95" t="e">
            <v>#REF!</v>
          </cell>
          <cell r="AV95" t="e">
            <v>#REF!</v>
          </cell>
        </row>
        <row r="96">
          <cell r="AH96" t="e">
            <v>#REF!</v>
          </cell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  <cell r="AV96" t="e">
            <v>#REF!</v>
          </cell>
        </row>
        <row r="97">
          <cell r="AH97" t="e">
            <v>#REF!</v>
          </cell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  <cell r="AV97" t="e">
            <v>#REF!</v>
          </cell>
        </row>
        <row r="98">
          <cell r="AH98" t="e">
            <v>#REF!</v>
          </cell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  <cell r="AV98" t="e">
            <v>#REF!</v>
          </cell>
        </row>
        <row r="99">
          <cell r="AH99" t="e">
            <v>#REF!</v>
          </cell>
          <cell r="AI99" t="e">
            <v>#REF!</v>
          </cell>
          <cell r="AJ99" t="e">
            <v>#REF!</v>
          </cell>
          <cell r="AK99" t="e">
            <v>#REF!</v>
          </cell>
          <cell r="AL99" t="e">
            <v>#REF!</v>
          </cell>
          <cell r="AM99" t="e">
            <v>#REF!</v>
          </cell>
          <cell r="AN99" t="e">
            <v>#REF!</v>
          </cell>
          <cell r="AO99" t="e">
            <v>#REF!</v>
          </cell>
          <cell r="AP99" t="e">
            <v>#REF!</v>
          </cell>
          <cell r="AQ99" t="e">
            <v>#REF!</v>
          </cell>
          <cell r="AR99" t="e">
            <v>#REF!</v>
          </cell>
          <cell r="AS99" t="e">
            <v>#REF!</v>
          </cell>
          <cell r="AT99">
            <v>500</v>
          </cell>
          <cell r="AU99">
            <v>2000</v>
          </cell>
          <cell r="AV99" t="e">
            <v>#REF!</v>
          </cell>
        </row>
        <row r="100">
          <cell r="AH100" t="e">
            <v>#REF!</v>
          </cell>
          <cell r="AI100" t="str">
            <v>MASONRY &amp; ACRYLIC PAINT</v>
          </cell>
          <cell r="AJ100" t="e">
            <v>#REF!</v>
          </cell>
          <cell r="AK100" t="e">
            <v>#REF!</v>
          </cell>
          <cell r="AL100" t="e">
            <v>#REF!</v>
          </cell>
          <cell r="AM100" t="e">
            <v>#REF!</v>
          </cell>
          <cell r="AN100" t="e">
            <v>#REF!</v>
          </cell>
          <cell r="AO100" t="e">
            <v>#REF!</v>
          </cell>
          <cell r="AP100" t="e">
            <v>#REF!</v>
          </cell>
          <cell r="AQ100" t="e">
            <v>#REF!</v>
          </cell>
          <cell r="AR100" t="e">
            <v>#REF!</v>
          </cell>
          <cell r="AS100" t="e">
            <v>#REF!</v>
          </cell>
          <cell r="AT100" t="e">
            <v>#REF!</v>
          </cell>
          <cell r="AU100" t="e">
            <v>#REF!</v>
          </cell>
          <cell r="AV100" t="e">
            <v>#REF!</v>
          </cell>
        </row>
        <row r="101">
          <cell r="AH101" t="e">
            <v>#REF!</v>
          </cell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H103" t="e">
            <v>#REF!</v>
          </cell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H105" t="e">
            <v>#REF!</v>
          </cell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H106" t="e">
            <v>#REF!</v>
          </cell>
          <cell r="AI106" t="e">
            <v>#REF!</v>
          </cell>
          <cell r="AJ106" t="e">
            <v>#REF!</v>
          </cell>
          <cell r="AK106" t="e">
            <v>#REF!</v>
          </cell>
          <cell r="AL106" t="e">
            <v>#REF!</v>
          </cell>
          <cell r="AM106" t="e">
            <v>#REF!</v>
          </cell>
          <cell r="AN106" t="e">
            <v>#REF!</v>
          </cell>
          <cell r="AO106" t="e">
            <v>#REF!</v>
          </cell>
          <cell r="AP106" t="e">
            <v>#REF!</v>
          </cell>
          <cell r="AQ106" t="e">
            <v>#REF!</v>
          </cell>
          <cell r="AR106" t="e">
            <v>#REF!</v>
          </cell>
          <cell r="AS106" t="e">
            <v>#REF!</v>
          </cell>
          <cell r="AT106" t="e">
            <v>#REF!</v>
          </cell>
          <cell r="AU106" t="e">
            <v>#REF!</v>
          </cell>
          <cell r="AV106">
            <v>193</v>
          </cell>
        </row>
        <row r="107">
          <cell r="AH107" t="e">
            <v>#REF!</v>
          </cell>
          <cell r="AI107" t="str">
            <v>OTHER PAINT</v>
          </cell>
          <cell r="AJ107" t="e">
            <v>#REF!</v>
          </cell>
          <cell r="AK107" t="e">
            <v>#REF!</v>
          </cell>
          <cell r="AL107" t="e">
            <v>#REF!</v>
          </cell>
          <cell r="AM107" t="e">
            <v>#REF!</v>
          </cell>
          <cell r="AN107" t="e">
            <v>#REF!</v>
          </cell>
          <cell r="AO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 t="e">
            <v>#REF!</v>
          </cell>
          <cell r="AT107" t="e">
            <v>#REF!</v>
          </cell>
          <cell r="AU107" t="e">
            <v>#REF!</v>
          </cell>
          <cell r="AV107" t="e">
            <v>#REF!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  <cell r="AV108" t="e">
            <v>#REF!</v>
          </cell>
        </row>
        <row r="109">
          <cell r="AH109" t="e">
            <v>#REF!</v>
          </cell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H110" t="e">
            <v>#REF!</v>
          </cell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>
        <row r="7">
          <cell r="AH7" t="str">
            <v>SP1</v>
          </cell>
        </row>
      </sheetData>
      <sheetData sheetId="2">
        <row r="7">
          <cell r="AH7" t="str">
            <v>SP1</v>
          </cell>
        </row>
      </sheetData>
      <sheetData sheetId="3">
        <row r="7">
          <cell r="AH7" t="str">
            <v>SP1</v>
          </cell>
        </row>
      </sheetData>
      <sheetData sheetId="4">
        <row r="7">
          <cell r="AH7" t="str">
            <v>SP1</v>
          </cell>
        </row>
      </sheetData>
      <sheetData sheetId="5">
        <row r="7">
          <cell r="AH7" t="str">
            <v>SP1</v>
          </cell>
        </row>
      </sheetData>
      <sheetData sheetId="6">
        <row r="7">
          <cell r="AH7" t="str">
            <v>SP1</v>
          </cell>
        </row>
      </sheetData>
      <sheetData sheetId="7">
        <row r="7">
          <cell r="AH7" t="str">
            <v>SP1</v>
          </cell>
        </row>
      </sheetData>
      <sheetData sheetId="8">
        <row r="7">
          <cell r="AH7" t="str">
            <v>SP1</v>
          </cell>
        </row>
      </sheetData>
      <sheetData sheetId="9">
        <row r="7">
          <cell r="AH7" t="str">
            <v>SP1</v>
          </cell>
        </row>
      </sheetData>
      <sheetData sheetId="10">
        <row r="7">
          <cell r="AH7" t="str">
            <v>SP1</v>
          </cell>
        </row>
      </sheetData>
      <sheetData sheetId="11">
        <row r="7">
          <cell r="AH7" t="str">
            <v>SP1</v>
          </cell>
        </row>
      </sheetData>
      <sheetData sheetId="12">
        <row r="7">
          <cell r="AH7" t="str">
            <v>SP1</v>
          </cell>
        </row>
      </sheetData>
      <sheetData sheetId="13">
        <row r="7">
          <cell r="AH7" t="str">
            <v>SP1</v>
          </cell>
        </row>
      </sheetData>
      <sheetData sheetId="14">
        <row r="7">
          <cell r="AH7" t="str">
            <v>SP1</v>
          </cell>
        </row>
      </sheetData>
      <sheetData sheetId="15">
        <row r="7">
          <cell r="AH7" t="str">
            <v>SP1</v>
          </cell>
        </row>
      </sheetData>
      <sheetData sheetId="16">
        <row r="7">
          <cell r="AH7" t="str">
            <v>SP1</v>
          </cell>
        </row>
      </sheetData>
      <sheetData sheetId="17">
        <row r="7">
          <cell r="AH7" t="str">
            <v>SP1</v>
          </cell>
        </row>
      </sheetData>
      <sheetData sheetId="18">
        <row r="7">
          <cell r="AH7" t="str">
            <v>SP1</v>
          </cell>
        </row>
      </sheetData>
      <sheetData sheetId="19">
        <row r="7">
          <cell r="AH7" t="str">
            <v>SP1</v>
          </cell>
        </row>
      </sheetData>
      <sheetData sheetId="20">
        <row r="7">
          <cell r="AH7" t="str">
            <v>SP1</v>
          </cell>
        </row>
      </sheetData>
      <sheetData sheetId="21">
        <row r="7">
          <cell r="AH7" t="str">
            <v>SP1</v>
          </cell>
        </row>
      </sheetData>
      <sheetData sheetId="22">
        <row r="7">
          <cell r="AH7" t="str">
            <v>SP1</v>
          </cell>
        </row>
      </sheetData>
      <sheetData sheetId="23">
        <row r="7">
          <cell r="AH7" t="str">
            <v>SP1</v>
          </cell>
        </row>
      </sheetData>
      <sheetData sheetId="24">
        <row r="7">
          <cell r="AH7" t="str">
            <v>SP1</v>
          </cell>
        </row>
      </sheetData>
      <sheetData sheetId="25" refreshError="1"/>
      <sheetData sheetId="26">
        <row r="7">
          <cell r="AH7" t="str">
            <v>SP1</v>
          </cell>
        </row>
      </sheetData>
      <sheetData sheetId="27">
        <row r="7">
          <cell r="AH7" t="str">
            <v>SP1</v>
          </cell>
        </row>
      </sheetData>
      <sheetData sheetId="28">
        <row r="7">
          <cell r="AH7" t="str">
            <v>SP1</v>
          </cell>
        </row>
      </sheetData>
      <sheetData sheetId="29">
        <row r="7">
          <cell r="AH7" t="str">
            <v>SP1</v>
          </cell>
        </row>
      </sheetData>
      <sheetData sheetId="30">
        <row r="7">
          <cell r="AH7" t="str">
            <v>SP1</v>
          </cell>
        </row>
      </sheetData>
      <sheetData sheetId="31">
        <row r="7">
          <cell r="AH7" t="str">
            <v>SP1</v>
          </cell>
        </row>
      </sheetData>
      <sheetData sheetId="32">
        <row r="7">
          <cell r="AH7" t="str">
            <v>SP1</v>
          </cell>
        </row>
      </sheetData>
      <sheetData sheetId="33">
        <row r="7">
          <cell r="AH7" t="str">
            <v>SP1</v>
          </cell>
        </row>
      </sheetData>
      <sheetData sheetId="34">
        <row r="7">
          <cell r="AH7" t="str">
            <v>SP1</v>
          </cell>
        </row>
      </sheetData>
      <sheetData sheetId="35">
        <row r="7">
          <cell r="AH7" t="str">
            <v>SP1</v>
          </cell>
        </row>
      </sheetData>
      <sheetData sheetId="36">
        <row r="7">
          <cell r="AH7" t="str">
            <v>SP1</v>
          </cell>
        </row>
      </sheetData>
      <sheetData sheetId="37">
        <row r="7">
          <cell r="AH7" t="str">
            <v>SP1</v>
          </cell>
        </row>
      </sheetData>
      <sheetData sheetId="38">
        <row r="7">
          <cell r="AH7" t="str">
            <v>SP1</v>
          </cell>
        </row>
      </sheetData>
      <sheetData sheetId="39">
        <row r="7">
          <cell r="AH7" t="str">
            <v>SP1</v>
          </cell>
        </row>
      </sheetData>
      <sheetData sheetId="40">
        <row r="7">
          <cell r="AH7" t="str">
            <v>SP1</v>
          </cell>
        </row>
      </sheetData>
      <sheetData sheetId="41">
        <row r="7">
          <cell r="AH7" t="str">
            <v>SP1</v>
          </cell>
        </row>
      </sheetData>
      <sheetData sheetId="42">
        <row r="7">
          <cell r="AH7" t="str">
            <v>SP1</v>
          </cell>
        </row>
      </sheetData>
      <sheetData sheetId="43">
        <row r="7">
          <cell r="AH7" t="str">
            <v>SP1</v>
          </cell>
        </row>
      </sheetData>
      <sheetData sheetId="44">
        <row r="7">
          <cell r="AH7" t="str">
            <v>SP1</v>
          </cell>
        </row>
      </sheetData>
      <sheetData sheetId="45">
        <row r="7">
          <cell r="AH7" t="str">
            <v>SP1</v>
          </cell>
        </row>
      </sheetData>
      <sheetData sheetId="46">
        <row r="7">
          <cell r="AH7" t="str">
            <v>SP1</v>
          </cell>
        </row>
      </sheetData>
      <sheetData sheetId="47">
        <row r="7">
          <cell r="AH7" t="str">
            <v>SP1</v>
          </cell>
        </row>
      </sheetData>
      <sheetData sheetId="48">
        <row r="7">
          <cell r="AH7" t="str">
            <v>SP1</v>
          </cell>
        </row>
      </sheetData>
      <sheetData sheetId="49">
        <row r="7">
          <cell r="AH7" t="str">
            <v>SP1</v>
          </cell>
        </row>
      </sheetData>
      <sheetData sheetId="50">
        <row r="7">
          <cell r="AH7" t="str">
            <v>SP1</v>
          </cell>
        </row>
      </sheetData>
      <sheetData sheetId="51">
        <row r="7">
          <cell r="AH7" t="str">
            <v>SP1</v>
          </cell>
        </row>
      </sheetData>
      <sheetData sheetId="52">
        <row r="7">
          <cell r="AH7" t="str">
            <v>SP1</v>
          </cell>
        </row>
      </sheetData>
      <sheetData sheetId="53">
        <row r="7">
          <cell r="AH7" t="str">
            <v>SP1</v>
          </cell>
        </row>
      </sheetData>
      <sheetData sheetId="54">
        <row r="7">
          <cell r="AH7" t="str">
            <v>SP1</v>
          </cell>
        </row>
      </sheetData>
      <sheetData sheetId="55">
        <row r="7">
          <cell r="AH7" t="str">
            <v>SP1</v>
          </cell>
        </row>
      </sheetData>
      <sheetData sheetId="56">
        <row r="7">
          <cell r="AH7" t="str">
            <v>SP1</v>
          </cell>
        </row>
      </sheetData>
      <sheetData sheetId="57">
        <row r="7">
          <cell r="AH7" t="str">
            <v>SP1</v>
          </cell>
        </row>
      </sheetData>
      <sheetData sheetId="58">
        <row r="7">
          <cell r="AH7" t="str">
            <v>SP1</v>
          </cell>
        </row>
      </sheetData>
      <sheetData sheetId="59">
        <row r="7">
          <cell r="AH7" t="str">
            <v>SP1</v>
          </cell>
        </row>
      </sheetData>
      <sheetData sheetId="60">
        <row r="7">
          <cell r="AH7" t="str">
            <v>SP1</v>
          </cell>
        </row>
      </sheetData>
      <sheetData sheetId="61">
        <row r="7">
          <cell r="AH7" t="str">
            <v>SP1</v>
          </cell>
        </row>
      </sheetData>
      <sheetData sheetId="62">
        <row r="7">
          <cell r="AH7" t="str">
            <v>SP1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7">
          <cell r="AH7" t="str">
            <v>SP1</v>
          </cell>
        </row>
      </sheetData>
      <sheetData sheetId="75">
        <row r="7">
          <cell r="AH7" t="str">
            <v>SP1</v>
          </cell>
        </row>
      </sheetData>
      <sheetData sheetId="76">
        <row r="7">
          <cell r="AH7" t="str">
            <v>SP1</v>
          </cell>
        </row>
      </sheetData>
      <sheetData sheetId="77">
        <row r="7">
          <cell r="AH7" t="str">
            <v>SP1</v>
          </cell>
        </row>
      </sheetData>
      <sheetData sheetId="78">
        <row r="7">
          <cell r="AH7" t="str">
            <v>SP1</v>
          </cell>
        </row>
      </sheetData>
      <sheetData sheetId="79">
        <row r="7">
          <cell r="AH7" t="str">
            <v>SP1</v>
          </cell>
        </row>
      </sheetData>
      <sheetData sheetId="80">
        <row r="7">
          <cell r="AH7" t="str">
            <v>SP1</v>
          </cell>
        </row>
      </sheetData>
      <sheetData sheetId="81">
        <row r="7">
          <cell r="AH7" t="str">
            <v>SP1</v>
          </cell>
        </row>
      </sheetData>
      <sheetData sheetId="82">
        <row r="7">
          <cell r="AH7" t="str">
            <v>SP1</v>
          </cell>
        </row>
      </sheetData>
      <sheetData sheetId="83">
        <row r="7">
          <cell r="AH7" t="str">
            <v>SP1</v>
          </cell>
        </row>
      </sheetData>
      <sheetData sheetId="84">
        <row r="7">
          <cell r="AH7" t="str">
            <v>SP1</v>
          </cell>
        </row>
      </sheetData>
      <sheetData sheetId="85">
        <row r="7">
          <cell r="AH7" t="str">
            <v>SP1</v>
          </cell>
        </row>
      </sheetData>
      <sheetData sheetId="86">
        <row r="7">
          <cell r="AH7" t="str">
            <v>SP1</v>
          </cell>
        </row>
      </sheetData>
      <sheetData sheetId="87">
        <row r="7">
          <cell r="AI7">
            <v>10000</v>
          </cell>
        </row>
      </sheetData>
      <sheetData sheetId="88">
        <row r="7">
          <cell r="AH7" t="str">
            <v>SP1</v>
          </cell>
        </row>
      </sheetData>
      <sheetData sheetId="89">
        <row r="7">
          <cell r="AH7" t="str">
            <v>SP1</v>
          </cell>
        </row>
      </sheetData>
      <sheetData sheetId="90">
        <row r="7">
          <cell r="AH7" t="str">
            <v>SP1</v>
          </cell>
        </row>
      </sheetData>
      <sheetData sheetId="91">
        <row r="7">
          <cell r="AH7" t="str">
            <v>SP1</v>
          </cell>
        </row>
      </sheetData>
      <sheetData sheetId="92">
        <row r="7">
          <cell r="AH7" t="str">
            <v>SP1</v>
          </cell>
        </row>
      </sheetData>
      <sheetData sheetId="93">
        <row r="7">
          <cell r="AH7" t="str">
            <v>SP1</v>
          </cell>
        </row>
      </sheetData>
      <sheetData sheetId="94">
        <row r="7">
          <cell r="AH7" t="str">
            <v>SP1</v>
          </cell>
        </row>
      </sheetData>
      <sheetData sheetId="95">
        <row r="7">
          <cell r="AH7" t="str">
            <v>SP1</v>
          </cell>
        </row>
      </sheetData>
      <sheetData sheetId="96">
        <row r="7">
          <cell r="AH7" t="str">
            <v>SP1</v>
          </cell>
        </row>
      </sheetData>
      <sheetData sheetId="97">
        <row r="7">
          <cell r="AH7" t="str">
            <v>SP1</v>
          </cell>
        </row>
      </sheetData>
      <sheetData sheetId="98">
        <row r="7">
          <cell r="AH7" t="str">
            <v>SP1</v>
          </cell>
        </row>
      </sheetData>
      <sheetData sheetId="99">
        <row r="7">
          <cell r="AH7" t="str">
            <v>SP1</v>
          </cell>
        </row>
      </sheetData>
      <sheetData sheetId="100">
        <row r="7">
          <cell r="AH7" t="str">
            <v>SP1</v>
          </cell>
        </row>
      </sheetData>
      <sheetData sheetId="101">
        <row r="7">
          <cell r="AH7" t="str">
            <v>SP1</v>
          </cell>
        </row>
      </sheetData>
      <sheetData sheetId="102">
        <row r="7">
          <cell r="AH7" t="str">
            <v>SP1</v>
          </cell>
        </row>
      </sheetData>
      <sheetData sheetId="103">
        <row r="7">
          <cell r="AH7" t="str">
            <v>SP1</v>
          </cell>
        </row>
      </sheetData>
      <sheetData sheetId="104">
        <row r="7">
          <cell r="AH7" t="str">
            <v>SP1</v>
          </cell>
        </row>
      </sheetData>
      <sheetData sheetId="105">
        <row r="7">
          <cell r="AH7" t="str">
            <v>SP1</v>
          </cell>
        </row>
      </sheetData>
      <sheetData sheetId="106">
        <row r="7">
          <cell r="AH7" t="str">
            <v>SP1</v>
          </cell>
        </row>
      </sheetData>
      <sheetData sheetId="107">
        <row r="7">
          <cell r="AH7" t="str">
            <v>SP1</v>
          </cell>
        </row>
      </sheetData>
      <sheetData sheetId="108">
        <row r="7">
          <cell r="AH7" t="str">
            <v>SP1</v>
          </cell>
        </row>
      </sheetData>
      <sheetData sheetId="109">
        <row r="7">
          <cell r="AH7" t="str">
            <v>SP1</v>
          </cell>
        </row>
      </sheetData>
      <sheetData sheetId="110">
        <row r="7">
          <cell r="AH7" t="str">
            <v>SP1</v>
          </cell>
        </row>
      </sheetData>
      <sheetData sheetId="111">
        <row r="7">
          <cell r="AH7" t="str">
            <v>SP1</v>
          </cell>
        </row>
      </sheetData>
      <sheetData sheetId="112">
        <row r="7">
          <cell r="AH7" t="str">
            <v>SP1</v>
          </cell>
        </row>
      </sheetData>
      <sheetData sheetId="113">
        <row r="7">
          <cell r="AH7" t="str">
            <v>SP1</v>
          </cell>
        </row>
      </sheetData>
      <sheetData sheetId="114">
        <row r="7">
          <cell r="AH7" t="str">
            <v>SP1</v>
          </cell>
        </row>
      </sheetData>
      <sheetData sheetId="115">
        <row r="7">
          <cell r="AH7" t="str">
            <v>SP1</v>
          </cell>
        </row>
      </sheetData>
      <sheetData sheetId="116">
        <row r="7">
          <cell r="AH7" t="str">
            <v>SP1</v>
          </cell>
        </row>
      </sheetData>
      <sheetData sheetId="117">
        <row r="7">
          <cell r="AH7" t="str">
            <v>SP1</v>
          </cell>
        </row>
      </sheetData>
      <sheetData sheetId="118">
        <row r="7">
          <cell r="AH7" t="str">
            <v>SP1</v>
          </cell>
        </row>
      </sheetData>
      <sheetData sheetId="119">
        <row r="7">
          <cell r="AH7" t="str">
            <v>SP1</v>
          </cell>
        </row>
      </sheetData>
      <sheetData sheetId="120">
        <row r="7">
          <cell r="AH7" t="str">
            <v>SP1</v>
          </cell>
        </row>
      </sheetData>
      <sheetData sheetId="121">
        <row r="7">
          <cell r="AH7" t="str">
            <v>SP1</v>
          </cell>
        </row>
      </sheetData>
      <sheetData sheetId="122">
        <row r="7">
          <cell r="AH7" t="str">
            <v>SP1</v>
          </cell>
        </row>
      </sheetData>
      <sheetData sheetId="123">
        <row r="7">
          <cell r="AH7" t="str">
            <v>SP1</v>
          </cell>
        </row>
      </sheetData>
      <sheetData sheetId="124">
        <row r="7">
          <cell r="AH7" t="str">
            <v>SP1</v>
          </cell>
        </row>
      </sheetData>
      <sheetData sheetId="125">
        <row r="7">
          <cell r="AH7" t="str">
            <v>SP1</v>
          </cell>
        </row>
      </sheetData>
      <sheetData sheetId="126">
        <row r="7">
          <cell r="AH7" t="str">
            <v>SP1</v>
          </cell>
        </row>
      </sheetData>
      <sheetData sheetId="127">
        <row r="7">
          <cell r="AH7" t="str">
            <v>SP1</v>
          </cell>
        </row>
      </sheetData>
      <sheetData sheetId="128">
        <row r="7">
          <cell r="AH7" t="str">
            <v>SP1</v>
          </cell>
        </row>
      </sheetData>
      <sheetData sheetId="129">
        <row r="7">
          <cell r="AH7" t="str">
            <v>SP1</v>
          </cell>
        </row>
      </sheetData>
      <sheetData sheetId="130">
        <row r="7">
          <cell r="AH7" t="str">
            <v>SP1</v>
          </cell>
        </row>
      </sheetData>
      <sheetData sheetId="131">
        <row r="7">
          <cell r="AH7" t="str">
            <v>SP1</v>
          </cell>
        </row>
      </sheetData>
      <sheetData sheetId="132">
        <row r="7">
          <cell r="AH7" t="str">
            <v>SP1</v>
          </cell>
        </row>
      </sheetData>
      <sheetData sheetId="133">
        <row r="7">
          <cell r="AH7" t="str">
            <v>SP1</v>
          </cell>
        </row>
      </sheetData>
      <sheetData sheetId="134">
        <row r="7">
          <cell r="AH7" t="str">
            <v>SP1</v>
          </cell>
        </row>
      </sheetData>
      <sheetData sheetId="135">
        <row r="7">
          <cell r="AH7" t="str">
            <v>SP1</v>
          </cell>
        </row>
      </sheetData>
      <sheetData sheetId="136">
        <row r="7">
          <cell r="AH7" t="str">
            <v>SP1</v>
          </cell>
        </row>
      </sheetData>
      <sheetData sheetId="137">
        <row r="7">
          <cell r="AH7" t="str">
            <v>SP1</v>
          </cell>
        </row>
      </sheetData>
      <sheetData sheetId="138">
        <row r="7">
          <cell r="AH7" t="str">
            <v>SP1</v>
          </cell>
        </row>
      </sheetData>
      <sheetData sheetId="139" refreshError="1"/>
      <sheetData sheetId="140" refreshError="1"/>
      <sheetData sheetId="141" refreshError="1"/>
      <sheetData sheetId="142" refreshError="1"/>
      <sheetData sheetId="143">
        <row r="7">
          <cell r="AH7" t="str">
            <v>SP1</v>
          </cell>
        </row>
      </sheetData>
      <sheetData sheetId="144">
        <row r="7">
          <cell r="AH7" t="str">
            <v>SP1</v>
          </cell>
        </row>
      </sheetData>
      <sheetData sheetId="145">
        <row r="7">
          <cell r="AH7" t="str">
            <v>SP1</v>
          </cell>
        </row>
      </sheetData>
      <sheetData sheetId="146">
        <row r="7">
          <cell r="AH7" t="str">
            <v>SP1</v>
          </cell>
        </row>
      </sheetData>
      <sheetData sheetId="147">
        <row r="7">
          <cell r="AH7" t="str">
            <v>SP1</v>
          </cell>
        </row>
      </sheetData>
      <sheetData sheetId="148">
        <row r="7">
          <cell r="AH7" t="str">
            <v>SP1</v>
          </cell>
        </row>
      </sheetData>
      <sheetData sheetId="149">
        <row r="7">
          <cell r="AH7" t="str">
            <v>SP1</v>
          </cell>
        </row>
      </sheetData>
      <sheetData sheetId="150">
        <row r="7">
          <cell r="AH7" t="str">
            <v>SP1</v>
          </cell>
        </row>
      </sheetData>
      <sheetData sheetId="151">
        <row r="7">
          <cell r="AH7" t="str">
            <v>SP1</v>
          </cell>
        </row>
      </sheetData>
      <sheetData sheetId="152">
        <row r="7">
          <cell r="AH7" t="str">
            <v>SP1</v>
          </cell>
        </row>
      </sheetData>
      <sheetData sheetId="153">
        <row r="7">
          <cell r="AH7" t="str">
            <v>SP1</v>
          </cell>
        </row>
      </sheetData>
      <sheetData sheetId="154">
        <row r="7">
          <cell r="AH7" t="str">
            <v>SP1</v>
          </cell>
        </row>
      </sheetData>
      <sheetData sheetId="155">
        <row r="7">
          <cell r="AI7">
            <v>10000</v>
          </cell>
        </row>
      </sheetData>
      <sheetData sheetId="156">
        <row r="7">
          <cell r="AH7" t="str">
            <v>SP1</v>
          </cell>
        </row>
      </sheetData>
      <sheetData sheetId="157">
        <row r="7">
          <cell r="AH7" t="str">
            <v>SP1</v>
          </cell>
        </row>
      </sheetData>
      <sheetData sheetId="158">
        <row r="7">
          <cell r="AI7">
            <v>10000</v>
          </cell>
        </row>
      </sheetData>
      <sheetData sheetId="159">
        <row r="7">
          <cell r="AI7">
            <v>10000</v>
          </cell>
        </row>
      </sheetData>
      <sheetData sheetId="160">
        <row r="7">
          <cell r="AI7">
            <v>10000</v>
          </cell>
        </row>
      </sheetData>
      <sheetData sheetId="161">
        <row r="7">
          <cell r="AI7">
            <v>10000</v>
          </cell>
        </row>
      </sheetData>
      <sheetData sheetId="162">
        <row r="7">
          <cell r="AH7" t="str">
            <v>SP1</v>
          </cell>
        </row>
      </sheetData>
      <sheetData sheetId="163">
        <row r="7">
          <cell r="AH7" t="str">
            <v>SP1</v>
          </cell>
        </row>
      </sheetData>
      <sheetData sheetId="164">
        <row r="7">
          <cell r="AH7" t="str">
            <v>SP1</v>
          </cell>
        </row>
      </sheetData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>
        <row r="7">
          <cell r="AI7">
            <v>10000</v>
          </cell>
        </row>
      </sheetData>
      <sheetData sheetId="174">
        <row r="7">
          <cell r="AI7">
            <v>10000</v>
          </cell>
        </row>
      </sheetData>
      <sheetData sheetId="175">
        <row r="7">
          <cell r="AI7">
            <v>10000</v>
          </cell>
        </row>
      </sheetData>
      <sheetData sheetId="176">
        <row r="7">
          <cell r="AI7">
            <v>10000</v>
          </cell>
        </row>
      </sheetData>
      <sheetData sheetId="177">
        <row r="7">
          <cell r="AH7" t="str">
            <v>SP1</v>
          </cell>
        </row>
      </sheetData>
      <sheetData sheetId="178">
        <row r="7">
          <cell r="AH7" t="str">
            <v>SP1</v>
          </cell>
        </row>
      </sheetData>
      <sheetData sheetId="179">
        <row r="7">
          <cell r="AH7" t="str">
            <v>SP1</v>
          </cell>
        </row>
      </sheetData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>
        <row r="7">
          <cell r="AI7">
            <v>10000</v>
          </cell>
        </row>
      </sheetData>
      <sheetData sheetId="194">
        <row r="7">
          <cell r="AI7">
            <v>10000</v>
          </cell>
        </row>
      </sheetData>
      <sheetData sheetId="195">
        <row r="7">
          <cell r="AI7">
            <v>10000</v>
          </cell>
        </row>
      </sheetData>
      <sheetData sheetId="196">
        <row r="7">
          <cell r="AI7">
            <v>10000</v>
          </cell>
        </row>
      </sheetData>
      <sheetData sheetId="197">
        <row r="7">
          <cell r="AH7" t="str">
            <v>SP1</v>
          </cell>
        </row>
      </sheetData>
      <sheetData sheetId="198">
        <row r="7">
          <cell r="AH7" t="str">
            <v>SP1</v>
          </cell>
        </row>
      </sheetData>
      <sheetData sheetId="199">
        <row r="7">
          <cell r="AH7" t="str">
            <v>SP1</v>
          </cell>
        </row>
      </sheetData>
      <sheetData sheetId="200">
        <row r="7">
          <cell r="AH7" t="str">
            <v>SP1</v>
          </cell>
        </row>
      </sheetData>
      <sheetData sheetId="201" refreshError="1"/>
      <sheetData sheetId="202">
        <row r="7">
          <cell r="AI7">
            <v>10000</v>
          </cell>
        </row>
      </sheetData>
      <sheetData sheetId="203">
        <row r="7">
          <cell r="AI7">
            <v>10000</v>
          </cell>
        </row>
      </sheetData>
      <sheetData sheetId="204">
        <row r="7">
          <cell r="AH7" t="str">
            <v>SP1</v>
          </cell>
        </row>
      </sheetData>
      <sheetData sheetId="205">
        <row r="7">
          <cell r="AI7">
            <v>10000</v>
          </cell>
        </row>
      </sheetData>
      <sheetData sheetId="206">
        <row r="7">
          <cell r="AI7">
            <v>10000</v>
          </cell>
        </row>
      </sheetData>
      <sheetData sheetId="207">
        <row r="7">
          <cell r="AH7" t="str">
            <v>SP1</v>
          </cell>
        </row>
      </sheetData>
      <sheetData sheetId="208">
        <row r="7">
          <cell r="AH7" t="str">
            <v>SP1</v>
          </cell>
        </row>
      </sheetData>
      <sheetData sheetId="209">
        <row r="7">
          <cell r="AH7" t="str">
            <v>SP1</v>
          </cell>
        </row>
      </sheetData>
      <sheetData sheetId="210">
        <row r="7">
          <cell r="AH7" t="str">
            <v>SP1</v>
          </cell>
        </row>
      </sheetData>
      <sheetData sheetId="211">
        <row r="7">
          <cell r="AH7" t="str">
            <v>SP1</v>
          </cell>
        </row>
      </sheetData>
      <sheetData sheetId="212">
        <row r="7">
          <cell r="AH7" t="str">
            <v>SP1</v>
          </cell>
        </row>
      </sheetData>
      <sheetData sheetId="213">
        <row r="7">
          <cell r="AH7" t="str">
            <v>SP1</v>
          </cell>
        </row>
      </sheetData>
      <sheetData sheetId="214">
        <row r="7">
          <cell r="AH7" t="str">
            <v>SP1</v>
          </cell>
        </row>
      </sheetData>
      <sheetData sheetId="215"/>
      <sheetData sheetId="216"/>
      <sheetData sheetId="217"/>
      <sheetData sheetId="218"/>
      <sheetData sheetId="219"/>
      <sheetData sheetId="220"/>
      <sheetData sheetId="221">
        <row r="7">
          <cell r="AI7">
            <v>10000</v>
          </cell>
        </row>
      </sheetData>
      <sheetData sheetId="222">
        <row r="7">
          <cell r="AI7">
            <v>10000</v>
          </cell>
        </row>
      </sheetData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>
        <row r="7">
          <cell r="AH7" t="str">
            <v>SP1</v>
          </cell>
        </row>
      </sheetData>
      <sheetData sheetId="253">
        <row r="7">
          <cell r="AH7" t="str">
            <v>SP1</v>
          </cell>
        </row>
      </sheetData>
      <sheetData sheetId="254">
        <row r="7">
          <cell r="AH7" t="str">
            <v>SP1</v>
          </cell>
        </row>
      </sheetData>
      <sheetData sheetId="255">
        <row r="7">
          <cell r="AH7" t="str">
            <v>SP1</v>
          </cell>
        </row>
      </sheetData>
      <sheetData sheetId="256">
        <row r="7">
          <cell r="AH7" t="str">
            <v>SP1</v>
          </cell>
        </row>
      </sheetData>
      <sheetData sheetId="257">
        <row r="7">
          <cell r="AH7" t="str">
            <v>SP1</v>
          </cell>
        </row>
      </sheetData>
      <sheetData sheetId="258">
        <row r="7">
          <cell r="AH7" t="str">
            <v>SP1</v>
          </cell>
        </row>
      </sheetData>
      <sheetData sheetId="259">
        <row r="7">
          <cell r="AH7" t="str">
            <v>SP1</v>
          </cell>
        </row>
      </sheetData>
      <sheetData sheetId="260">
        <row r="7">
          <cell r="AH7" t="str">
            <v>SP1</v>
          </cell>
        </row>
      </sheetData>
      <sheetData sheetId="261">
        <row r="7">
          <cell r="AI7">
            <v>10000</v>
          </cell>
        </row>
      </sheetData>
      <sheetData sheetId="262">
        <row r="7">
          <cell r="AH7" t="str">
            <v>SP1</v>
          </cell>
        </row>
      </sheetData>
      <sheetData sheetId="263">
        <row r="7">
          <cell r="AH7" t="str">
            <v>SP1</v>
          </cell>
        </row>
      </sheetData>
      <sheetData sheetId="264">
        <row r="7">
          <cell r="AH7" t="str">
            <v>SP1</v>
          </cell>
        </row>
      </sheetData>
      <sheetData sheetId="265">
        <row r="7">
          <cell r="AI7">
            <v>10000</v>
          </cell>
        </row>
      </sheetData>
      <sheetData sheetId="266">
        <row r="7">
          <cell r="AI7">
            <v>10000</v>
          </cell>
        </row>
      </sheetData>
      <sheetData sheetId="267">
        <row r="7">
          <cell r="AI7">
            <v>10000</v>
          </cell>
        </row>
      </sheetData>
      <sheetData sheetId="268">
        <row r="7">
          <cell r="AI7">
            <v>10000</v>
          </cell>
        </row>
      </sheetData>
      <sheetData sheetId="269">
        <row r="7">
          <cell r="AI7">
            <v>10000</v>
          </cell>
        </row>
      </sheetData>
      <sheetData sheetId="270">
        <row r="7">
          <cell r="AI7">
            <v>10000</v>
          </cell>
        </row>
      </sheetData>
      <sheetData sheetId="271">
        <row r="7">
          <cell r="AI7">
            <v>10000</v>
          </cell>
        </row>
      </sheetData>
      <sheetData sheetId="272">
        <row r="7">
          <cell r="AI7">
            <v>10000</v>
          </cell>
        </row>
      </sheetData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>
        <row r="7">
          <cell r="AI7">
            <v>10000</v>
          </cell>
        </row>
      </sheetData>
      <sheetData sheetId="280">
        <row r="7">
          <cell r="AI7">
            <v>10000</v>
          </cell>
        </row>
      </sheetData>
      <sheetData sheetId="281">
        <row r="7">
          <cell r="AI7">
            <v>10000</v>
          </cell>
        </row>
      </sheetData>
      <sheetData sheetId="282">
        <row r="7">
          <cell r="AI7">
            <v>10000</v>
          </cell>
        </row>
      </sheetData>
      <sheetData sheetId="283">
        <row r="7">
          <cell r="AI7">
            <v>10000</v>
          </cell>
        </row>
      </sheetData>
      <sheetData sheetId="284">
        <row r="7">
          <cell r="AI7">
            <v>10000</v>
          </cell>
        </row>
      </sheetData>
      <sheetData sheetId="285">
        <row r="7">
          <cell r="AH7" t="str">
            <v>SP1</v>
          </cell>
        </row>
      </sheetData>
      <sheetData sheetId="286" refreshError="1"/>
      <sheetData sheetId="287">
        <row r="7">
          <cell r="AH7" t="str">
            <v>SP1</v>
          </cell>
        </row>
      </sheetData>
      <sheetData sheetId="288">
        <row r="7">
          <cell r="AH7" t="str">
            <v>SP1</v>
          </cell>
        </row>
      </sheetData>
      <sheetData sheetId="289">
        <row r="7">
          <cell r="AH7" t="str">
            <v>SP1</v>
          </cell>
        </row>
      </sheetData>
      <sheetData sheetId="290">
        <row r="7">
          <cell r="AH7" t="str">
            <v>SP1</v>
          </cell>
        </row>
      </sheetData>
      <sheetData sheetId="291">
        <row r="7">
          <cell r="AH7" t="str">
            <v>SP1</v>
          </cell>
        </row>
      </sheetData>
      <sheetData sheetId="292">
        <row r="7">
          <cell r="AH7" t="str">
            <v>SP1</v>
          </cell>
        </row>
      </sheetData>
      <sheetData sheetId="293">
        <row r="7">
          <cell r="AH7" t="str">
            <v>SP1</v>
          </cell>
        </row>
      </sheetData>
      <sheetData sheetId="294">
        <row r="7">
          <cell r="AH7" t="str">
            <v>SP1</v>
          </cell>
        </row>
      </sheetData>
      <sheetData sheetId="295">
        <row r="7">
          <cell r="AH7" t="str">
            <v>SP1</v>
          </cell>
        </row>
      </sheetData>
      <sheetData sheetId="296">
        <row r="7">
          <cell r="AH7" t="str">
            <v>SP1</v>
          </cell>
        </row>
      </sheetData>
      <sheetData sheetId="297">
        <row r="7">
          <cell r="AH7" t="str">
            <v>SP1</v>
          </cell>
        </row>
      </sheetData>
      <sheetData sheetId="298">
        <row r="7">
          <cell r="AH7" t="str">
            <v>SP1</v>
          </cell>
        </row>
      </sheetData>
      <sheetData sheetId="299">
        <row r="7">
          <cell r="AH7" t="str">
            <v>SP1</v>
          </cell>
        </row>
      </sheetData>
      <sheetData sheetId="300">
        <row r="7">
          <cell r="AI7">
            <v>10000</v>
          </cell>
        </row>
      </sheetData>
      <sheetData sheetId="301"/>
      <sheetData sheetId="302"/>
      <sheetData sheetId="303"/>
      <sheetData sheetId="304"/>
      <sheetData sheetId="305"/>
      <sheetData sheetId="306"/>
      <sheetData sheetId="307">
        <row r="7">
          <cell r="AI7">
            <v>10000</v>
          </cell>
        </row>
      </sheetData>
      <sheetData sheetId="308">
        <row r="7">
          <cell r="AI7">
            <v>10000</v>
          </cell>
        </row>
      </sheetData>
      <sheetData sheetId="309">
        <row r="7">
          <cell r="AI7">
            <v>10000</v>
          </cell>
        </row>
      </sheetData>
      <sheetData sheetId="310">
        <row r="7">
          <cell r="AI7">
            <v>10000</v>
          </cell>
        </row>
      </sheetData>
      <sheetData sheetId="311">
        <row r="7">
          <cell r="AI7">
            <v>10000</v>
          </cell>
        </row>
      </sheetData>
      <sheetData sheetId="312">
        <row r="7">
          <cell r="AI7">
            <v>10000</v>
          </cell>
        </row>
      </sheetData>
      <sheetData sheetId="313">
        <row r="7">
          <cell r="AH7" t="str">
            <v>SP1</v>
          </cell>
        </row>
      </sheetData>
      <sheetData sheetId="314">
        <row r="7">
          <cell r="AH7" t="str">
            <v>SP1</v>
          </cell>
        </row>
      </sheetData>
      <sheetData sheetId="315">
        <row r="7">
          <cell r="AH7" t="str">
            <v>SP1</v>
          </cell>
        </row>
      </sheetData>
      <sheetData sheetId="316">
        <row r="7">
          <cell r="AH7" t="str">
            <v>SP1</v>
          </cell>
        </row>
      </sheetData>
      <sheetData sheetId="317">
        <row r="7">
          <cell r="AH7" t="str">
            <v>SP1</v>
          </cell>
        </row>
      </sheetData>
      <sheetData sheetId="318"/>
      <sheetData sheetId="319"/>
      <sheetData sheetId="320"/>
      <sheetData sheetId="321"/>
      <sheetData sheetId="322">
        <row r="7">
          <cell r="AI7">
            <v>10000</v>
          </cell>
        </row>
      </sheetData>
      <sheetData sheetId="323">
        <row r="7">
          <cell r="AI7">
            <v>10000</v>
          </cell>
        </row>
      </sheetData>
      <sheetData sheetId="324">
        <row r="7">
          <cell r="AI7">
            <v>10000</v>
          </cell>
        </row>
      </sheetData>
      <sheetData sheetId="325">
        <row r="7">
          <cell r="AI7">
            <v>10000</v>
          </cell>
        </row>
      </sheetData>
      <sheetData sheetId="326">
        <row r="7">
          <cell r="AI7">
            <v>10000</v>
          </cell>
        </row>
      </sheetData>
      <sheetData sheetId="327">
        <row r="7">
          <cell r="AI7">
            <v>10000</v>
          </cell>
        </row>
      </sheetData>
      <sheetData sheetId="328">
        <row r="7">
          <cell r="AI7">
            <v>10000</v>
          </cell>
        </row>
      </sheetData>
      <sheetData sheetId="329"/>
      <sheetData sheetId="330">
        <row r="7">
          <cell r="AH7" t="str">
            <v>SP1</v>
          </cell>
        </row>
      </sheetData>
      <sheetData sheetId="331">
        <row r="7">
          <cell r="AI7">
            <v>10000</v>
          </cell>
        </row>
      </sheetData>
      <sheetData sheetId="332">
        <row r="7">
          <cell r="AI7">
            <v>10000</v>
          </cell>
        </row>
      </sheetData>
      <sheetData sheetId="333">
        <row r="7">
          <cell r="AH7" t="str">
            <v>SP1</v>
          </cell>
        </row>
      </sheetData>
      <sheetData sheetId="334">
        <row r="7">
          <cell r="AH7" t="str">
            <v>SP1</v>
          </cell>
        </row>
      </sheetData>
      <sheetData sheetId="335">
        <row r="7">
          <cell r="AH7" t="str">
            <v>SP1</v>
          </cell>
        </row>
      </sheetData>
      <sheetData sheetId="336">
        <row r="7">
          <cell r="AH7" t="str">
            <v>SP1</v>
          </cell>
        </row>
      </sheetData>
      <sheetData sheetId="337">
        <row r="7">
          <cell r="AH7" t="str">
            <v>SP1</v>
          </cell>
        </row>
      </sheetData>
      <sheetData sheetId="338">
        <row r="7">
          <cell r="AH7" t="str">
            <v>SP1</v>
          </cell>
        </row>
      </sheetData>
      <sheetData sheetId="339">
        <row r="7">
          <cell r="AI7">
            <v>10000</v>
          </cell>
        </row>
      </sheetData>
      <sheetData sheetId="340">
        <row r="7">
          <cell r="AI7">
            <v>10000</v>
          </cell>
        </row>
      </sheetData>
      <sheetData sheetId="341">
        <row r="7">
          <cell r="AI7">
            <v>10000</v>
          </cell>
        </row>
      </sheetData>
      <sheetData sheetId="342">
        <row r="7">
          <cell r="AI7">
            <v>10000</v>
          </cell>
        </row>
      </sheetData>
      <sheetData sheetId="343">
        <row r="7">
          <cell r="AI7">
            <v>10000</v>
          </cell>
        </row>
      </sheetData>
      <sheetData sheetId="344">
        <row r="7">
          <cell r="AI7">
            <v>10000</v>
          </cell>
        </row>
      </sheetData>
      <sheetData sheetId="345">
        <row r="7">
          <cell r="AI7">
            <v>10000</v>
          </cell>
        </row>
      </sheetData>
      <sheetData sheetId="346">
        <row r="7">
          <cell r="AI7">
            <v>10000</v>
          </cell>
        </row>
      </sheetData>
      <sheetData sheetId="347">
        <row r="7">
          <cell r="AH7" t="str">
            <v>SP1</v>
          </cell>
        </row>
      </sheetData>
      <sheetData sheetId="348">
        <row r="7">
          <cell r="AH7" t="str">
            <v>SP1</v>
          </cell>
        </row>
      </sheetData>
      <sheetData sheetId="349">
        <row r="7">
          <cell r="AH7" t="str">
            <v>SP1</v>
          </cell>
        </row>
      </sheetData>
      <sheetData sheetId="350">
        <row r="7">
          <cell r="AH7" t="str">
            <v>SP1</v>
          </cell>
        </row>
      </sheetData>
      <sheetData sheetId="351">
        <row r="7">
          <cell r="AI7">
            <v>10000</v>
          </cell>
        </row>
      </sheetData>
      <sheetData sheetId="352">
        <row r="7">
          <cell r="AI7">
            <v>10000</v>
          </cell>
        </row>
      </sheetData>
      <sheetData sheetId="353">
        <row r="7">
          <cell r="AH7" t="str">
            <v>SP1</v>
          </cell>
        </row>
      </sheetData>
      <sheetData sheetId="354">
        <row r="7">
          <cell r="AI7">
            <v>10000</v>
          </cell>
        </row>
      </sheetData>
      <sheetData sheetId="355">
        <row r="7">
          <cell r="AH7" t="str">
            <v>SP1</v>
          </cell>
        </row>
      </sheetData>
      <sheetData sheetId="356">
        <row r="7">
          <cell r="AH7" t="str">
            <v>SP1</v>
          </cell>
        </row>
      </sheetData>
      <sheetData sheetId="357">
        <row r="7">
          <cell r="AH7" t="str">
            <v>SP1</v>
          </cell>
        </row>
      </sheetData>
      <sheetData sheetId="358">
        <row r="7">
          <cell r="AH7" t="str">
            <v>SP1</v>
          </cell>
        </row>
      </sheetData>
      <sheetData sheetId="359">
        <row r="7">
          <cell r="AI7">
            <v>10000</v>
          </cell>
        </row>
      </sheetData>
      <sheetData sheetId="360">
        <row r="7">
          <cell r="AI7">
            <v>10000</v>
          </cell>
        </row>
      </sheetData>
      <sheetData sheetId="361">
        <row r="7">
          <cell r="AI7">
            <v>10000</v>
          </cell>
        </row>
      </sheetData>
      <sheetData sheetId="362">
        <row r="7">
          <cell r="AI7">
            <v>10000</v>
          </cell>
        </row>
      </sheetData>
      <sheetData sheetId="363">
        <row r="7">
          <cell r="AI7">
            <v>10000</v>
          </cell>
        </row>
      </sheetData>
      <sheetData sheetId="364">
        <row r="7">
          <cell r="AI7">
            <v>10000</v>
          </cell>
        </row>
      </sheetData>
      <sheetData sheetId="365">
        <row r="7">
          <cell r="AI7">
            <v>10000</v>
          </cell>
        </row>
      </sheetData>
      <sheetData sheetId="366">
        <row r="7">
          <cell r="AI7">
            <v>10000</v>
          </cell>
        </row>
      </sheetData>
      <sheetData sheetId="367">
        <row r="7">
          <cell r="AI7">
            <v>10000</v>
          </cell>
        </row>
      </sheetData>
      <sheetData sheetId="368">
        <row r="7">
          <cell r="AH7" t="str">
            <v>SP1</v>
          </cell>
        </row>
      </sheetData>
      <sheetData sheetId="369">
        <row r="7">
          <cell r="AH7" t="str">
            <v>SP1</v>
          </cell>
        </row>
      </sheetData>
      <sheetData sheetId="370">
        <row r="7">
          <cell r="AH7" t="str">
            <v>SP1</v>
          </cell>
        </row>
      </sheetData>
      <sheetData sheetId="371">
        <row r="7">
          <cell r="AH7" t="str">
            <v>SP1</v>
          </cell>
        </row>
      </sheetData>
      <sheetData sheetId="372">
        <row r="7">
          <cell r="AH7" t="str">
            <v>SP1</v>
          </cell>
        </row>
      </sheetData>
      <sheetData sheetId="373">
        <row r="7">
          <cell r="AH7" t="str">
            <v>SP1</v>
          </cell>
        </row>
      </sheetData>
      <sheetData sheetId="374">
        <row r="7">
          <cell r="AH7" t="str">
            <v>SP1</v>
          </cell>
        </row>
      </sheetData>
      <sheetData sheetId="375">
        <row r="7">
          <cell r="AH7" t="str">
            <v>SP1</v>
          </cell>
        </row>
      </sheetData>
      <sheetData sheetId="376">
        <row r="7">
          <cell r="AH7" t="str">
            <v>SP1</v>
          </cell>
        </row>
      </sheetData>
      <sheetData sheetId="377">
        <row r="7">
          <cell r="AH7" t="str">
            <v>SP1</v>
          </cell>
        </row>
      </sheetData>
      <sheetData sheetId="378">
        <row r="7">
          <cell r="AH7" t="str">
            <v>SP1</v>
          </cell>
        </row>
      </sheetData>
      <sheetData sheetId="379">
        <row r="7">
          <cell r="AI7">
            <v>10000</v>
          </cell>
        </row>
      </sheetData>
      <sheetData sheetId="380">
        <row r="7">
          <cell r="AH7" t="str">
            <v>SP1</v>
          </cell>
        </row>
      </sheetData>
      <sheetData sheetId="381">
        <row r="7">
          <cell r="AI7">
            <v>10000</v>
          </cell>
        </row>
      </sheetData>
      <sheetData sheetId="382">
        <row r="7">
          <cell r="AI7">
            <v>10000</v>
          </cell>
        </row>
      </sheetData>
      <sheetData sheetId="383">
        <row r="7">
          <cell r="AI7">
            <v>10000</v>
          </cell>
        </row>
      </sheetData>
      <sheetData sheetId="384">
        <row r="7">
          <cell r="AI7">
            <v>10000</v>
          </cell>
        </row>
      </sheetData>
      <sheetData sheetId="385">
        <row r="7">
          <cell r="AI7">
            <v>10000</v>
          </cell>
        </row>
      </sheetData>
      <sheetData sheetId="386">
        <row r="7">
          <cell r="AI7">
            <v>10000</v>
          </cell>
        </row>
      </sheetData>
      <sheetData sheetId="387">
        <row r="7">
          <cell r="AI7">
            <v>10000</v>
          </cell>
        </row>
      </sheetData>
      <sheetData sheetId="388">
        <row r="7">
          <cell r="AI7">
            <v>10000</v>
          </cell>
        </row>
      </sheetData>
      <sheetData sheetId="389">
        <row r="7">
          <cell r="AI7">
            <v>10000</v>
          </cell>
        </row>
      </sheetData>
      <sheetData sheetId="390">
        <row r="7">
          <cell r="AH7" t="str">
            <v>SP1</v>
          </cell>
        </row>
      </sheetData>
      <sheetData sheetId="391">
        <row r="7">
          <cell r="AH7" t="str">
            <v>SP1</v>
          </cell>
        </row>
      </sheetData>
      <sheetData sheetId="392">
        <row r="7">
          <cell r="AH7" t="str">
            <v>SP1</v>
          </cell>
        </row>
      </sheetData>
      <sheetData sheetId="393">
        <row r="7">
          <cell r="AH7" t="str">
            <v>SP1</v>
          </cell>
        </row>
      </sheetData>
      <sheetData sheetId="394">
        <row r="7">
          <cell r="AI7">
            <v>10000</v>
          </cell>
        </row>
      </sheetData>
      <sheetData sheetId="395">
        <row r="7">
          <cell r="AI7">
            <v>10000</v>
          </cell>
        </row>
      </sheetData>
      <sheetData sheetId="396">
        <row r="7">
          <cell r="AI7">
            <v>10000</v>
          </cell>
        </row>
      </sheetData>
      <sheetData sheetId="397">
        <row r="7">
          <cell r="AI7">
            <v>10000</v>
          </cell>
        </row>
      </sheetData>
      <sheetData sheetId="398">
        <row r="7">
          <cell r="AH7" t="str">
            <v>SP1</v>
          </cell>
        </row>
      </sheetData>
      <sheetData sheetId="399">
        <row r="7">
          <cell r="AI7">
            <v>10000</v>
          </cell>
        </row>
      </sheetData>
      <sheetData sheetId="400">
        <row r="7">
          <cell r="AH7" t="str">
            <v>SP1</v>
          </cell>
        </row>
      </sheetData>
      <sheetData sheetId="401">
        <row r="7">
          <cell r="AH7" t="str">
            <v>SP1</v>
          </cell>
        </row>
      </sheetData>
      <sheetData sheetId="402">
        <row r="7">
          <cell r="AH7" t="str">
            <v>SP1</v>
          </cell>
        </row>
      </sheetData>
      <sheetData sheetId="403">
        <row r="7">
          <cell r="AH7" t="str">
            <v>SP1</v>
          </cell>
        </row>
      </sheetData>
      <sheetData sheetId="404">
        <row r="7">
          <cell r="AH7" t="str">
            <v>SP1</v>
          </cell>
        </row>
      </sheetData>
      <sheetData sheetId="405">
        <row r="7">
          <cell r="AH7" t="str">
            <v>SP1</v>
          </cell>
        </row>
      </sheetData>
      <sheetData sheetId="406">
        <row r="7">
          <cell r="AH7" t="str">
            <v>SP1</v>
          </cell>
        </row>
      </sheetData>
      <sheetData sheetId="407">
        <row r="7">
          <cell r="AH7" t="str">
            <v>SP1</v>
          </cell>
        </row>
      </sheetData>
      <sheetData sheetId="408">
        <row r="7">
          <cell r="AH7" t="str">
            <v>SP1</v>
          </cell>
        </row>
      </sheetData>
      <sheetData sheetId="409">
        <row r="7">
          <cell r="AH7" t="str">
            <v>SP1</v>
          </cell>
        </row>
      </sheetData>
      <sheetData sheetId="410">
        <row r="7">
          <cell r="AH7" t="str">
            <v>SP1</v>
          </cell>
        </row>
      </sheetData>
      <sheetData sheetId="411">
        <row r="7">
          <cell r="AH7" t="str">
            <v>SP1</v>
          </cell>
        </row>
      </sheetData>
      <sheetData sheetId="412">
        <row r="7">
          <cell r="AH7" t="str">
            <v>SP1</v>
          </cell>
        </row>
      </sheetData>
      <sheetData sheetId="413">
        <row r="7">
          <cell r="AI7">
            <v>10000</v>
          </cell>
        </row>
      </sheetData>
      <sheetData sheetId="414">
        <row r="7">
          <cell r="AI7">
            <v>10000</v>
          </cell>
        </row>
      </sheetData>
      <sheetData sheetId="415">
        <row r="7">
          <cell r="AH7" t="str">
            <v>SP1</v>
          </cell>
        </row>
      </sheetData>
      <sheetData sheetId="416">
        <row r="7">
          <cell r="AH7" t="str">
            <v>SP1</v>
          </cell>
        </row>
      </sheetData>
      <sheetData sheetId="417">
        <row r="7">
          <cell r="AH7" t="str">
            <v>SP1</v>
          </cell>
        </row>
      </sheetData>
      <sheetData sheetId="418">
        <row r="7">
          <cell r="AH7" t="str">
            <v>SP1</v>
          </cell>
        </row>
      </sheetData>
      <sheetData sheetId="419">
        <row r="7">
          <cell r="AH7" t="str">
            <v>SP1</v>
          </cell>
        </row>
      </sheetData>
      <sheetData sheetId="420">
        <row r="7">
          <cell r="AH7" t="str">
            <v>SP1</v>
          </cell>
        </row>
      </sheetData>
      <sheetData sheetId="421">
        <row r="7">
          <cell r="AH7" t="str">
            <v>SP1</v>
          </cell>
        </row>
      </sheetData>
      <sheetData sheetId="422">
        <row r="7">
          <cell r="AH7" t="str">
            <v>SP1</v>
          </cell>
        </row>
      </sheetData>
      <sheetData sheetId="423">
        <row r="7">
          <cell r="AH7" t="str">
            <v>SP1</v>
          </cell>
        </row>
      </sheetData>
      <sheetData sheetId="424">
        <row r="7">
          <cell r="AH7" t="str">
            <v>SP1</v>
          </cell>
        </row>
      </sheetData>
      <sheetData sheetId="425">
        <row r="7">
          <cell r="AH7" t="str">
            <v>SP1</v>
          </cell>
        </row>
      </sheetData>
      <sheetData sheetId="426">
        <row r="7">
          <cell r="AI7">
            <v>10000</v>
          </cell>
        </row>
      </sheetData>
      <sheetData sheetId="427">
        <row r="7">
          <cell r="AI7">
            <v>10000</v>
          </cell>
        </row>
      </sheetData>
      <sheetData sheetId="428">
        <row r="7">
          <cell r="AI7">
            <v>10000</v>
          </cell>
        </row>
      </sheetData>
      <sheetData sheetId="429">
        <row r="7">
          <cell r="AH7" t="str">
            <v>SP1</v>
          </cell>
        </row>
      </sheetData>
      <sheetData sheetId="430">
        <row r="7">
          <cell r="AH7" t="str">
            <v>SP1</v>
          </cell>
        </row>
      </sheetData>
      <sheetData sheetId="431">
        <row r="7">
          <cell r="AH7" t="str">
            <v>SP1</v>
          </cell>
        </row>
      </sheetData>
      <sheetData sheetId="432">
        <row r="7">
          <cell r="AH7" t="str">
            <v>SP1</v>
          </cell>
        </row>
      </sheetData>
      <sheetData sheetId="433"/>
      <sheetData sheetId="434"/>
      <sheetData sheetId="435">
        <row r="7">
          <cell r="AH7" t="str">
            <v>SP1</v>
          </cell>
        </row>
      </sheetData>
      <sheetData sheetId="436">
        <row r="7">
          <cell r="AH7" t="str">
            <v>SP1</v>
          </cell>
        </row>
      </sheetData>
      <sheetData sheetId="437">
        <row r="7">
          <cell r="AI7">
            <v>10000</v>
          </cell>
        </row>
      </sheetData>
      <sheetData sheetId="438">
        <row r="7">
          <cell r="AI7">
            <v>10000</v>
          </cell>
        </row>
      </sheetData>
      <sheetData sheetId="439">
        <row r="7">
          <cell r="AI7">
            <v>10000</v>
          </cell>
        </row>
      </sheetData>
      <sheetData sheetId="440">
        <row r="7">
          <cell r="AI7">
            <v>10000</v>
          </cell>
        </row>
      </sheetData>
      <sheetData sheetId="441">
        <row r="7">
          <cell r="AH7" t="str">
            <v>SP1</v>
          </cell>
        </row>
      </sheetData>
      <sheetData sheetId="442">
        <row r="7">
          <cell r="AH7" t="str">
            <v>SP1</v>
          </cell>
        </row>
      </sheetData>
      <sheetData sheetId="443">
        <row r="7">
          <cell r="AH7" t="str">
            <v>SP1</v>
          </cell>
        </row>
      </sheetData>
      <sheetData sheetId="444">
        <row r="7">
          <cell r="AH7" t="str">
            <v>SP1</v>
          </cell>
        </row>
      </sheetData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>
        <row r="7">
          <cell r="AH7" t="str">
            <v>SP1</v>
          </cell>
        </row>
      </sheetData>
      <sheetData sheetId="453">
        <row r="7">
          <cell r="AH7" t="str">
            <v>SP1</v>
          </cell>
        </row>
      </sheetData>
      <sheetData sheetId="454">
        <row r="7">
          <cell r="AH7" t="str">
            <v>SP1</v>
          </cell>
        </row>
      </sheetData>
      <sheetData sheetId="455">
        <row r="7">
          <cell r="AH7" t="str">
            <v>SP1</v>
          </cell>
        </row>
      </sheetData>
      <sheetData sheetId="456">
        <row r="7">
          <cell r="AH7" t="str">
            <v>SP1</v>
          </cell>
        </row>
      </sheetData>
      <sheetData sheetId="457">
        <row r="7">
          <cell r="AH7" t="str">
            <v>SP1</v>
          </cell>
        </row>
      </sheetData>
      <sheetData sheetId="458">
        <row r="7">
          <cell r="AH7" t="str">
            <v>SP1</v>
          </cell>
        </row>
      </sheetData>
      <sheetData sheetId="459">
        <row r="7">
          <cell r="AH7" t="str">
            <v>SP1</v>
          </cell>
        </row>
      </sheetData>
      <sheetData sheetId="460">
        <row r="7">
          <cell r="AH7" t="str">
            <v>SP1</v>
          </cell>
        </row>
      </sheetData>
      <sheetData sheetId="461">
        <row r="7">
          <cell r="AH7" t="str">
            <v>SP1</v>
          </cell>
        </row>
      </sheetData>
      <sheetData sheetId="462">
        <row r="7">
          <cell r="AH7" t="str">
            <v>SP1</v>
          </cell>
        </row>
      </sheetData>
      <sheetData sheetId="463">
        <row r="7">
          <cell r="AH7" t="str">
            <v>SP1</v>
          </cell>
        </row>
      </sheetData>
      <sheetData sheetId="464">
        <row r="7">
          <cell r="AH7" t="str">
            <v>SP1</v>
          </cell>
        </row>
      </sheetData>
      <sheetData sheetId="465">
        <row r="7">
          <cell r="AH7" t="str">
            <v>SP1</v>
          </cell>
        </row>
      </sheetData>
      <sheetData sheetId="466">
        <row r="7">
          <cell r="AH7" t="str">
            <v>SP1</v>
          </cell>
        </row>
      </sheetData>
      <sheetData sheetId="467">
        <row r="7">
          <cell r="AH7" t="str">
            <v>SP1</v>
          </cell>
        </row>
      </sheetData>
      <sheetData sheetId="468">
        <row r="7">
          <cell r="AH7" t="str">
            <v>SP1</v>
          </cell>
        </row>
      </sheetData>
      <sheetData sheetId="469">
        <row r="7">
          <cell r="AH7" t="str">
            <v>SP1</v>
          </cell>
        </row>
      </sheetData>
      <sheetData sheetId="470">
        <row r="7">
          <cell r="AH7" t="str">
            <v>SP1</v>
          </cell>
        </row>
      </sheetData>
      <sheetData sheetId="471">
        <row r="7">
          <cell r="AI7">
            <v>10000</v>
          </cell>
        </row>
      </sheetData>
      <sheetData sheetId="472">
        <row r="7">
          <cell r="AI7">
            <v>10000</v>
          </cell>
        </row>
      </sheetData>
      <sheetData sheetId="473">
        <row r="7">
          <cell r="AH7" t="str">
            <v>SP1</v>
          </cell>
        </row>
      </sheetData>
      <sheetData sheetId="474">
        <row r="7">
          <cell r="AH7" t="str">
            <v>SP1</v>
          </cell>
        </row>
      </sheetData>
      <sheetData sheetId="475">
        <row r="7">
          <cell r="AH7" t="str">
            <v>SP1</v>
          </cell>
        </row>
      </sheetData>
      <sheetData sheetId="476">
        <row r="7">
          <cell r="AI7">
            <v>10000</v>
          </cell>
        </row>
      </sheetData>
      <sheetData sheetId="477">
        <row r="7">
          <cell r="AI7">
            <v>10000</v>
          </cell>
        </row>
      </sheetData>
      <sheetData sheetId="478">
        <row r="7">
          <cell r="AH7" t="str">
            <v>SP1</v>
          </cell>
        </row>
      </sheetData>
      <sheetData sheetId="479">
        <row r="7">
          <cell r="AH7" t="str">
            <v>SP1</v>
          </cell>
        </row>
      </sheetData>
      <sheetData sheetId="480">
        <row r="7">
          <cell r="AH7" t="str">
            <v>SP1</v>
          </cell>
        </row>
      </sheetData>
      <sheetData sheetId="481">
        <row r="7">
          <cell r="AI7">
            <v>10000</v>
          </cell>
        </row>
      </sheetData>
      <sheetData sheetId="482">
        <row r="7">
          <cell r="AI7">
            <v>10000</v>
          </cell>
        </row>
      </sheetData>
      <sheetData sheetId="483">
        <row r="7">
          <cell r="AH7" t="str">
            <v>SP1</v>
          </cell>
        </row>
      </sheetData>
      <sheetData sheetId="484">
        <row r="7">
          <cell r="AH7" t="str">
            <v>SP1</v>
          </cell>
        </row>
      </sheetData>
      <sheetData sheetId="485">
        <row r="7">
          <cell r="AH7" t="str">
            <v>SP1</v>
          </cell>
        </row>
      </sheetData>
      <sheetData sheetId="486">
        <row r="7">
          <cell r="AH7" t="str">
            <v>SP1</v>
          </cell>
        </row>
      </sheetData>
      <sheetData sheetId="487">
        <row r="7">
          <cell r="AH7" t="str">
            <v>SP1</v>
          </cell>
        </row>
      </sheetData>
      <sheetData sheetId="488">
        <row r="7">
          <cell r="AH7" t="str">
            <v>SP1</v>
          </cell>
        </row>
      </sheetData>
      <sheetData sheetId="489">
        <row r="7">
          <cell r="AH7" t="str">
            <v>SP1</v>
          </cell>
        </row>
      </sheetData>
      <sheetData sheetId="490">
        <row r="7">
          <cell r="AH7" t="str">
            <v>SP1</v>
          </cell>
        </row>
      </sheetData>
      <sheetData sheetId="491">
        <row r="7">
          <cell r="AH7" t="str">
            <v>SP1</v>
          </cell>
        </row>
      </sheetData>
      <sheetData sheetId="492">
        <row r="7">
          <cell r="AH7" t="str">
            <v>SP1</v>
          </cell>
        </row>
      </sheetData>
      <sheetData sheetId="493">
        <row r="7">
          <cell r="AH7" t="str">
            <v>SP1</v>
          </cell>
        </row>
      </sheetData>
      <sheetData sheetId="494">
        <row r="7">
          <cell r="AH7" t="str">
            <v>SP1</v>
          </cell>
        </row>
      </sheetData>
      <sheetData sheetId="495">
        <row r="7">
          <cell r="AH7" t="str">
            <v>SP1</v>
          </cell>
        </row>
      </sheetData>
      <sheetData sheetId="496">
        <row r="7">
          <cell r="AH7" t="str">
            <v>SP1</v>
          </cell>
        </row>
      </sheetData>
      <sheetData sheetId="497" refreshError="1"/>
      <sheetData sheetId="498">
        <row r="7">
          <cell r="AI7">
            <v>10000</v>
          </cell>
        </row>
      </sheetData>
      <sheetData sheetId="499">
        <row r="7">
          <cell r="AI7">
            <v>10000</v>
          </cell>
        </row>
      </sheetData>
      <sheetData sheetId="500">
        <row r="7">
          <cell r="AI7">
            <v>10000</v>
          </cell>
        </row>
      </sheetData>
      <sheetData sheetId="501">
        <row r="7">
          <cell r="AI7">
            <v>10000</v>
          </cell>
        </row>
      </sheetData>
      <sheetData sheetId="502">
        <row r="7">
          <cell r="AI7">
            <v>10000</v>
          </cell>
        </row>
      </sheetData>
      <sheetData sheetId="503">
        <row r="7">
          <cell r="AI7">
            <v>10000</v>
          </cell>
        </row>
      </sheetData>
      <sheetData sheetId="504">
        <row r="7">
          <cell r="AI7">
            <v>10000</v>
          </cell>
        </row>
      </sheetData>
      <sheetData sheetId="505">
        <row r="7">
          <cell r="AI7">
            <v>10000</v>
          </cell>
        </row>
      </sheetData>
      <sheetData sheetId="506">
        <row r="7">
          <cell r="AI7">
            <v>10000</v>
          </cell>
        </row>
      </sheetData>
      <sheetData sheetId="507">
        <row r="7">
          <cell r="AI7">
            <v>10000</v>
          </cell>
        </row>
      </sheetData>
      <sheetData sheetId="508"/>
      <sheetData sheetId="509"/>
      <sheetData sheetId="510"/>
      <sheetData sheetId="511">
        <row r="7">
          <cell r="AI7">
            <v>10000</v>
          </cell>
        </row>
      </sheetData>
      <sheetData sheetId="512">
        <row r="7">
          <cell r="AI7">
            <v>10000</v>
          </cell>
        </row>
      </sheetData>
      <sheetData sheetId="513">
        <row r="7">
          <cell r="AH7" t="str">
            <v>SP1</v>
          </cell>
        </row>
      </sheetData>
      <sheetData sheetId="514">
        <row r="7">
          <cell r="AH7" t="str">
            <v>SP1</v>
          </cell>
        </row>
      </sheetData>
      <sheetData sheetId="515">
        <row r="7">
          <cell r="AH7" t="str">
            <v>SP1</v>
          </cell>
        </row>
      </sheetData>
      <sheetData sheetId="516">
        <row r="7">
          <cell r="AH7" t="str">
            <v>SP1</v>
          </cell>
        </row>
      </sheetData>
      <sheetData sheetId="517">
        <row r="7">
          <cell r="AI7">
            <v>10000</v>
          </cell>
        </row>
      </sheetData>
      <sheetData sheetId="518">
        <row r="7">
          <cell r="AI7">
            <v>10000</v>
          </cell>
        </row>
      </sheetData>
      <sheetData sheetId="519">
        <row r="7">
          <cell r="AI7">
            <v>10000</v>
          </cell>
        </row>
      </sheetData>
      <sheetData sheetId="520">
        <row r="7">
          <cell r="AH7" t="str">
            <v>SP1</v>
          </cell>
        </row>
      </sheetData>
      <sheetData sheetId="521">
        <row r="7">
          <cell r="AI7">
            <v>10000</v>
          </cell>
        </row>
      </sheetData>
      <sheetData sheetId="522">
        <row r="7">
          <cell r="AH7" t="str">
            <v>SP1</v>
          </cell>
        </row>
      </sheetData>
      <sheetData sheetId="523">
        <row r="7">
          <cell r="AI7">
            <v>10000</v>
          </cell>
        </row>
      </sheetData>
      <sheetData sheetId="524">
        <row r="7">
          <cell r="AH7" t="str">
            <v>SP1</v>
          </cell>
        </row>
      </sheetData>
      <sheetData sheetId="525">
        <row r="7">
          <cell r="AH7" t="str">
            <v>SP1</v>
          </cell>
        </row>
      </sheetData>
      <sheetData sheetId="526">
        <row r="7">
          <cell r="AH7" t="str">
            <v>SP1</v>
          </cell>
        </row>
      </sheetData>
      <sheetData sheetId="527">
        <row r="7">
          <cell r="AH7" t="str">
            <v>SP1</v>
          </cell>
        </row>
      </sheetData>
      <sheetData sheetId="528">
        <row r="7">
          <cell r="AH7" t="str">
            <v>SP1</v>
          </cell>
        </row>
      </sheetData>
      <sheetData sheetId="529">
        <row r="7">
          <cell r="AH7" t="str">
            <v>SP1</v>
          </cell>
        </row>
      </sheetData>
      <sheetData sheetId="530">
        <row r="7">
          <cell r="AI7">
            <v>10000</v>
          </cell>
        </row>
      </sheetData>
      <sheetData sheetId="531">
        <row r="7">
          <cell r="AI7">
            <v>10000</v>
          </cell>
        </row>
      </sheetData>
      <sheetData sheetId="532">
        <row r="7">
          <cell r="AI7">
            <v>10000</v>
          </cell>
        </row>
      </sheetData>
      <sheetData sheetId="533">
        <row r="7">
          <cell r="AI7">
            <v>10000</v>
          </cell>
        </row>
      </sheetData>
      <sheetData sheetId="534">
        <row r="7">
          <cell r="AH7" t="str">
            <v>SP1</v>
          </cell>
        </row>
      </sheetData>
      <sheetData sheetId="535">
        <row r="7">
          <cell r="AH7" t="str">
            <v>SP1</v>
          </cell>
        </row>
      </sheetData>
      <sheetData sheetId="536">
        <row r="7">
          <cell r="AH7" t="str">
            <v>SP1</v>
          </cell>
        </row>
      </sheetData>
      <sheetData sheetId="537">
        <row r="7">
          <cell r="AH7" t="str">
            <v>SP1</v>
          </cell>
        </row>
      </sheetData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>
        <row r="7">
          <cell r="AH7" t="str">
            <v>SP1</v>
          </cell>
        </row>
      </sheetData>
      <sheetData sheetId="554">
        <row r="7">
          <cell r="AH7" t="str">
            <v>SP1</v>
          </cell>
        </row>
      </sheetData>
      <sheetData sheetId="555">
        <row r="7">
          <cell r="AH7" t="str">
            <v>SP1</v>
          </cell>
        </row>
      </sheetData>
      <sheetData sheetId="556">
        <row r="7">
          <cell r="AH7" t="str">
            <v>SP1</v>
          </cell>
        </row>
      </sheetData>
      <sheetData sheetId="557">
        <row r="7">
          <cell r="AH7" t="str">
            <v>SP1</v>
          </cell>
        </row>
      </sheetData>
      <sheetData sheetId="558">
        <row r="7">
          <cell r="AH7" t="str">
            <v>SP1</v>
          </cell>
        </row>
      </sheetData>
      <sheetData sheetId="559">
        <row r="7">
          <cell r="AH7" t="str">
            <v>SP1</v>
          </cell>
        </row>
      </sheetData>
      <sheetData sheetId="560">
        <row r="7">
          <cell r="AH7" t="str">
            <v>SP1</v>
          </cell>
        </row>
      </sheetData>
      <sheetData sheetId="561">
        <row r="7">
          <cell r="AH7" t="str">
            <v>SP1</v>
          </cell>
        </row>
      </sheetData>
      <sheetData sheetId="562">
        <row r="7">
          <cell r="AH7" t="str">
            <v>SP1</v>
          </cell>
        </row>
      </sheetData>
      <sheetData sheetId="563">
        <row r="7">
          <cell r="AH7" t="str">
            <v>SP1</v>
          </cell>
        </row>
      </sheetData>
      <sheetData sheetId="564">
        <row r="7">
          <cell r="AH7" t="str">
            <v>SP1</v>
          </cell>
        </row>
      </sheetData>
      <sheetData sheetId="565">
        <row r="7">
          <cell r="AH7" t="str">
            <v>SP1</v>
          </cell>
        </row>
      </sheetData>
      <sheetData sheetId="566">
        <row r="7">
          <cell r="AH7" t="str">
            <v>SP1</v>
          </cell>
        </row>
      </sheetData>
      <sheetData sheetId="567">
        <row r="7">
          <cell r="AH7" t="str">
            <v>SP1</v>
          </cell>
        </row>
      </sheetData>
      <sheetData sheetId="568">
        <row r="7">
          <cell r="AI7">
            <v>10000</v>
          </cell>
        </row>
      </sheetData>
      <sheetData sheetId="569">
        <row r="7">
          <cell r="AH7" t="str">
            <v>SP1</v>
          </cell>
        </row>
      </sheetData>
      <sheetData sheetId="570">
        <row r="7">
          <cell r="AH7" t="str">
            <v>SP1</v>
          </cell>
        </row>
      </sheetData>
      <sheetData sheetId="571">
        <row r="7">
          <cell r="AH7" t="str">
            <v>SP1</v>
          </cell>
        </row>
      </sheetData>
      <sheetData sheetId="572">
        <row r="7">
          <cell r="AH7" t="str">
            <v>SP1</v>
          </cell>
        </row>
      </sheetData>
      <sheetData sheetId="573">
        <row r="7">
          <cell r="AH7" t="str">
            <v>SP1</v>
          </cell>
        </row>
      </sheetData>
      <sheetData sheetId="574">
        <row r="7">
          <cell r="AH7" t="str">
            <v>SP1</v>
          </cell>
        </row>
      </sheetData>
      <sheetData sheetId="575">
        <row r="7">
          <cell r="AH7" t="str">
            <v>SP1</v>
          </cell>
        </row>
      </sheetData>
      <sheetData sheetId="576">
        <row r="7">
          <cell r="AI7">
            <v>10000</v>
          </cell>
        </row>
      </sheetData>
      <sheetData sheetId="577">
        <row r="7">
          <cell r="AI7">
            <v>10000</v>
          </cell>
        </row>
      </sheetData>
      <sheetData sheetId="578">
        <row r="7">
          <cell r="AI7">
            <v>10000</v>
          </cell>
        </row>
      </sheetData>
      <sheetData sheetId="579">
        <row r="7">
          <cell r="AH7" t="str">
            <v>SP1</v>
          </cell>
        </row>
      </sheetData>
      <sheetData sheetId="580">
        <row r="7">
          <cell r="AI7">
            <v>10000</v>
          </cell>
        </row>
      </sheetData>
      <sheetData sheetId="581">
        <row r="7">
          <cell r="AH7" t="str">
            <v>SP1</v>
          </cell>
        </row>
      </sheetData>
      <sheetData sheetId="582">
        <row r="7">
          <cell r="AH7" t="str">
            <v>SP1</v>
          </cell>
        </row>
      </sheetData>
      <sheetData sheetId="583">
        <row r="7">
          <cell r="AH7" t="str">
            <v>SP1</v>
          </cell>
        </row>
      </sheetData>
      <sheetData sheetId="584">
        <row r="7">
          <cell r="AH7" t="str">
            <v>SP1</v>
          </cell>
        </row>
      </sheetData>
      <sheetData sheetId="585">
        <row r="7">
          <cell r="AH7" t="str">
            <v>SP1</v>
          </cell>
        </row>
      </sheetData>
      <sheetData sheetId="586">
        <row r="7">
          <cell r="AH7" t="str">
            <v>SP1</v>
          </cell>
        </row>
      </sheetData>
      <sheetData sheetId="587">
        <row r="7">
          <cell r="AH7" t="str">
            <v>SP1</v>
          </cell>
        </row>
      </sheetData>
      <sheetData sheetId="588">
        <row r="7">
          <cell r="AH7" t="str">
            <v>SP1</v>
          </cell>
        </row>
      </sheetData>
      <sheetData sheetId="589">
        <row r="7">
          <cell r="AH7" t="str">
            <v>SP1</v>
          </cell>
        </row>
      </sheetData>
      <sheetData sheetId="590">
        <row r="7">
          <cell r="AH7" t="str">
            <v>SP1</v>
          </cell>
        </row>
      </sheetData>
      <sheetData sheetId="591">
        <row r="7">
          <cell r="AH7" t="str">
            <v>SP1</v>
          </cell>
        </row>
      </sheetData>
      <sheetData sheetId="592">
        <row r="7">
          <cell r="AH7" t="str">
            <v>SP1</v>
          </cell>
        </row>
      </sheetData>
      <sheetData sheetId="593">
        <row r="7">
          <cell r="AH7" t="str">
            <v>SP1</v>
          </cell>
        </row>
      </sheetData>
      <sheetData sheetId="594">
        <row r="7">
          <cell r="AH7" t="str">
            <v>SP1</v>
          </cell>
        </row>
      </sheetData>
      <sheetData sheetId="595">
        <row r="7">
          <cell r="AH7" t="str">
            <v>SP1</v>
          </cell>
        </row>
      </sheetData>
      <sheetData sheetId="596">
        <row r="7">
          <cell r="AH7" t="str">
            <v>SP1</v>
          </cell>
        </row>
      </sheetData>
      <sheetData sheetId="597">
        <row r="7">
          <cell r="AH7" t="str">
            <v>SP1</v>
          </cell>
        </row>
      </sheetData>
      <sheetData sheetId="598">
        <row r="7">
          <cell r="AH7" t="str">
            <v>SP1</v>
          </cell>
        </row>
      </sheetData>
      <sheetData sheetId="599">
        <row r="7">
          <cell r="AH7" t="str">
            <v>SP1</v>
          </cell>
        </row>
      </sheetData>
      <sheetData sheetId="600">
        <row r="7">
          <cell r="AH7" t="str">
            <v>SP1</v>
          </cell>
        </row>
      </sheetData>
      <sheetData sheetId="601">
        <row r="7">
          <cell r="AH7" t="str">
            <v>SP1</v>
          </cell>
        </row>
      </sheetData>
      <sheetData sheetId="602">
        <row r="7">
          <cell r="AI7">
            <v>10000</v>
          </cell>
        </row>
      </sheetData>
      <sheetData sheetId="603">
        <row r="7">
          <cell r="AI7">
            <v>10000</v>
          </cell>
        </row>
      </sheetData>
      <sheetData sheetId="604">
        <row r="7">
          <cell r="AI7">
            <v>10000</v>
          </cell>
        </row>
      </sheetData>
      <sheetData sheetId="605">
        <row r="7">
          <cell r="AI7">
            <v>10000</v>
          </cell>
        </row>
      </sheetData>
      <sheetData sheetId="606">
        <row r="7">
          <cell r="AI7">
            <v>10000</v>
          </cell>
        </row>
      </sheetData>
      <sheetData sheetId="607">
        <row r="7">
          <cell r="AI7">
            <v>10000</v>
          </cell>
        </row>
      </sheetData>
      <sheetData sheetId="608">
        <row r="7">
          <cell r="AI7">
            <v>10000</v>
          </cell>
        </row>
      </sheetData>
      <sheetData sheetId="609">
        <row r="7">
          <cell r="AI7">
            <v>10000</v>
          </cell>
        </row>
      </sheetData>
      <sheetData sheetId="610">
        <row r="7">
          <cell r="AI7">
            <v>10000</v>
          </cell>
        </row>
      </sheetData>
      <sheetData sheetId="611">
        <row r="7">
          <cell r="AH7" t="str">
            <v>SP1</v>
          </cell>
        </row>
      </sheetData>
      <sheetData sheetId="612">
        <row r="7">
          <cell r="AH7" t="str">
            <v>SP1</v>
          </cell>
        </row>
      </sheetData>
      <sheetData sheetId="613">
        <row r="7">
          <cell r="AH7" t="str">
            <v>SP1</v>
          </cell>
        </row>
      </sheetData>
      <sheetData sheetId="614">
        <row r="7">
          <cell r="AH7" t="str">
            <v>SP1</v>
          </cell>
        </row>
      </sheetData>
      <sheetData sheetId="615">
        <row r="7">
          <cell r="AH7" t="str">
            <v>SP1</v>
          </cell>
        </row>
      </sheetData>
      <sheetData sheetId="616">
        <row r="7">
          <cell r="AH7" t="str">
            <v>SP1</v>
          </cell>
        </row>
      </sheetData>
      <sheetData sheetId="617">
        <row r="7">
          <cell r="AI7">
            <v>10000</v>
          </cell>
        </row>
      </sheetData>
      <sheetData sheetId="618"/>
      <sheetData sheetId="619">
        <row r="7">
          <cell r="AH7" t="str">
            <v>SP1</v>
          </cell>
        </row>
      </sheetData>
      <sheetData sheetId="620">
        <row r="7">
          <cell r="AI7">
            <v>10000</v>
          </cell>
        </row>
      </sheetData>
      <sheetData sheetId="621">
        <row r="7">
          <cell r="AI7">
            <v>10000</v>
          </cell>
        </row>
      </sheetData>
      <sheetData sheetId="622">
        <row r="7">
          <cell r="AI7">
            <v>10000</v>
          </cell>
        </row>
      </sheetData>
      <sheetData sheetId="623">
        <row r="7">
          <cell r="AI7">
            <v>10000</v>
          </cell>
        </row>
      </sheetData>
      <sheetData sheetId="624">
        <row r="7">
          <cell r="AI7">
            <v>10000</v>
          </cell>
        </row>
      </sheetData>
      <sheetData sheetId="625">
        <row r="7">
          <cell r="AI7">
            <v>10000</v>
          </cell>
        </row>
      </sheetData>
      <sheetData sheetId="626"/>
      <sheetData sheetId="627"/>
      <sheetData sheetId="628"/>
      <sheetData sheetId="629"/>
      <sheetData sheetId="630"/>
      <sheetData sheetId="631"/>
      <sheetData sheetId="632"/>
      <sheetData sheetId="633">
        <row r="7">
          <cell r="AI7">
            <v>10000</v>
          </cell>
        </row>
      </sheetData>
      <sheetData sheetId="634">
        <row r="7">
          <cell r="AI7">
            <v>10000</v>
          </cell>
        </row>
      </sheetData>
      <sheetData sheetId="635">
        <row r="7">
          <cell r="AI7">
            <v>10000</v>
          </cell>
        </row>
      </sheetData>
      <sheetData sheetId="636">
        <row r="7">
          <cell r="AI7">
            <v>10000</v>
          </cell>
        </row>
      </sheetData>
      <sheetData sheetId="637">
        <row r="7">
          <cell r="AI7">
            <v>10000</v>
          </cell>
        </row>
      </sheetData>
      <sheetData sheetId="638"/>
      <sheetData sheetId="639"/>
      <sheetData sheetId="640"/>
      <sheetData sheetId="641"/>
      <sheetData sheetId="642">
        <row r="7">
          <cell r="AH7" t="str">
            <v>SP1</v>
          </cell>
        </row>
      </sheetData>
      <sheetData sheetId="643">
        <row r="7">
          <cell r="AH7" t="str">
            <v>SP1</v>
          </cell>
        </row>
      </sheetData>
      <sheetData sheetId="644">
        <row r="7">
          <cell r="AH7" t="str">
            <v>SP1</v>
          </cell>
        </row>
      </sheetData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>
        <row r="7">
          <cell r="AH7" t="str">
            <v>SP1</v>
          </cell>
        </row>
      </sheetData>
      <sheetData sheetId="668">
        <row r="7">
          <cell r="AH7" t="str">
            <v>SP1</v>
          </cell>
        </row>
      </sheetData>
      <sheetData sheetId="669">
        <row r="7">
          <cell r="AH7" t="str">
            <v>SP1</v>
          </cell>
        </row>
      </sheetData>
      <sheetData sheetId="670">
        <row r="7">
          <cell r="AH7" t="str">
            <v>SP1</v>
          </cell>
        </row>
      </sheetData>
      <sheetData sheetId="671">
        <row r="7">
          <cell r="AH7" t="str">
            <v>SP1</v>
          </cell>
        </row>
      </sheetData>
      <sheetData sheetId="672">
        <row r="7">
          <cell r="AH7" t="str">
            <v>SP1</v>
          </cell>
        </row>
      </sheetData>
      <sheetData sheetId="673">
        <row r="7">
          <cell r="AI7">
            <v>10000</v>
          </cell>
        </row>
      </sheetData>
      <sheetData sheetId="674">
        <row r="7">
          <cell r="AI7">
            <v>10000</v>
          </cell>
        </row>
      </sheetData>
      <sheetData sheetId="675" refreshError="1"/>
      <sheetData sheetId="676" refreshError="1"/>
      <sheetData sheetId="677">
        <row r="7">
          <cell r="AH7" t="str">
            <v>SP1</v>
          </cell>
        </row>
      </sheetData>
      <sheetData sheetId="678">
        <row r="7">
          <cell r="AI7">
            <v>10000</v>
          </cell>
        </row>
      </sheetData>
      <sheetData sheetId="679">
        <row r="7">
          <cell r="AI7">
            <v>10000</v>
          </cell>
        </row>
      </sheetData>
      <sheetData sheetId="680">
        <row r="7">
          <cell r="AI7">
            <v>10000</v>
          </cell>
        </row>
      </sheetData>
      <sheetData sheetId="681">
        <row r="7">
          <cell r="AI7">
            <v>10000</v>
          </cell>
        </row>
      </sheetData>
      <sheetData sheetId="682"/>
      <sheetData sheetId="683">
        <row r="7">
          <cell r="AI7">
            <v>10000</v>
          </cell>
        </row>
      </sheetData>
      <sheetData sheetId="684">
        <row r="7">
          <cell r="AH7" t="str">
            <v>SP1</v>
          </cell>
        </row>
      </sheetData>
      <sheetData sheetId="685">
        <row r="7">
          <cell r="AH7" t="str">
            <v>SP1</v>
          </cell>
        </row>
      </sheetData>
      <sheetData sheetId="686">
        <row r="7">
          <cell r="AH7" t="str">
            <v>SP1</v>
          </cell>
        </row>
      </sheetData>
      <sheetData sheetId="687">
        <row r="7">
          <cell r="AH7" t="str">
            <v>SP1</v>
          </cell>
        </row>
      </sheetData>
      <sheetData sheetId="688">
        <row r="7">
          <cell r="AI7">
            <v>10000</v>
          </cell>
        </row>
      </sheetData>
      <sheetData sheetId="689">
        <row r="7">
          <cell r="AI7">
            <v>10000</v>
          </cell>
        </row>
      </sheetData>
      <sheetData sheetId="690">
        <row r="7">
          <cell r="AI7">
            <v>10000</v>
          </cell>
        </row>
      </sheetData>
      <sheetData sheetId="691">
        <row r="7">
          <cell r="AI7">
            <v>10000</v>
          </cell>
        </row>
      </sheetData>
      <sheetData sheetId="692">
        <row r="7">
          <cell r="AI7">
            <v>10000</v>
          </cell>
        </row>
      </sheetData>
      <sheetData sheetId="693"/>
      <sheetData sheetId="694"/>
      <sheetData sheetId="695"/>
      <sheetData sheetId="696"/>
      <sheetData sheetId="697" refreshError="1"/>
      <sheetData sheetId="698"/>
      <sheetData sheetId="699">
        <row r="7">
          <cell r="AI7">
            <v>10000</v>
          </cell>
        </row>
      </sheetData>
      <sheetData sheetId="700">
        <row r="7">
          <cell r="AI7">
            <v>10000</v>
          </cell>
        </row>
      </sheetData>
      <sheetData sheetId="701">
        <row r="7">
          <cell r="AI7">
            <v>10000</v>
          </cell>
        </row>
      </sheetData>
      <sheetData sheetId="702"/>
      <sheetData sheetId="703"/>
      <sheetData sheetId="704">
        <row r="7">
          <cell r="AH7" t="str">
            <v>SP1</v>
          </cell>
        </row>
      </sheetData>
      <sheetData sheetId="705">
        <row r="7">
          <cell r="AI7">
            <v>10000</v>
          </cell>
        </row>
      </sheetData>
      <sheetData sheetId="706">
        <row r="7">
          <cell r="AI7">
            <v>10000</v>
          </cell>
        </row>
      </sheetData>
      <sheetData sheetId="707">
        <row r="7">
          <cell r="AH7" t="str">
            <v>SP1</v>
          </cell>
        </row>
      </sheetData>
      <sheetData sheetId="708">
        <row r="7">
          <cell r="AH7" t="str">
            <v>SP1</v>
          </cell>
        </row>
      </sheetData>
      <sheetData sheetId="709"/>
      <sheetData sheetId="710"/>
      <sheetData sheetId="711"/>
      <sheetData sheetId="712"/>
      <sheetData sheetId="713"/>
      <sheetData sheetId="714" refreshError="1"/>
      <sheetData sheetId="715">
        <row r="7">
          <cell r="AI7">
            <v>10000</v>
          </cell>
        </row>
      </sheetData>
      <sheetData sheetId="716">
        <row r="7">
          <cell r="AI7">
            <v>10000</v>
          </cell>
        </row>
      </sheetData>
      <sheetData sheetId="717">
        <row r="7">
          <cell r="AI7">
            <v>10000</v>
          </cell>
        </row>
      </sheetData>
      <sheetData sheetId="718">
        <row r="7">
          <cell r="AI7">
            <v>10000</v>
          </cell>
        </row>
      </sheetData>
      <sheetData sheetId="719">
        <row r="7">
          <cell r="AH7" t="str">
            <v>SP1</v>
          </cell>
        </row>
      </sheetData>
      <sheetData sheetId="720">
        <row r="7">
          <cell r="AH7" t="str">
            <v>SP1</v>
          </cell>
        </row>
      </sheetData>
      <sheetData sheetId="721">
        <row r="7">
          <cell r="AH7" t="str">
            <v>SP1</v>
          </cell>
        </row>
      </sheetData>
      <sheetData sheetId="722">
        <row r="7">
          <cell r="AH7" t="str">
            <v>SP1</v>
          </cell>
        </row>
      </sheetData>
      <sheetData sheetId="723" refreshError="1"/>
      <sheetData sheetId="724">
        <row r="7">
          <cell r="AI7">
            <v>10000</v>
          </cell>
        </row>
      </sheetData>
      <sheetData sheetId="725">
        <row r="7">
          <cell r="AI7">
            <v>10000</v>
          </cell>
        </row>
      </sheetData>
      <sheetData sheetId="726">
        <row r="7">
          <cell r="AI7">
            <v>10000</v>
          </cell>
        </row>
      </sheetData>
      <sheetData sheetId="727">
        <row r="7">
          <cell r="AI7">
            <v>10000</v>
          </cell>
        </row>
      </sheetData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>
        <row r="7">
          <cell r="AH7" t="str">
            <v>SP1</v>
          </cell>
        </row>
      </sheetData>
      <sheetData sheetId="763">
        <row r="7">
          <cell r="AI7">
            <v>10000</v>
          </cell>
        </row>
      </sheetData>
      <sheetData sheetId="764">
        <row r="7">
          <cell r="AH7" t="str">
            <v>SP1</v>
          </cell>
        </row>
      </sheetData>
      <sheetData sheetId="765"/>
      <sheetData sheetId="766">
        <row r="7">
          <cell r="AI7">
            <v>10000</v>
          </cell>
        </row>
      </sheetData>
      <sheetData sheetId="767">
        <row r="7">
          <cell r="AI7">
            <v>10000</v>
          </cell>
        </row>
      </sheetData>
      <sheetData sheetId="768">
        <row r="7">
          <cell r="AI7">
            <v>10000</v>
          </cell>
        </row>
      </sheetData>
      <sheetData sheetId="769"/>
      <sheetData sheetId="770" refreshError="1"/>
      <sheetData sheetId="771" refreshError="1"/>
      <sheetData sheetId="772" refreshError="1"/>
      <sheetData sheetId="773">
        <row r="7">
          <cell r="AI7">
            <v>10000</v>
          </cell>
        </row>
      </sheetData>
      <sheetData sheetId="774">
        <row r="7">
          <cell r="AI7">
            <v>10000</v>
          </cell>
        </row>
      </sheetData>
      <sheetData sheetId="775">
        <row r="7">
          <cell r="AI7">
            <v>10000</v>
          </cell>
        </row>
      </sheetData>
      <sheetData sheetId="776">
        <row r="7">
          <cell r="AH7" t="str">
            <v>SP1</v>
          </cell>
        </row>
      </sheetData>
      <sheetData sheetId="777">
        <row r="7">
          <cell r="AI7">
            <v>10000</v>
          </cell>
        </row>
      </sheetData>
      <sheetData sheetId="778"/>
      <sheetData sheetId="779">
        <row r="7">
          <cell r="AH7" t="str">
            <v>SP1</v>
          </cell>
        </row>
      </sheetData>
      <sheetData sheetId="780">
        <row r="7">
          <cell r="AI7">
            <v>10000</v>
          </cell>
        </row>
      </sheetData>
      <sheetData sheetId="781">
        <row r="7">
          <cell r="AI7">
            <v>10000</v>
          </cell>
        </row>
      </sheetData>
      <sheetData sheetId="782">
        <row r="7">
          <cell r="AI7">
            <v>10000</v>
          </cell>
        </row>
      </sheetData>
      <sheetData sheetId="783">
        <row r="7">
          <cell r="AI7">
            <v>10000</v>
          </cell>
        </row>
      </sheetData>
      <sheetData sheetId="784">
        <row r="7">
          <cell r="AI7">
            <v>10000</v>
          </cell>
        </row>
      </sheetData>
      <sheetData sheetId="785">
        <row r="7">
          <cell r="AI7">
            <v>10000</v>
          </cell>
        </row>
      </sheetData>
      <sheetData sheetId="786">
        <row r="7">
          <cell r="AI7">
            <v>10000</v>
          </cell>
        </row>
      </sheetData>
      <sheetData sheetId="787">
        <row r="7">
          <cell r="AI7">
            <v>10000</v>
          </cell>
        </row>
      </sheetData>
      <sheetData sheetId="788"/>
      <sheetData sheetId="789"/>
      <sheetData sheetId="790">
        <row r="7">
          <cell r="AI7">
            <v>10000</v>
          </cell>
        </row>
      </sheetData>
      <sheetData sheetId="791"/>
      <sheetData sheetId="792"/>
      <sheetData sheetId="793"/>
      <sheetData sheetId="794">
        <row r="7">
          <cell r="AH7" t="str">
            <v>SP1</v>
          </cell>
        </row>
      </sheetData>
      <sheetData sheetId="795">
        <row r="7">
          <cell r="AH7" t="str">
            <v>SP1</v>
          </cell>
        </row>
      </sheetData>
      <sheetData sheetId="796">
        <row r="7">
          <cell r="AH7" t="str">
            <v>SP1</v>
          </cell>
        </row>
      </sheetData>
      <sheetData sheetId="797" refreshError="1"/>
      <sheetData sheetId="798" refreshError="1"/>
      <sheetData sheetId="799" refreshError="1"/>
      <sheetData sheetId="800" refreshError="1"/>
      <sheetData sheetId="801">
        <row r="7">
          <cell r="AH7" t="str">
            <v>SP1</v>
          </cell>
        </row>
      </sheetData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>
        <row r="7">
          <cell r="AI7">
            <v>10000</v>
          </cell>
        </row>
      </sheetData>
      <sheetData sheetId="823">
        <row r="7">
          <cell r="AI7">
            <v>10000</v>
          </cell>
        </row>
      </sheetData>
      <sheetData sheetId="824">
        <row r="7">
          <cell r="AI7">
            <v>10000</v>
          </cell>
        </row>
      </sheetData>
      <sheetData sheetId="825">
        <row r="7">
          <cell r="AI7">
            <v>10000</v>
          </cell>
        </row>
      </sheetData>
      <sheetData sheetId="826">
        <row r="7">
          <cell r="AI7">
            <v>10000</v>
          </cell>
        </row>
      </sheetData>
      <sheetData sheetId="827">
        <row r="7">
          <cell r="AI7">
            <v>10000</v>
          </cell>
        </row>
      </sheetData>
      <sheetData sheetId="828">
        <row r="7">
          <cell r="AI7">
            <v>10000</v>
          </cell>
        </row>
      </sheetData>
      <sheetData sheetId="829">
        <row r="7">
          <cell r="AI7">
            <v>10000</v>
          </cell>
        </row>
      </sheetData>
      <sheetData sheetId="830">
        <row r="7">
          <cell r="AI7">
            <v>10000</v>
          </cell>
        </row>
      </sheetData>
      <sheetData sheetId="831">
        <row r="7">
          <cell r="AI7">
            <v>10000</v>
          </cell>
        </row>
      </sheetData>
      <sheetData sheetId="832">
        <row r="7">
          <cell r="AI7">
            <v>10000</v>
          </cell>
        </row>
      </sheetData>
      <sheetData sheetId="833">
        <row r="7">
          <cell r="AI7">
            <v>10000</v>
          </cell>
        </row>
      </sheetData>
      <sheetData sheetId="834">
        <row r="7">
          <cell r="AI7">
            <v>10000</v>
          </cell>
        </row>
      </sheetData>
      <sheetData sheetId="835">
        <row r="7">
          <cell r="AI7">
            <v>10000</v>
          </cell>
        </row>
      </sheetData>
      <sheetData sheetId="836">
        <row r="7">
          <cell r="AI7">
            <v>10000</v>
          </cell>
        </row>
      </sheetData>
      <sheetData sheetId="837">
        <row r="7">
          <cell r="AI7">
            <v>10000</v>
          </cell>
        </row>
      </sheetData>
      <sheetData sheetId="838">
        <row r="7">
          <cell r="AI7">
            <v>10000</v>
          </cell>
        </row>
      </sheetData>
      <sheetData sheetId="839" refreshError="1"/>
      <sheetData sheetId="840" refreshError="1"/>
      <sheetData sheetId="841">
        <row r="7">
          <cell r="AI7">
            <v>10000</v>
          </cell>
        </row>
      </sheetData>
      <sheetData sheetId="842">
        <row r="7">
          <cell r="AI7">
            <v>10000</v>
          </cell>
        </row>
      </sheetData>
      <sheetData sheetId="843">
        <row r="7">
          <cell r="AI7">
            <v>10000</v>
          </cell>
        </row>
      </sheetData>
      <sheetData sheetId="844">
        <row r="7">
          <cell r="AI7">
            <v>10000</v>
          </cell>
        </row>
      </sheetData>
      <sheetData sheetId="845">
        <row r="7">
          <cell r="AI7">
            <v>10000</v>
          </cell>
        </row>
      </sheetData>
      <sheetData sheetId="846">
        <row r="7">
          <cell r="AI7">
            <v>10000</v>
          </cell>
        </row>
      </sheetData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/>
      <sheetData sheetId="994">
        <row r="7">
          <cell r="AI7">
            <v>10000</v>
          </cell>
        </row>
      </sheetData>
      <sheetData sheetId="995">
        <row r="7">
          <cell r="AI7">
            <v>10000</v>
          </cell>
        </row>
      </sheetData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 refreshError="1"/>
      <sheetData sheetId="1006" refreshError="1"/>
      <sheetData sheetId="1007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/>
      <sheetData sheetId="1040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/>
      <sheetData sheetId="1174"/>
      <sheetData sheetId="1175"/>
      <sheetData sheetId="1176"/>
      <sheetData sheetId="1177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>
        <row r="7">
          <cell r="AI7">
            <v>10000</v>
          </cell>
        </row>
      </sheetData>
      <sheetData sheetId="1206">
        <row r="7">
          <cell r="AI7">
            <v>10000</v>
          </cell>
        </row>
      </sheetData>
      <sheetData sheetId="1207">
        <row r="7">
          <cell r="AI7">
            <v>10000</v>
          </cell>
        </row>
      </sheetData>
      <sheetData sheetId="1208">
        <row r="7">
          <cell r="AI7">
            <v>10000</v>
          </cell>
        </row>
      </sheetData>
      <sheetData sheetId="1209">
        <row r="7">
          <cell r="AI7">
            <v>10000</v>
          </cell>
        </row>
      </sheetData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>
        <row r="7">
          <cell r="AI7">
            <v>10000</v>
          </cell>
        </row>
      </sheetData>
      <sheetData sheetId="1219" refreshError="1"/>
      <sheetData sheetId="1220" refreshError="1"/>
      <sheetData sheetId="1221" refreshError="1"/>
      <sheetData sheetId="1222">
        <row r="7">
          <cell r="AI7">
            <v>10000</v>
          </cell>
        </row>
      </sheetData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/>
      <sheetData sheetId="1252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>
        <row r="7">
          <cell r="AI7">
            <v>10000</v>
          </cell>
        </row>
      </sheetData>
      <sheetData sheetId="1671">
        <row r="7">
          <cell r="AI7">
            <v>10000</v>
          </cell>
        </row>
      </sheetData>
      <sheetData sheetId="1672">
        <row r="7">
          <cell r="AI7">
            <v>10000</v>
          </cell>
        </row>
      </sheetData>
      <sheetData sheetId="1673">
        <row r="7">
          <cell r="AI7">
            <v>10000</v>
          </cell>
        </row>
      </sheetData>
      <sheetData sheetId="1674">
        <row r="7">
          <cell r="AI7">
            <v>10000</v>
          </cell>
        </row>
      </sheetData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>
        <row r="7">
          <cell r="AI7">
            <v>10000</v>
          </cell>
        </row>
      </sheetData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>
        <row r="7">
          <cell r="AI7">
            <v>10000</v>
          </cell>
        </row>
      </sheetData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>
        <row r="7">
          <cell r="AI7">
            <v>10000</v>
          </cell>
        </row>
      </sheetData>
      <sheetData sheetId="1696">
        <row r="7">
          <cell r="AI7">
            <v>10000</v>
          </cell>
        </row>
      </sheetData>
      <sheetData sheetId="1697" refreshError="1"/>
      <sheetData sheetId="1698" refreshError="1"/>
      <sheetData sheetId="1699">
        <row r="7">
          <cell r="AI7">
            <v>10000</v>
          </cell>
        </row>
      </sheetData>
      <sheetData sheetId="1700">
        <row r="7">
          <cell r="AI7">
            <v>10000</v>
          </cell>
        </row>
      </sheetData>
      <sheetData sheetId="1701">
        <row r="7">
          <cell r="AI7">
            <v>10000</v>
          </cell>
        </row>
      </sheetData>
      <sheetData sheetId="1702">
        <row r="7">
          <cell r="AI7">
            <v>10000</v>
          </cell>
        </row>
      </sheetData>
      <sheetData sheetId="1703">
        <row r="7">
          <cell r="AI7">
            <v>10000</v>
          </cell>
        </row>
      </sheetData>
      <sheetData sheetId="1704">
        <row r="7">
          <cell r="AI7">
            <v>10000</v>
          </cell>
        </row>
      </sheetData>
      <sheetData sheetId="1705">
        <row r="7">
          <cell r="AH7" t="str">
            <v>SP1</v>
          </cell>
        </row>
      </sheetData>
      <sheetData sheetId="1706">
        <row r="7">
          <cell r="AI7">
            <v>10000</v>
          </cell>
        </row>
      </sheetData>
      <sheetData sheetId="1707" refreshError="1"/>
      <sheetData sheetId="1708" refreshError="1"/>
      <sheetData sheetId="1709">
        <row r="7">
          <cell r="AH7" t="str">
            <v>SP1</v>
          </cell>
        </row>
      </sheetData>
      <sheetData sheetId="1710" refreshError="1"/>
      <sheetData sheetId="1711" refreshError="1"/>
      <sheetData sheetId="1712"/>
      <sheetData sheetId="1713" refreshError="1"/>
      <sheetData sheetId="1714" refreshError="1"/>
      <sheetData sheetId="1715" refreshError="1"/>
      <sheetData sheetId="1716"/>
      <sheetData sheetId="1717" refreshError="1"/>
      <sheetData sheetId="1718" refreshError="1"/>
      <sheetData sheetId="1719" refreshError="1"/>
      <sheetData sheetId="1720">
        <row r="7">
          <cell r="AI7">
            <v>10000</v>
          </cell>
        </row>
      </sheetData>
      <sheetData sheetId="1721">
        <row r="7">
          <cell r="AI7">
            <v>10000</v>
          </cell>
        </row>
      </sheetData>
      <sheetData sheetId="1722">
        <row r="7">
          <cell r="AI7">
            <v>10000</v>
          </cell>
        </row>
      </sheetData>
      <sheetData sheetId="1723">
        <row r="7">
          <cell r="AI7">
            <v>10000</v>
          </cell>
        </row>
      </sheetData>
      <sheetData sheetId="1724">
        <row r="7">
          <cell r="AH7" t="str">
            <v>SP1</v>
          </cell>
        </row>
      </sheetData>
      <sheetData sheetId="1725">
        <row r="7">
          <cell r="AH7" t="str">
            <v>SP1</v>
          </cell>
        </row>
      </sheetData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>
        <row r="7">
          <cell r="AI7">
            <v>10000</v>
          </cell>
        </row>
      </sheetData>
      <sheetData sheetId="1733" refreshError="1"/>
      <sheetData sheetId="1734">
        <row r="7">
          <cell r="AI7">
            <v>10000</v>
          </cell>
        </row>
      </sheetData>
      <sheetData sheetId="1735">
        <row r="7">
          <cell r="AI7">
            <v>10000</v>
          </cell>
        </row>
      </sheetData>
      <sheetData sheetId="1736">
        <row r="7">
          <cell r="AI7">
            <v>10000</v>
          </cell>
        </row>
      </sheetData>
      <sheetData sheetId="1737">
        <row r="7">
          <cell r="AI7">
            <v>10000</v>
          </cell>
        </row>
      </sheetData>
      <sheetData sheetId="1738" refreshError="1"/>
      <sheetData sheetId="1739">
        <row r="7">
          <cell r="AH7" t="str">
            <v>SP1</v>
          </cell>
        </row>
      </sheetData>
      <sheetData sheetId="1740">
        <row r="7">
          <cell r="AI7">
            <v>10000</v>
          </cell>
        </row>
      </sheetData>
      <sheetData sheetId="1741">
        <row r="7">
          <cell r="AI7">
            <v>10000</v>
          </cell>
        </row>
      </sheetData>
      <sheetData sheetId="1742">
        <row r="7">
          <cell r="AI7">
            <v>10000</v>
          </cell>
        </row>
      </sheetData>
      <sheetData sheetId="1743">
        <row r="7">
          <cell r="AI7">
            <v>10000</v>
          </cell>
        </row>
      </sheetData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>
        <row r="7">
          <cell r="AI7">
            <v>10000</v>
          </cell>
        </row>
      </sheetData>
      <sheetData sheetId="1751">
        <row r="7">
          <cell r="AI7">
            <v>10000</v>
          </cell>
        </row>
      </sheetData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>
        <row r="7">
          <cell r="AI7">
            <v>10000</v>
          </cell>
        </row>
      </sheetData>
      <sheetData sheetId="1776" refreshError="1"/>
      <sheetData sheetId="1777">
        <row r="7">
          <cell r="AI7">
            <v>10000</v>
          </cell>
        </row>
      </sheetData>
      <sheetData sheetId="1778">
        <row r="7">
          <cell r="AI7">
            <v>10000</v>
          </cell>
        </row>
      </sheetData>
      <sheetData sheetId="1779">
        <row r="7">
          <cell r="AI7">
            <v>10000</v>
          </cell>
        </row>
      </sheetData>
      <sheetData sheetId="1780">
        <row r="7">
          <cell r="AI7">
            <v>10000</v>
          </cell>
        </row>
      </sheetData>
      <sheetData sheetId="1781">
        <row r="7">
          <cell r="AI7">
            <v>10000</v>
          </cell>
        </row>
      </sheetData>
      <sheetData sheetId="1782">
        <row r="7">
          <cell r="AI7">
            <v>10000</v>
          </cell>
        </row>
      </sheetData>
      <sheetData sheetId="1783">
        <row r="7">
          <cell r="AI7">
            <v>10000</v>
          </cell>
        </row>
      </sheetData>
      <sheetData sheetId="1784">
        <row r="7">
          <cell r="AI7">
            <v>10000</v>
          </cell>
        </row>
      </sheetData>
      <sheetData sheetId="1785">
        <row r="7">
          <cell r="AI7">
            <v>10000</v>
          </cell>
        </row>
      </sheetData>
      <sheetData sheetId="1786" refreshError="1"/>
      <sheetData sheetId="1787">
        <row r="7">
          <cell r="AI7">
            <v>10000</v>
          </cell>
        </row>
      </sheetData>
      <sheetData sheetId="1788">
        <row r="7">
          <cell r="AI7">
            <v>10000</v>
          </cell>
        </row>
      </sheetData>
      <sheetData sheetId="1789">
        <row r="7">
          <cell r="AI7">
            <v>10000</v>
          </cell>
        </row>
      </sheetData>
      <sheetData sheetId="1790">
        <row r="7">
          <cell r="AI7">
            <v>10000</v>
          </cell>
        </row>
      </sheetData>
      <sheetData sheetId="1791">
        <row r="7">
          <cell r="AI7">
            <v>10000</v>
          </cell>
        </row>
      </sheetData>
      <sheetData sheetId="1792">
        <row r="7">
          <cell r="AI7">
            <v>10000</v>
          </cell>
        </row>
      </sheetData>
      <sheetData sheetId="1793" refreshError="1"/>
      <sheetData sheetId="1794">
        <row r="7">
          <cell r="AI7">
            <v>10000</v>
          </cell>
        </row>
      </sheetData>
      <sheetData sheetId="1795">
        <row r="7">
          <cell r="AH7" t="str">
            <v>SP1</v>
          </cell>
        </row>
      </sheetData>
      <sheetData sheetId="1796">
        <row r="7">
          <cell r="AH7" t="str">
            <v>SP1</v>
          </cell>
        </row>
      </sheetData>
      <sheetData sheetId="1797" refreshError="1"/>
      <sheetData sheetId="1798" refreshError="1"/>
      <sheetData sheetId="1799" refreshError="1"/>
      <sheetData sheetId="1800">
        <row r="7">
          <cell r="AI7">
            <v>10000</v>
          </cell>
        </row>
      </sheetData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>
        <row r="7">
          <cell r="AI7">
            <v>10000</v>
          </cell>
        </row>
      </sheetData>
      <sheetData sheetId="1810">
        <row r="7">
          <cell r="AI7">
            <v>10000</v>
          </cell>
        </row>
      </sheetData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>
        <row r="7">
          <cell r="AI7">
            <v>10000</v>
          </cell>
        </row>
      </sheetData>
      <sheetData sheetId="1837">
        <row r="7">
          <cell r="AH7" t="str">
            <v>SP1</v>
          </cell>
        </row>
      </sheetData>
      <sheetData sheetId="1838">
        <row r="7">
          <cell r="AH7" t="str">
            <v>SP1</v>
          </cell>
        </row>
      </sheetData>
      <sheetData sheetId="1839">
        <row r="7">
          <cell r="AH7" t="str">
            <v>SP1</v>
          </cell>
        </row>
      </sheetData>
      <sheetData sheetId="1840">
        <row r="7">
          <cell r="AH7" t="str">
            <v>SP1</v>
          </cell>
        </row>
      </sheetData>
      <sheetData sheetId="1841">
        <row r="7">
          <cell r="AH7" t="str">
            <v>SP1</v>
          </cell>
        </row>
      </sheetData>
      <sheetData sheetId="1842">
        <row r="7">
          <cell r="AH7" t="str">
            <v>SP1</v>
          </cell>
        </row>
      </sheetData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>
        <row r="7">
          <cell r="AH7" t="str">
            <v>SP1</v>
          </cell>
        </row>
      </sheetData>
      <sheetData sheetId="1849" refreshError="1"/>
      <sheetData sheetId="1850" refreshError="1"/>
      <sheetData sheetId="1851" refreshError="1"/>
      <sheetData sheetId="1852">
        <row r="7">
          <cell r="AI7">
            <v>10000</v>
          </cell>
        </row>
      </sheetData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>
        <row r="7">
          <cell r="AI7">
            <v>10000</v>
          </cell>
        </row>
      </sheetData>
      <sheetData sheetId="1867">
        <row r="7">
          <cell r="AI7">
            <v>10000</v>
          </cell>
        </row>
      </sheetData>
      <sheetData sheetId="1868">
        <row r="7">
          <cell r="AI7">
            <v>10000</v>
          </cell>
        </row>
      </sheetData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>
        <row r="7">
          <cell r="AI7">
            <v>10000</v>
          </cell>
        </row>
      </sheetData>
      <sheetData sheetId="1876">
        <row r="7">
          <cell r="AI7">
            <v>10000</v>
          </cell>
        </row>
      </sheetData>
      <sheetData sheetId="1877">
        <row r="7">
          <cell r="AI7">
            <v>10000</v>
          </cell>
        </row>
      </sheetData>
      <sheetData sheetId="1878">
        <row r="7">
          <cell r="AH7" t="str">
            <v>SP1</v>
          </cell>
        </row>
      </sheetData>
      <sheetData sheetId="1879">
        <row r="7">
          <cell r="AI7">
            <v>10000</v>
          </cell>
        </row>
      </sheetData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>
        <row r="7">
          <cell r="AI7">
            <v>10000</v>
          </cell>
        </row>
      </sheetData>
      <sheetData sheetId="1899">
        <row r="7">
          <cell r="AI7">
            <v>10000</v>
          </cell>
        </row>
      </sheetData>
      <sheetData sheetId="1900">
        <row r="7">
          <cell r="AI7">
            <v>10000</v>
          </cell>
        </row>
      </sheetData>
      <sheetData sheetId="1901">
        <row r="7">
          <cell r="AI7">
            <v>10000</v>
          </cell>
        </row>
      </sheetData>
      <sheetData sheetId="1902">
        <row r="7">
          <cell r="AI7">
            <v>10000</v>
          </cell>
        </row>
      </sheetData>
      <sheetData sheetId="1903">
        <row r="7">
          <cell r="AI7">
            <v>10000</v>
          </cell>
        </row>
      </sheetData>
      <sheetData sheetId="1904">
        <row r="7">
          <cell r="AI7">
            <v>10000</v>
          </cell>
        </row>
      </sheetData>
      <sheetData sheetId="1905">
        <row r="7">
          <cell r="AI7">
            <v>10000</v>
          </cell>
        </row>
      </sheetData>
      <sheetData sheetId="1906">
        <row r="7">
          <cell r="AI7">
            <v>10000</v>
          </cell>
        </row>
      </sheetData>
      <sheetData sheetId="1907">
        <row r="7">
          <cell r="AI7">
            <v>10000</v>
          </cell>
        </row>
      </sheetData>
      <sheetData sheetId="1908">
        <row r="7">
          <cell r="AI7">
            <v>10000</v>
          </cell>
        </row>
      </sheetData>
      <sheetData sheetId="1909">
        <row r="7">
          <cell r="AI7">
            <v>10000</v>
          </cell>
        </row>
      </sheetData>
      <sheetData sheetId="1910">
        <row r="7">
          <cell r="AI7">
            <v>10000</v>
          </cell>
        </row>
      </sheetData>
      <sheetData sheetId="1911">
        <row r="7">
          <cell r="AI7">
            <v>10000</v>
          </cell>
        </row>
      </sheetData>
      <sheetData sheetId="1912">
        <row r="7">
          <cell r="AI7">
            <v>10000</v>
          </cell>
        </row>
      </sheetData>
      <sheetData sheetId="1913">
        <row r="7">
          <cell r="AI7">
            <v>10000</v>
          </cell>
        </row>
      </sheetData>
      <sheetData sheetId="1914">
        <row r="7">
          <cell r="AI7">
            <v>10000</v>
          </cell>
        </row>
      </sheetData>
      <sheetData sheetId="1915">
        <row r="7">
          <cell r="AI7">
            <v>10000</v>
          </cell>
        </row>
      </sheetData>
      <sheetData sheetId="1916">
        <row r="7">
          <cell r="AI7">
            <v>10000</v>
          </cell>
        </row>
      </sheetData>
      <sheetData sheetId="1917">
        <row r="7">
          <cell r="AI7">
            <v>10000</v>
          </cell>
        </row>
      </sheetData>
      <sheetData sheetId="1918">
        <row r="7">
          <cell r="AI7">
            <v>10000</v>
          </cell>
        </row>
      </sheetData>
      <sheetData sheetId="1919">
        <row r="7">
          <cell r="AI7">
            <v>10000</v>
          </cell>
        </row>
      </sheetData>
      <sheetData sheetId="1920">
        <row r="7">
          <cell r="AI7">
            <v>10000</v>
          </cell>
        </row>
      </sheetData>
      <sheetData sheetId="1921">
        <row r="7">
          <cell r="AI7">
            <v>10000</v>
          </cell>
        </row>
      </sheetData>
      <sheetData sheetId="1922">
        <row r="7">
          <cell r="AI7">
            <v>10000</v>
          </cell>
        </row>
      </sheetData>
      <sheetData sheetId="1923">
        <row r="7">
          <cell r="AI7">
            <v>10000</v>
          </cell>
        </row>
      </sheetData>
      <sheetData sheetId="1924">
        <row r="7">
          <cell r="AI7">
            <v>10000</v>
          </cell>
        </row>
      </sheetData>
      <sheetData sheetId="1925">
        <row r="7">
          <cell r="AI7">
            <v>10000</v>
          </cell>
        </row>
      </sheetData>
      <sheetData sheetId="1926">
        <row r="7">
          <cell r="AI7">
            <v>10000</v>
          </cell>
        </row>
      </sheetData>
      <sheetData sheetId="1927">
        <row r="7">
          <cell r="AI7">
            <v>10000</v>
          </cell>
        </row>
      </sheetData>
      <sheetData sheetId="1928">
        <row r="7">
          <cell r="AI7">
            <v>10000</v>
          </cell>
        </row>
      </sheetData>
      <sheetData sheetId="1929">
        <row r="7">
          <cell r="AI7">
            <v>10000</v>
          </cell>
        </row>
      </sheetData>
      <sheetData sheetId="1930">
        <row r="7">
          <cell r="AI7">
            <v>10000</v>
          </cell>
        </row>
      </sheetData>
      <sheetData sheetId="1931">
        <row r="7">
          <cell r="AI7">
            <v>10000</v>
          </cell>
        </row>
      </sheetData>
      <sheetData sheetId="1932">
        <row r="7">
          <cell r="AI7">
            <v>10000</v>
          </cell>
        </row>
      </sheetData>
      <sheetData sheetId="1933">
        <row r="7">
          <cell r="AI7">
            <v>10000</v>
          </cell>
        </row>
      </sheetData>
      <sheetData sheetId="1934">
        <row r="7">
          <cell r="AI7">
            <v>10000</v>
          </cell>
        </row>
      </sheetData>
      <sheetData sheetId="1935">
        <row r="7">
          <cell r="AI7">
            <v>10000</v>
          </cell>
        </row>
      </sheetData>
      <sheetData sheetId="1936">
        <row r="7">
          <cell r="AI7">
            <v>10000</v>
          </cell>
        </row>
      </sheetData>
      <sheetData sheetId="1937">
        <row r="7">
          <cell r="AI7">
            <v>10000</v>
          </cell>
        </row>
      </sheetData>
      <sheetData sheetId="1938">
        <row r="7">
          <cell r="AI7">
            <v>10000</v>
          </cell>
        </row>
      </sheetData>
      <sheetData sheetId="1939">
        <row r="7">
          <cell r="AI7">
            <v>10000</v>
          </cell>
        </row>
      </sheetData>
      <sheetData sheetId="1940">
        <row r="7">
          <cell r="AI7">
            <v>10000</v>
          </cell>
        </row>
      </sheetData>
      <sheetData sheetId="1941">
        <row r="7">
          <cell r="AI7">
            <v>10000</v>
          </cell>
        </row>
      </sheetData>
      <sheetData sheetId="1942">
        <row r="7">
          <cell r="AI7">
            <v>10000</v>
          </cell>
        </row>
      </sheetData>
      <sheetData sheetId="1943">
        <row r="7">
          <cell r="AI7">
            <v>10000</v>
          </cell>
        </row>
      </sheetData>
      <sheetData sheetId="1944">
        <row r="7">
          <cell r="AI7">
            <v>10000</v>
          </cell>
        </row>
      </sheetData>
      <sheetData sheetId="1945">
        <row r="7">
          <cell r="AI7">
            <v>10000</v>
          </cell>
        </row>
      </sheetData>
      <sheetData sheetId="1946">
        <row r="7">
          <cell r="AI7">
            <v>10000</v>
          </cell>
        </row>
      </sheetData>
      <sheetData sheetId="1947">
        <row r="7">
          <cell r="AI7">
            <v>10000</v>
          </cell>
        </row>
      </sheetData>
      <sheetData sheetId="1948">
        <row r="7">
          <cell r="AI7">
            <v>10000</v>
          </cell>
        </row>
      </sheetData>
      <sheetData sheetId="1949">
        <row r="7">
          <cell r="AI7">
            <v>10000</v>
          </cell>
        </row>
      </sheetData>
      <sheetData sheetId="1950">
        <row r="7">
          <cell r="AI7">
            <v>10000</v>
          </cell>
        </row>
      </sheetData>
      <sheetData sheetId="1951">
        <row r="7">
          <cell r="AI7">
            <v>10000</v>
          </cell>
        </row>
      </sheetData>
      <sheetData sheetId="1952">
        <row r="7">
          <cell r="AI7">
            <v>10000</v>
          </cell>
        </row>
      </sheetData>
      <sheetData sheetId="1953">
        <row r="7">
          <cell r="AI7">
            <v>10000</v>
          </cell>
        </row>
      </sheetData>
      <sheetData sheetId="1954">
        <row r="7">
          <cell r="AI7">
            <v>10000</v>
          </cell>
        </row>
      </sheetData>
      <sheetData sheetId="1955">
        <row r="7">
          <cell r="AI7">
            <v>10000</v>
          </cell>
        </row>
      </sheetData>
      <sheetData sheetId="1956">
        <row r="7">
          <cell r="AI7">
            <v>10000</v>
          </cell>
        </row>
      </sheetData>
      <sheetData sheetId="1957">
        <row r="7">
          <cell r="AI7">
            <v>10000</v>
          </cell>
        </row>
      </sheetData>
      <sheetData sheetId="1958">
        <row r="7">
          <cell r="AI7">
            <v>10000</v>
          </cell>
        </row>
      </sheetData>
      <sheetData sheetId="1959">
        <row r="7">
          <cell r="AI7">
            <v>10000</v>
          </cell>
        </row>
      </sheetData>
      <sheetData sheetId="1960">
        <row r="7">
          <cell r="AI7">
            <v>10000</v>
          </cell>
        </row>
      </sheetData>
      <sheetData sheetId="1961">
        <row r="7">
          <cell r="AI7">
            <v>10000</v>
          </cell>
        </row>
      </sheetData>
      <sheetData sheetId="1962">
        <row r="7">
          <cell r="AI7">
            <v>10000</v>
          </cell>
        </row>
      </sheetData>
      <sheetData sheetId="1963">
        <row r="7">
          <cell r="AI7">
            <v>10000</v>
          </cell>
        </row>
      </sheetData>
      <sheetData sheetId="1964">
        <row r="7">
          <cell r="AI7">
            <v>10000</v>
          </cell>
        </row>
      </sheetData>
      <sheetData sheetId="1965">
        <row r="7">
          <cell r="AI7">
            <v>10000</v>
          </cell>
        </row>
      </sheetData>
      <sheetData sheetId="1966">
        <row r="7">
          <cell r="AI7">
            <v>10000</v>
          </cell>
        </row>
      </sheetData>
      <sheetData sheetId="1967">
        <row r="7">
          <cell r="AI7">
            <v>10000</v>
          </cell>
        </row>
      </sheetData>
      <sheetData sheetId="1968">
        <row r="7">
          <cell r="AI7">
            <v>10000</v>
          </cell>
        </row>
      </sheetData>
      <sheetData sheetId="1969">
        <row r="7">
          <cell r="AI7">
            <v>10000</v>
          </cell>
        </row>
      </sheetData>
      <sheetData sheetId="1970">
        <row r="7">
          <cell r="AI7">
            <v>10000</v>
          </cell>
        </row>
      </sheetData>
      <sheetData sheetId="1971">
        <row r="7">
          <cell r="AI7">
            <v>10000</v>
          </cell>
        </row>
      </sheetData>
      <sheetData sheetId="1972">
        <row r="7">
          <cell r="AI7">
            <v>10000</v>
          </cell>
        </row>
      </sheetData>
      <sheetData sheetId="1973">
        <row r="7">
          <cell r="AI7">
            <v>10000</v>
          </cell>
        </row>
      </sheetData>
      <sheetData sheetId="1974">
        <row r="7">
          <cell r="AI7">
            <v>10000</v>
          </cell>
        </row>
      </sheetData>
      <sheetData sheetId="1975">
        <row r="7">
          <cell r="AI7">
            <v>10000</v>
          </cell>
        </row>
      </sheetData>
      <sheetData sheetId="1976">
        <row r="7">
          <cell r="AI7">
            <v>10000</v>
          </cell>
        </row>
      </sheetData>
      <sheetData sheetId="1977">
        <row r="7">
          <cell r="AI7">
            <v>10000</v>
          </cell>
        </row>
      </sheetData>
      <sheetData sheetId="1978">
        <row r="7">
          <cell r="AI7">
            <v>10000</v>
          </cell>
        </row>
      </sheetData>
      <sheetData sheetId="1979">
        <row r="7">
          <cell r="AI7">
            <v>10000</v>
          </cell>
        </row>
      </sheetData>
      <sheetData sheetId="1980">
        <row r="7">
          <cell r="AI7">
            <v>10000</v>
          </cell>
        </row>
      </sheetData>
      <sheetData sheetId="1981">
        <row r="7">
          <cell r="AI7">
            <v>10000</v>
          </cell>
        </row>
      </sheetData>
      <sheetData sheetId="1982">
        <row r="7">
          <cell r="AI7">
            <v>10000</v>
          </cell>
        </row>
      </sheetData>
      <sheetData sheetId="1983">
        <row r="7">
          <cell r="AI7">
            <v>10000</v>
          </cell>
        </row>
      </sheetData>
      <sheetData sheetId="1984">
        <row r="7">
          <cell r="AI7">
            <v>10000</v>
          </cell>
        </row>
      </sheetData>
      <sheetData sheetId="1985">
        <row r="7">
          <cell r="AI7">
            <v>10000</v>
          </cell>
        </row>
      </sheetData>
      <sheetData sheetId="1986">
        <row r="7">
          <cell r="AI7">
            <v>10000</v>
          </cell>
        </row>
      </sheetData>
      <sheetData sheetId="1987">
        <row r="7">
          <cell r="AI7">
            <v>10000</v>
          </cell>
        </row>
      </sheetData>
      <sheetData sheetId="1988">
        <row r="7">
          <cell r="AI7">
            <v>10000</v>
          </cell>
        </row>
      </sheetData>
      <sheetData sheetId="1989">
        <row r="7">
          <cell r="AI7">
            <v>10000</v>
          </cell>
        </row>
      </sheetData>
      <sheetData sheetId="1990">
        <row r="7">
          <cell r="AI7">
            <v>10000</v>
          </cell>
        </row>
      </sheetData>
      <sheetData sheetId="1991">
        <row r="7">
          <cell r="AI7">
            <v>10000</v>
          </cell>
        </row>
      </sheetData>
      <sheetData sheetId="1992">
        <row r="7">
          <cell r="AI7">
            <v>10000</v>
          </cell>
        </row>
      </sheetData>
      <sheetData sheetId="1993">
        <row r="7">
          <cell r="AI7">
            <v>10000</v>
          </cell>
        </row>
      </sheetData>
      <sheetData sheetId="1994">
        <row r="7">
          <cell r="AI7">
            <v>10000</v>
          </cell>
        </row>
      </sheetData>
      <sheetData sheetId="1995">
        <row r="7">
          <cell r="AI7">
            <v>10000</v>
          </cell>
        </row>
      </sheetData>
      <sheetData sheetId="1996">
        <row r="7">
          <cell r="AI7">
            <v>10000</v>
          </cell>
        </row>
      </sheetData>
      <sheetData sheetId="1997">
        <row r="7">
          <cell r="AI7">
            <v>10000</v>
          </cell>
        </row>
      </sheetData>
      <sheetData sheetId="1998">
        <row r="7">
          <cell r="AI7">
            <v>10000</v>
          </cell>
        </row>
      </sheetData>
      <sheetData sheetId="1999">
        <row r="7">
          <cell r="AI7">
            <v>10000</v>
          </cell>
        </row>
      </sheetData>
      <sheetData sheetId="2000">
        <row r="7">
          <cell r="AI7">
            <v>10000</v>
          </cell>
        </row>
      </sheetData>
      <sheetData sheetId="2001">
        <row r="7">
          <cell r="AI7">
            <v>10000</v>
          </cell>
        </row>
      </sheetData>
      <sheetData sheetId="2002">
        <row r="7">
          <cell r="AI7">
            <v>10000</v>
          </cell>
        </row>
      </sheetData>
      <sheetData sheetId="2003">
        <row r="7">
          <cell r="AI7">
            <v>10000</v>
          </cell>
        </row>
      </sheetData>
      <sheetData sheetId="2004">
        <row r="7">
          <cell r="AI7">
            <v>10000</v>
          </cell>
        </row>
      </sheetData>
      <sheetData sheetId="2005">
        <row r="7">
          <cell r="AI7">
            <v>10000</v>
          </cell>
        </row>
      </sheetData>
      <sheetData sheetId="2006">
        <row r="7">
          <cell r="AI7">
            <v>10000</v>
          </cell>
        </row>
      </sheetData>
      <sheetData sheetId="2007">
        <row r="7">
          <cell r="AI7">
            <v>10000</v>
          </cell>
        </row>
      </sheetData>
      <sheetData sheetId="2008">
        <row r="7">
          <cell r="AI7">
            <v>10000</v>
          </cell>
        </row>
      </sheetData>
      <sheetData sheetId="2009">
        <row r="7">
          <cell r="AI7">
            <v>10000</v>
          </cell>
        </row>
      </sheetData>
      <sheetData sheetId="2010">
        <row r="7">
          <cell r="AI7">
            <v>10000</v>
          </cell>
        </row>
      </sheetData>
      <sheetData sheetId="2011">
        <row r="7">
          <cell r="AI7">
            <v>10000</v>
          </cell>
        </row>
      </sheetData>
      <sheetData sheetId="2012">
        <row r="7">
          <cell r="AI7">
            <v>10000</v>
          </cell>
        </row>
      </sheetData>
      <sheetData sheetId="2013">
        <row r="7">
          <cell r="AI7">
            <v>10000</v>
          </cell>
        </row>
      </sheetData>
      <sheetData sheetId="2014">
        <row r="7">
          <cell r="AI7">
            <v>10000</v>
          </cell>
        </row>
      </sheetData>
      <sheetData sheetId="2015">
        <row r="7">
          <cell r="AI7">
            <v>10000</v>
          </cell>
        </row>
      </sheetData>
      <sheetData sheetId="2016">
        <row r="7">
          <cell r="AI7">
            <v>10000</v>
          </cell>
        </row>
      </sheetData>
      <sheetData sheetId="2017">
        <row r="7">
          <cell r="AI7">
            <v>10000</v>
          </cell>
        </row>
      </sheetData>
      <sheetData sheetId="2018">
        <row r="7">
          <cell r="AI7">
            <v>10000</v>
          </cell>
        </row>
      </sheetData>
      <sheetData sheetId="2019">
        <row r="7">
          <cell r="AI7">
            <v>10000</v>
          </cell>
        </row>
      </sheetData>
      <sheetData sheetId="2020">
        <row r="7">
          <cell r="AI7">
            <v>10000</v>
          </cell>
        </row>
      </sheetData>
      <sheetData sheetId="2021">
        <row r="7">
          <cell r="AI7">
            <v>10000</v>
          </cell>
        </row>
      </sheetData>
      <sheetData sheetId="2022">
        <row r="7">
          <cell r="AI7">
            <v>10000</v>
          </cell>
        </row>
      </sheetData>
      <sheetData sheetId="2023">
        <row r="7">
          <cell r="AI7">
            <v>10000</v>
          </cell>
        </row>
      </sheetData>
      <sheetData sheetId="2024">
        <row r="7">
          <cell r="AI7">
            <v>10000</v>
          </cell>
        </row>
      </sheetData>
      <sheetData sheetId="2025">
        <row r="7">
          <cell r="AI7">
            <v>10000</v>
          </cell>
        </row>
      </sheetData>
      <sheetData sheetId="2026">
        <row r="7">
          <cell r="AI7">
            <v>10000</v>
          </cell>
        </row>
      </sheetData>
      <sheetData sheetId="2027">
        <row r="7">
          <cell r="AI7">
            <v>10000</v>
          </cell>
        </row>
      </sheetData>
      <sheetData sheetId="2028">
        <row r="7">
          <cell r="AI7">
            <v>10000</v>
          </cell>
        </row>
      </sheetData>
      <sheetData sheetId="2029">
        <row r="7">
          <cell r="AI7">
            <v>10000</v>
          </cell>
        </row>
      </sheetData>
      <sheetData sheetId="2030">
        <row r="7">
          <cell r="AI7">
            <v>10000</v>
          </cell>
        </row>
      </sheetData>
      <sheetData sheetId="2031">
        <row r="7">
          <cell r="AI7">
            <v>10000</v>
          </cell>
        </row>
      </sheetData>
      <sheetData sheetId="2032">
        <row r="7">
          <cell r="AI7">
            <v>10000</v>
          </cell>
        </row>
      </sheetData>
      <sheetData sheetId="2033">
        <row r="7">
          <cell r="AI7">
            <v>10000</v>
          </cell>
        </row>
      </sheetData>
      <sheetData sheetId="2034">
        <row r="7">
          <cell r="AI7">
            <v>10000</v>
          </cell>
        </row>
      </sheetData>
      <sheetData sheetId="2035">
        <row r="7">
          <cell r="AI7">
            <v>10000</v>
          </cell>
        </row>
      </sheetData>
      <sheetData sheetId="2036">
        <row r="7">
          <cell r="AI7">
            <v>10000</v>
          </cell>
        </row>
      </sheetData>
      <sheetData sheetId="2037">
        <row r="7">
          <cell r="AI7">
            <v>10000</v>
          </cell>
        </row>
      </sheetData>
      <sheetData sheetId="2038">
        <row r="7">
          <cell r="AI7">
            <v>10000</v>
          </cell>
        </row>
      </sheetData>
      <sheetData sheetId="2039">
        <row r="7">
          <cell r="AI7">
            <v>10000</v>
          </cell>
        </row>
      </sheetData>
      <sheetData sheetId="2040">
        <row r="7">
          <cell r="AI7">
            <v>10000</v>
          </cell>
        </row>
      </sheetData>
      <sheetData sheetId="2041">
        <row r="7">
          <cell r="AI7">
            <v>10000</v>
          </cell>
        </row>
      </sheetData>
      <sheetData sheetId="2042">
        <row r="7">
          <cell r="AI7">
            <v>10000</v>
          </cell>
        </row>
      </sheetData>
      <sheetData sheetId="2043">
        <row r="7">
          <cell r="AI7">
            <v>10000</v>
          </cell>
        </row>
      </sheetData>
      <sheetData sheetId="2044">
        <row r="7">
          <cell r="AI7">
            <v>10000</v>
          </cell>
        </row>
      </sheetData>
      <sheetData sheetId="2045">
        <row r="7">
          <cell r="AI7">
            <v>10000</v>
          </cell>
        </row>
      </sheetData>
      <sheetData sheetId="2046">
        <row r="7">
          <cell r="AI7">
            <v>10000</v>
          </cell>
        </row>
      </sheetData>
      <sheetData sheetId="2047">
        <row r="7">
          <cell r="AI7">
            <v>10000</v>
          </cell>
        </row>
      </sheetData>
      <sheetData sheetId="2048">
        <row r="7">
          <cell r="AI7">
            <v>10000</v>
          </cell>
        </row>
      </sheetData>
      <sheetData sheetId="2049">
        <row r="7">
          <cell r="AI7">
            <v>10000</v>
          </cell>
        </row>
      </sheetData>
      <sheetData sheetId="2050">
        <row r="7">
          <cell r="AI7">
            <v>10000</v>
          </cell>
        </row>
      </sheetData>
      <sheetData sheetId="2051">
        <row r="7">
          <cell r="AI7">
            <v>10000</v>
          </cell>
        </row>
      </sheetData>
      <sheetData sheetId="2052">
        <row r="7">
          <cell r="AI7">
            <v>10000</v>
          </cell>
        </row>
      </sheetData>
      <sheetData sheetId="2053">
        <row r="7">
          <cell r="AI7">
            <v>10000</v>
          </cell>
        </row>
      </sheetData>
      <sheetData sheetId="2054">
        <row r="7">
          <cell r="AI7">
            <v>10000</v>
          </cell>
        </row>
      </sheetData>
      <sheetData sheetId="2055">
        <row r="7">
          <cell r="AI7">
            <v>10000</v>
          </cell>
        </row>
      </sheetData>
      <sheetData sheetId="2056">
        <row r="7">
          <cell r="AI7">
            <v>10000</v>
          </cell>
        </row>
      </sheetData>
      <sheetData sheetId="2057">
        <row r="7">
          <cell r="AI7">
            <v>10000</v>
          </cell>
        </row>
      </sheetData>
      <sheetData sheetId="2058">
        <row r="7">
          <cell r="AI7">
            <v>10000</v>
          </cell>
        </row>
      </sheetData>
      <sheetData sheetId="2059">
        <row r="7">
          <cell r="AI7">
            <v>10000</v>
          </cell>
        </row>
      </sheetData>
      <sheetData sheetId="2060">
        <row r="7">
          <cell r="AI7">
            <v>10000</v>
          </cell>
        </row>
      </sheetData>
      <sheetData sheetId="2061">
        <row r="7">
          <cell r="AI7">
            <v>10000</v>
          </cell>
        </row>
      </sheetData>
      <sheetData sheetId="2062">
        <row r="7">
          <cell r="AI7">
            <v>10000</v>
          </cell>
        </row>
      </sheetData>
      <sheetData sheetId="2063">
        <row r="7">
          <cell r="AI7">
            <v>10000</v>
          </cell>
        </row>
      </sheetData>
      <sheetData sheetId="2064">
        <row r="7">
          <cell r="AI7">
            <v>10000</v>
          </cell>
        </row>
      </sheetData>
      <sheetData sheetId="2065">
        <row r="7">
          <cell r="AI7">
            <v>10000</v>
          </cell>
        </row>
      </sheetData>
      <sheetData sheetId="2066">
        <row r="7">
          <cell r="AI7">
            <v>10000</v>
          </cell>
        </row>
      </sheetData>
      <sheetData sheetId="2067">
        <row r="7">
          <cell r="AI7">
            <v>10000</v>
          </cell>
        </row>
      </sheetData>
      <sheetData sheetId="2068">
        <row r="7">
          <cell r="AI7">
            <v>10000</v>
          </cell>
        </row>
      </sheetData>
      <sheetData sheetId="2069">
        <row r="7">
          <cell r="AI7">
            <v>10000</v>
          </cell>
        </row>
      </sheetData>
      <sheetData sheetId="2070">
        <row r="7">
          <cell r="AI7">
            <v>10000</v>
          </cell>
        </row>
      </sheetData>
      <sheetData sheetId="2071">
        <row r="7">
          <cell r="AI7">
            <v>10000</v>
          </cell>
        </row>
      </sheetData>
      <sheetData sheetId="2072">
        <row r="7">
          <cell r="AI7">
            <v>10000</v>
          </cell>
        </row>
      </sheetData>
      <sheetData sheetId="2073">
        <row r="7">
          <cell r="AI7">
            <v>10000</v>
          </cell>
        </row>
      </sheetData>
      <sheetData sheetId="2074">
        <row r="7">
          <cell r="AI7">
            <v>10000</v>
          </cell>
        </row>
      </sheetData>
      <sheetData sheetId="2075">
        <row r="7">
          <cell r="AI7">
            <v>10000</v>
          </cell>
        </row>
      </sheetData>
      <sheetData sheetId="2076">
        <row r="7">
          <cell r="AI7">
            <v>10000</v>
          </cell>
        </row>
      </sheetData>
      <sheetData sheetId="2077">
        <row r="7">
          <cell r="AI7">
            <v>10000</v>
          </cell>
        </row>
      </sheetData>
      <sheetData sheetId="2078">
        <row r="7">
          <cell r="AI7">
            <v>10000</v>
          </cell>
        </row>
      </sheetData>
      <sheetData sheetId="2079">
        <row r="7">
          <cell r="AI7">
            <v>10000</v>
          </cell>
        </row>
      </sheetData>
      <sheetData sheetId="2080">
        <row r="7">
          <cell r="AI7">
            <v>10000</v>
          </cell>
        </row>
      </sheetData>
      <sheetData sheetId="2081">
        <row r="7">
          <cell r="AI7">
            <v>10000</v>
          </cell>
        </row>
      </sheetData>
      <sheetData sheetId="2082">
        <row r="7">
          <cell r="AI7">
            <v>10000</v>
          </cell>
        </row>
      </sheetData>
      <sheetData sheetId="2083">
        <row r="7">
          <cell r="AI7">
            <v>10000</v>
          </cell>
        </row>
      </sheetData>
      <sheetData sheetId="2084">
        <row r="7">
          <cell r="AI7">
            <v>10000</v>
          </cell>
        </row>
      </sheetData>
      <sheetData sheetId="2085">
        <row r="7">
          <cell r="AI7">
            <v>10000</v>
          </cell>
        </row>
      </sheetData>
      <sheetData sheetId="2086">
        <row r="7">
          <cell r="AI7">
            <v>10000</v>
          </cell>
        </row>
      </sheetData>
      <sheetData sheetId="2087">
        <row r="7">
          <cell r="AI7">
            <v>10000</v>
          </cell>
        </row>
      </sheetData>
      <sheetData sheetId="2088">
        <row r="7">
          <cell r="AI7">
            <v>10000</v>
          </cell>
        </row>
      </sheetData>
      <sheetData sheetId="2089">
        <row r="7">
          <cell r="AI7">
            <v>10000</v>
          </cell>
        </row>
      </sheetData>
      <sheetData sheetId="2090">
        <row r="7">
          <cell r="AI7">
            <v>10000</v>
          </cell>
        </row>
      </sheetData>
      <sheetData sheetId="2091">
        <row r="7">
          <cell r="AI7">
            <v>10000</v>
          </cell>
        </row>
      </sheetData>
      <sheetData sheetId="2092">
        <row r="7">
          <cell r="AI7">
            <v>10000</v>
          </cell>
        </row>
      </sheetData>
      <sheetData sheetId="2093">
        <row r="7">
          <cell r="AI7">
            <v>10000</v>
          </cell>
        </row>
      </sheetData>
      <sheetData sheetId="2094">
        <row r="7">
          <cell r="AI7">
            <v>10000</v>
          </cell>
        </row>
      </sheetData>
      <sheetData sheetId="2095">
        <row r="7">
          <cell r="AI7">
            <v>10000</v>
          </cell>
        </row>
      </sheetData>
      <sheetData sheetId="2096">
        <row r="7">
          <cell r="AI7">
            <v>10000</v>
          </cell>
        </row>
      </sheetData>
      <sheetData sheetId="2097">
        <row r="7">
          <cell r="AI7">
            <v>10000</v>
          </cell>
        </row>
      </sheetData>
      <sheetData sheetId="2098">
        <row r="7">
          <cell r="AI7">
            <v>10000</v>
          </cell>
        </row>
      </sheetData>
      <sheetData sheetId="2099">
        <row r="7">
          <cell r="AH7" t="str">
            <v>SP1</v>
          </cell>
        </row>
      </sheetData>
      <sheetData sheetId="2100">
        <row r="7">
          <cell r="AH7" t="str">
            <v>SP1</v>
          </cell>
        </row>
      </sheetData>
      <sheetData sheetId="2101">
        <row r="7">
          <cell r="AH7" t="str">
            <v>SP1</v>
          </cell>
        </row>
      </sheetData>
      <sheetData sheetId="2102">
        <row r="7">
          <cell r="AH7" t="str">
            <v>SP1</v>
          </cell>
        </row>
      </sheetData>
      <sheetData sheetId="2103">
        <row r="7">
          <cell r="AH7" t="str">
            <v>SP1</v>
          </cell>
        </row>
      </sheetData>
      <sheetData sheetId="2104">
        <row r="7">
          <cell r="AI7">
            <v>10000</v>
          </cell>
        </row>
      </sheetData>
      <sheetData sheetId="2105">
        <row r="7">
          <cell r="AI7">
            <v>10000</v>
          </cell>
        </row>
      </sheetData>
      <sheetData sheetId="2106">
        <row r="7">
          <cell r="AI7">
            <v>10000</v>
          </cell>
        </row>
      </sheetData>
      <sheetData sheetId="2107">
        <row r="7">
          <cell r="AI7">
            <v>10000</v>
          </cell>
        </row>
      </sheetData>
      <sheetData sheetId="2108">
        <row r="7">
          <cell r="AI7">
            <v>10000</v>
          </cell>
        </row>
      </sheetData>
      <sheetData sheetId="2109">
        <row r="7">
          <cell r="AI7">
            <v>10000</v>
          </cell>
        </row>
      </sheetData>
      <sheetData sheetId="2110">
        <row r="7">
          <cell r="AI7">
            <v>10000</v>
          </cell>
        </row>
      </sheetData>
      <sheetData sheetId="2111">
        <row r="7">
          <cell r="AI7">
            <v>10000</v>
          </cell>
        </row>
      </sheetData>
      <sheetData sheetId="2112">
        <row r="7">
          <cell r="AI7">
            <v>10000</v>
          </cell>
        </row>
      </sheetData>
      <sheetData sheetId="2113">
        <row r="7">
          <cell r="AI7">
            <v>10000</v>
          </cell>
        </row>
      </sheetData>
      <sheetData sheetId="2114">
        <row r="7">
          <cell r="AI7">
            <v>10000</v>
          </cell>
        </row>
      </sheetData>
      <sheetData sheetId="2115">
        <row r="7">
          <cell r="AI7">
            <v>10000</v>
          </cell>
        </row>
      </sheetData>
      <sheetData sheetId="2116">
        <row r="7">
          <cell r="AH7" t="str">
            <v>SP1</v>
          </cell>
        </row>
      </sheetData>
      <sheetData sheetId="2117">
        <row r="7">
          <cell r="AH7" t="str">
            <v>SP1</v>
          </cell>
        </row>
      </sheetData>
      <sheetData sheetId="2118">
        <row r="7">
          <cell r="AH7" t="str">
            <v>SP1</v>
          </cell>
        </row>
      </sheetData>
      <sheetData sheetId="2119">
        <row r="7">
          <cell r="AI7">
            <v>10000</v>
          </cell>
        </row>
      </sheetData>
      <sheetData sheetId="2120">
        <row r="7">
          <cell r="AH7" t="str">
            <v>SP1</v>
          </cell>
        </row>
      </sheetData>
      <sheetData sheetId="2121">
        <row r="7">
          <cell r="AH7" t="str">
            <v>SP1</v>
          </cell>
        </row>
      </sheetData>
      <sheetData sheetId="2122">
        <row r="7">
          <cell r="AH7" t="str">
            <v>SP1</v>
          </cell>
        </row>
      </sheetData>
      <sheetData sheetId="2123">
        <row r="7">
          <cell r="AI7">
            <v>10000</v>
          </cell>
        </row>
      </sheetData>
      <sheetData sheetId="2124">
        <row r="7">
          <cell r="AI7">
            <v>10000</v>
          </cell>
        </row>
      </sheetData>
      <sheetData sheetId="2125">
        <row r="7">
          <cell r="AI7">
            <v>10000</v>
          </cell>
        </row>
      </sheetData>
      <sheetData sheetId="2126">
        <row r="7">
          <cell r="AH7" t="str">
            <v>SP1</v>
          </cell>
        </row>
      </sheetData>
      <sheetData sheetId="2127">
        <row r="7">
          <cell r="AH7" t="str">
            <v>SP1</v>
          </cell>
        </row>
      </sheetData>
      <sheetData sheetId="2128">
        <row r="7">
          <cell r="AH7" t="str">
            <v>SP1</v>
          </cell>
        </row>
      </sheetData>
      <sheetData sheetId="2129">
        <row r="7">
          <cell r="AI7">
            <v>10000</v>
          </cell>
        </row>
      </sheetData>
      <sheetData sheetId="2130">
        <row r="7">
          <cell r="AI7">
            <v>10000</v>
          </cell>
        </row>
      </sheetData>
      <sheetData sheetId="2131">
        <row r="7">
          <cell r="AH7" t="str">
            <v>SP1</v>
          </cell>
        </row>
      </sheetData>
      <sheetData sheetId="2132">
        <row r="7">
          <cell r="AH7" t="str">
            <v>SP1</v>
          </cell>
        </row>
      </sheetData>
      <sheetData sheetId="2133">
        <row r="7">
          <cell r="AH7" t="str">
            <v>SP1</v>
          </cell>
        </row>
      </sheetData>
      <sheetData sheetId="2134">
        <row r="7">
          <cell r="AI7">
            <v>10000</v>
          </cell>
        </row>
      </sheetData>
      <sheetData sheetId="2135">
        <row r="7">
          <cell r="AI7">
            <v>10000</v>
          </cell>
        </row>
      </sheetData>
      <sheetData sheetId="2136">
        <row r="7">
          <cell r="AI7">
            <v>10000</v>
          </cell>
        </row>
      </sheetData>
      <sheetData sheetId="2137">
        <row r="7">
          <cell r="AI7">
            <v>10000</v>
          </cell>
        </row>
      </sheetData>
      <sheetData sheetId="2138">
        <row r="7">
          <cell r="AI7">
            <v>10000</v>
          </cell>
        </row>
      </sheetData>
      <sheetData sheetId="2139">
        <row r="7">
          <cell r="AI7">
            <v>10000</v>
          </cell>
        </row>
      </sheetData>
      <sheetData sheetId="2140">
        <row r="7">
          <cell r="AI7">
            <v>10000</v>
          </cell>
        </row>
      </sheetData>
      <sheetData sheetId="2141">
        <row r="7">
          <cell r="AI7">
            <v>10000</v>
          </cell>
        </row>
      </sheetData>
      <sheetData sheetId="2142">
        <row r="7">
          <cell r="AI7">
            <v>10000</v>
          </cell>
        </row>
      </sheetData>
      <sheetData sheetId="2143">
        <row r="7">
          <cell r="AI7">
            <v>10000</v>
          </cell>
        </row>
      </sheetData>
      <sheetData sheetId="2144">
        <row r="7">
          <cell r="AH7" t="str">
            <v>SP1</v>
          </cell>
        </row>
      </sheetData>
      <sheetData sheetId="2145">
        <row r="7">
          <cell r="AH7" t="str">
            <v>SP1</v>
          </cell>
        </row>
      </sheetData>
      <sheetData sheetId="2146">
        <row r="7">
          <cell r="AH7" t="str">
            <v>SP1</v>
          </cell>
        </row>
      </sheetData>
      <sheetData sheetId="2147">
        <row r="7">
          <cell r="AH7" t="str">
            <v>SP1</v>
          </cell>
        </row>
      </sheetData>
      <sheetData sheetId="2148">
        <row r="7">
          <cell r="AH7" t="str">
            <v>SP1</v>
          </cell>
        </row>
      </sheetData>
      <sheetData sheetId="2149">
        <row r="7">
          <cell r="AI7">
            <v>10000</v>
          </cell>
        </row>
      </sheetData>
      <sheetData sheetId="2150">
        <row r="7">
          <cell r="AI7">
            <v>10000</v>
          </cell>
        </row>
      </sheetData>
      <sheetData sheetId="2151">
        <row r="7">
          <cell r="AI7">
            <v>10000</v>
          </cell>
        </row>
      </sheetData>
      <sheetData sheetId="2152">
        <row r="7">
          <cell r="AI7">
            <v>10000</v>
          </cell>
        </row>
      </sheetData>
      <sheetData sheetId="2153">
        <row r="7">
          <cell r="AI7">
            <v>10000</v>
          </cell>
        </row>
      </sheetData>
      <sheetData sheetId="2154">
        <row r="7">
          <cell r="AI7">
            <v>10000</v>
          </cell>
        </row>
      </sheetData>
      <sheetData sheetId="2155">
        <row r="7">
          <cell r="AI7">
            <v>10000</v>
          </cell>
        </row>
      </sheetData>
      <sheetData sheetId="2156">
        <row r="7">
          <cell r="AI7">
            <v>10000</v>
          </cell>
        </row>
      </sheetData>
      <sheetData sheetId="2157">
        <row r="7">
          <cell r="AI7">
            <v>10000</v>
          </cell>
        </row>
      </sheetData>
      <sheetData sheetId="2158">
        <row r="7">
          <cell r="AI7">
            <v>10000</v>
          </cell>
        </row>
      </sheetData>
      <sheetData sheetId="2159">
        <row r="7">
          <cell r="AI7">
            <v>10000</v>
          </cell>
        </row>
      </sheetData>
      <sheetData sheetId="2160">
        <row r="7">
          <cell r="AI7">
            <v>10000</v>
          </cell>
        </row>
      </sheetData>
      <sheetData sheetId="2161">
        <row r="7">
          <cell r="AH7" t="str">
            <v>SP1</v>
          </cell>
        </row>
      </sheetData>
      <sheetData sheetId="2162">
        <row r="7">
          <cell r="AH7" t="str">
            <v>SP1</v>
          </cell>
        </row>
      </sheetData>
      <sheetData sheetId="2163">
        <row r="7">
          <cell r="AH7" t="str">
            <v>SP1</v>
          </cell>
        </row>
      </sheetData>
      <sheetData sheetId="2164">
        <row r="7">
          <cell r="AI7">
            <v>10000</v>
          </cell>
        </row>
      </sheetData>
      <sheetData sheetId="2165">
        <row r="7">
          <cell r="AH7" t="str">
            <v>SP1</v>
          </cell>
        </row>
      </sheetData>
      <sheetData sheetId="2166">
        <row r="7">
          <cell r="AH7" t="str">
            <v>SP1</v>
          </cell>
        </row>
      </sheetData>
      <sheetData sheetId="2167">
        <row r="7">
          <cell r="AH7" t="str">
            <v>SP1</v>
          </cell>
        </row>
      </sheetData>
      <sheetData sheetId="2168">
        <row r="7">
          <cell r="AI7">
            <v>10000</v>
          </cell>
        </row>
      </sheetData>
      <sheetData sheetId="2169">
        <row r="7">
          <cell r="AI7">
            <v>10000</v>
          </cell>
        </row>
      </sheetData>
      <sheetData sheetId="2170">
        <row r="7">
          <cell r="AI7">
            <v>10000</v>
          </cell>
        </row>
      </sheetData>
      <sheetData sheetId="2171">
        <row r="7">
          <cell r="AH7" t="str">
            <v>SP1</v>
          </cell>
        </row>
      </sheetData>
      <sheetData sheetId="2172">
        <row r="7">
          <cell r="AH7" t="str">
            <v>SP1</v>
          </cell>
        </row>
      </sheetData>
      <sheetData sheetId="2173">
        <row r="7">
          <cell r="AH7" t="str">
            <v>SP1</v>
          </cell>
        </row>
      </sheetData>
      <sheetData sheetId="2174">
        <row r="7">
          <cell r="AI7">
            <v>10000</v>
          </cell>
        </row>
      </sheetData>
      <sheetData sheetId="2175">
        <row r="7">
          <cell r="AI7">
            <v>10000</v>
          </cell>
        </row>
      </sheetData>
      <sheetData sheetId="2176">
        <row r="7">
          <cell r="AH7" t="str">
            <v>SP1</v>
          </cell>
        </row>
      </sheetData>
      <sheetData sheetId="2177">
        <row r="7">
          <cell r="AH7" t="str">
            <v>SP1</v>
          </cell>
        </row>
      </sheetData>
      <sheetData sheetId="2178">
        <row r="7">
          <cell r="AH7" t="str">
            <v>SP1</v>
          </cell>
        </row>
      </sheetData>
      <sheetData sheetId="2179">
        <row r="7">
          <cell r="AI7">
            <v>10000</v>
          </cell>
        </row>
      </sheetData>
      <sheetData sheetId="2180">
        <row r="7">
          <cell r="AI7">
            <v>10000</v>
          </cell>
        </row>
      </sheetData>
      <sheetData sheetId="2181">
        <row r="7">
          <cell r="AI7">
            <v>10000</v>
          </cell>
        </row>
      </sheetData>
      <sheetData sheetId="2182">
        <row r="7">
          <cell r="AI7">
            <v>10000</v>
          </cell>
        </row>
      </sheetData>
      <sheetData sheetId="2183">
        <row r="7">
          <cell r="AI7">
            <v>10000</v>
          </cell>
        </row>
      </sheetData>
      <sheetData sheetId="2184" refreshError="1"/>
      <sheetData sheetId="2185">
        <row r="7">
          <cell r="AI7">
            <v>10000</v>
          </cell>
        </row>
      </sheetData>
      <sheetData sheetId="2186">
        <row r="7">
          <cell r="AI7">
            <v>10000</v>
          </cell>
        </row>
      </sheetData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>
        <row r="7">
          <cell r="AI7">
            <v>10000</v>
          </cell>
        </row>
      </sheetData>
      <sheetData sheetId="2211" refreshError="1"/>
      <sheetData sheetId="2212" refreshError="1"/>
      <sheetData sheetId="2213" refreshError="1"/>
      <sheetData sheetId="2214" refreshError="1"/>
      <sheetData sheetId="2215">
        <row r="7">
          <cell r="AI7">
            <v>10000</v>
          </cell>
        </row>
      </sheetData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>
        <row r="7">
          <cell r="AI7">
            <v>10000</v>
          </cell>
        </row>
      </sheetData>
      <sheetData sheetId="2222">
        <row r="7">
          <cell r="AI7">
            <v>10000</v>
          </cell>
        </row>
      </sheetData>
      <sheetData sheetId="2223">
        <row r="7">
          <cell r="AI7">
            <v>10000</v>
          </cell>
        </row>
      </sheetData>
      <sheetData sheetId="2224">
        <row r="7">
          <cell r="AI7">
            <v>10000</v>
          </cell>
        </row>
      </sheetData>
      <sheetData sheetId="2225">
        <row r="7">
          <cell r="AI7">
            <v>10000</v>
          </cell>
        </row>
      </sheetData>
      <sheetData sheetId="2226">
        <row r="7">
          <cell r="AI7">
            <v>10000</v>
          </cell>
        </row>
      </sheetData>
      <sheetData sheetId="2227">
        <row r="7">
          <cell r="AI7">
            <v>10000</v>
          </cell>
        </row>
      </sheetData>
      <sheetData sheetId="2228">
        <row r="7">
          <cell r="AI7">
            <v>10000</v>
          </cell>
        </row>
      </sheetData>
      <sheetData sheetId="2229">
        <row r="7">
          <cell r="AI7">
            <v>10000</v>
          </cell>
        </row>
      </sheetData>
      <sheetData sheetId="2230">
        <row r="7">
          <cell r="AI7">
            <v>10000</v>
          </cell>
        </row>
      </sheetData>
      <sheetData sheetId="2231">
        <row r="7">
          <cell r="AI7">
            <v>10000</v>
          </cell>
        </row>
      </sheetData>
      <sheetData sheetId="2232">
        <row r="7">
          <cell r="AI7">
            <v>10000</v>
          </cell>
        </row>
      </sheetData>
      <sheetData sheetId="2233">
        <row r="7">
          <cell r="AI7">
            <v>10000</v>
          </cell>
        </row>
      </sheetData>
      <sheetData sheetId="2234">
        <row r="7">
          <cell r="AI7">
            <v>10000</v>
          </cell>
        </row>
      </sheetData>
      <sheetData sheetId="2235">
        <row r="7">
          <cell r="AI7">
            <v>10000</v>
          </cell>
        </row>
      </sheetData>
      <sheetData sheetId="2236">
        <row r="7">
          <cell r="AI7">
            <v>10000</v>
          </cell>
        </row>
      </sheetData>
      <sheetData sheetId="2237">
        <row r="7">
          <cell r="AI7">
            <v>10000</v>
          </cell>
        </row>
      </sheetData>
      <sheetData sheetId="2238">
        <row r="7">
          <cell r="AI7">
            <v>10000</v>
          </cell>
        </row>
      </sheetData>
      <sheetData sheetId="2239">
        <row r="7">
          <cell r="AI7">
            <v>10000</v>
          </cell>
        </row>
      </sheetData>
      <sheetData sheetId="2240">
        <row r="7">
          <cell r="AI7">
            <v>10000</v>
          </cell>
        </row>
      </sheetData>
      <sheetData sheetId="2241">
        <row r="7">
          <cell r="AI7">
            <v>10000</v>
          </cell>
        </row>
      </sheetData>
      <sheetData sheetId="2242">
        <row r="7">
          <cell r="AI7">
            <v>10000</v>
          </cell>
        </row>
      </sheetData>
      <sheetData sheetId="2243">
        <row r="7">
          <cell r="AI7">
            <v>10000</v>
          </cell>
        </row>
      </sheetData>
      <sheetData sheetId="2244">
        <row r="7">
          <cell r="AI7">
            <v>10000</v>
          </cell>
        </row>
      </sheetData>
      <sheetData sheetId="2245">
        <row r="7">
          <cell r="AI7">
            <v>10000</v>
          </cell>
        </row>
      </sheetData>
      <sheetData sheetId="2246">
        <row r="7">
          <cell r="AI7">
            <v>10000</v>
          </cell>
        </row>
      </sheetData>
      <sheetData sheetId="2247">
        <row r="7">
          <cell r="AI7">
            <v>10000</v>
          </cell>
        </row>
      </sheetData>
      <sheetData sheetId="2248">
        <row r="7">
          <cell r="AI7">
            <v>10000</v>
          </cell>
        </row>
      </sheetData>
      <sheetData sheetId="2249">
        <row r="7">
          <cell r="AI7">
            <v>10000</v>
          </cell>
        </row>
      </sheetData>
      <sheetData sheetId="2250">
        <row r="7">
          <cell r="AI7">
            <v>10000</v>
          </cell>
        </row>
      </sheetData>
      <sheetData sheetId="2251">
        <row r="7">
          <cell r="AI7">
            <v>10000</v>
          </cell>
        </row>
      </sheetData>
      <sheetData sheetId="2252">
        <row r="7">
          <cell r="AI7">
            <v>10000</v>
          </cell>
        </row>
      </sheetData>
      <sheetData sheetId="2253">
        <row r="7">
          <cell r="AI7">
            <v>10000</v>
          </cell>
        </row>
      </sheetData>
      <sheetData sheetId="2254">
        <row r="7">
          <cell r="AI7">
            <v>10000</v>
          </cell>
        </row>
      </sheetData>
      <sheetData sheetId="2255">
        <row r="7">
          <cell r="AI7">
            <v>10000</v>
          </cell>
        </row>
      </sheetData>
      <sheetData sheetId="2256">
        <row r="7">
          <cell r="AI7">
            <v>10000</v>
          </cell>
        </row>
      </sheetData>
      <sheetData sheetId="2257">
        <row r="7">
          <cell r="AI7">
            <v>10000</v>
          </cell>
        </row>
      </sheetData>
      <sheetData sheetId="2258">
        <row r="7">
          <cell r="AI7">
            <v>10000</v>
          </cell>
        </row>
      </sheetData>
      <sheetData sheetId="2259">
        <row r="7">
          <cell r="AI7">
            <v>10000</v>
          </cell>
        </row>
      </sheetData>
      <sheetData sheetId="2260">
        <row r="7">
          <cell r="AI7">
            <v>10000</v>
          </cell>
        </row>
      </sheetData>
      <sheetData sheetId="2261">
        <row r="7">
          <cell r="AI7">
            <v>10000</v>
          </cell>
        </row>
      </sheetData>
      <sheetData sheetId="2262">
        <row r="7">
          <cell r="AI7">
            <v>10000</v>
          </cell>
        </row>
      </sheetData>
      <sheetData sheetId="2263">
        <row r="7">
          <cell r="AI7">
            <v>10000</v>
          </cell>
        </row>
      </sheetData>
      <sheetData sheetId="2264">
        <row r="7">
          <cell r="AI7">
            <v>10000</v>
          </cell>
        </row>
      </sheetData>
      <sheetData sheetId="2265">
        <row r="7">
          <cell r="AI7">
            <v>10000</v>
          </cell>
        </row>
      </sheetData>
      <sheetData sheetId="2266">
        <row r="7">
          <cell r="AI7">
            <v>10000</v>
          </cell>
        </row>
      </sheetData>
      <sheetData sheetId="2267">
        <row r="7">
          <cell r="AI7">
            <v>10000</v>
          </cell>
        </row>
      </sheetData>
      <sheetData sheetId="2268">
        <row r="7">
          <cell r="AI7">
            <v>10000</v>
          </cell>
        </row>
      </sheetData>
      <sheetData sheetId="2269">
        <row r="7">
          <cell r="AI7">
            <v>10000</v>
          </cell>
        </row>
      </sheetData>
      <sheetData sheetId="2270">
        <row r="7">
          <cell r="AI7">
            <v>10000</v>
          </cell>
        </row>
      </sheetData>
      <sheetData sheetId="2271">
        <row r="7">
          <cell r="AI7">
            <v>10000</v>
          </cell>
        </row>
      </sheetData>
      <sheetData sheetId="2272">
        <row r="7">
          <cell r="AI7">
            <v>10000</v>
          </cell>
        </row>
      </sheetData>
      <sheetData sheetId="2273">
        <row r="7">
          <cell r="AI7">
            <v>10000</v>
          </cell>
        </row>
      </sheetData>
      <sheetData sheetId="2274">
        <row r="7">
          <cell r="AI7">
            <v>10000</v>
          </cell>
        </row>
      </sheetData>
      <sheetData sheetId="2275">
        <row r="7">
          <cell r="AI7">
            <v>10000</v>
          </cell>
        </row>
      </sheetData>
      <sheetData sheetId="2276">
        <row r="7">
          <cell r="AI7">
            <v>10000</v>
          </cell>
        </row>
      </sheetData>
      <sheetData sheetId="2277">
        <row r="7">
          <cell r="AI7">
            <v>10000</v>
          </cell>
        </row>
      </sheetData>
      <sheetData sheetId="2278">
        <row r="7">
          <cell r="AI7">
            <v>10000</v>
          </cell>
        </row>
      </sheetData>
      <sheetData sheetId="2279">
        <row r="7">
          <cell r="AI7">
            <v>10000</v>
          </cell>
        </row>
      </sheetData>
      <sheetData sheetId="2280">
        <row r="7">
          <cell r="AI7">
            <v>10000</v>
          </cell>
        </row>
      </sheetData>
      <sheetData sheetId="2281">
        <row r="7">
          <cell r="AI7">
            <v>10000</v>
          </cell>
        </row>
      </sheetData>
      <sheetData sheetId="2282">
        <row r="7">
          <cell r="AI7">
            <v>10000</v>
          </cell>
        </row>
      </sheetData>
      <sheetData sheetId="2283">
        <row r="7">
          <cell r="AI7">
            <v>10000</v>
          </cell>
        </row>
      </sheetData>
      <sheetData sheetId="2284">
        <row r="7">
          <cell r="AI7">
            <v>10000</v>
          </cell>
        </row>
      </sheetData>
      <sheetData sheetId="2285">
        <row r="7">
          <cell r="AI7">
            <v>10000</v>
          </cell>
        </row>
      </sheetData>
      <sheetData sheetId="2286">
        <row r="7">
          <cell r="AI7">
            <v>10000</v>
          </cell>
        </row>
      </sheetData>
      <sheetData sheetId="2287">
        <row r="7">
          <cell r="AI7">
            <v>10000</v>
          </cell>
        </row>
      </sheetData>
      <sheetData sheetId="2288">
        <row r="7">
          <cell r="AI7">
            <v>10000</v>
          </cell>
        </row>
      </sheetData>
      <sheetData sheetId="2289">
        <row r="7">
          <cell r="AI7">
            <v>10000</v>
          </cell>
        </row>
      </sheetData>
      <sheetData sheetId="2290">
        <row r="7">
          <cell r="AI7">
            <v>10000</v>
          </cell>
        </row>
      </sheetData>
      <sheetData sheetId="2291">
        <row r="7">
          <cell r="AI7">
            <v>10000</v>
          </cell>
        </row>
      </sheetData>
      <sheetData sheetId="2292">
        <row r="7">
          <cell r="AI7">
            <v>10000</v>
          </cell>
        </row>
      </sheetData>
      <sheetData sheetId="2293">
        <row r="7">
          <cell r="AI7">
            <v>10000</v>
          </cell>
        </row>
      </sheetData>
      <sheetData sheetId="2294">
        <row r="7">
          <cell r="AI7">
            <v>10000</v>
          </cell>
        </row>
      </sheetData>
      <sheetData sheetId="2295">
        <row r="7">
          <cell r="AI7">
            <v>10000</v>
          </cell>
        </row>
      </sheetData>
      <sheetData sheetId="2296">
        <row r="7">
          <cell r="AI7">
            <v>10000</v>
          </cell>
        </row>
      </sheetData>
      <sheetData sheetId="2297">
        <row r="7">
          <cell r="AI7">
            <v>10000</v>
          </cell>
        </row>
      </sheetData>
      <sheetData sheetId="2298">
        <row r="7">
          <cell r="AI7">
            <v>10000</v>
          </cell>
        </row>
      </sheetData>
      <sheetData sheetId="2299">
        <row r="7">
          <cell r="AI7">
            <v>10000</v>
          </cell>
        </row>
      </sheetData>
      <sheetData sheetId="2300">
        <row r="7">
          <cell r="AI7">
            <v>10000</v>
          </cell>
        </row>
      </sheetData>
      <sheetData sheetId="2301">
        <row r="7">
          <cell r="AI7">
            <v>10000</v>
          </cell>
        </row>
      </sheetData>
      <sheetData sheetId="2302">
        <row r="7">
          <cell r="AI7">
            <v>10000</v>
          </cell>
        </row>
      </sheetData>
      <sheetData sheetId="2303">
        <row r="7">
          <cell r="AI7">
            <v>10000</v>
          </cell>
        </row>
      </sheetData>
      <sheetData sheetId="2304">
        <row r="7">
          <cell r="AI7">
            <v>10000</v>
          </cell>
        </row>
      </sheetData>
      <sheetData sheetId="2305">
        <row r="7">
          <cell r="AI7">
            <v>10000</v>
          </cell>
        </row>
      </sheetData>
      <sheetData sheetId="2306">
        <row r="7">
          <cell r="AI7">
            <v>10000</v>
          </cell>
        </row>
      </sheetData>
      <sheetData sheetId="2307">
        <row r="7">
          <cell r="AI7">
            <v>10000</v>
          </cell>
        </row>
      </sheetData>
      <sheetData sheetId="2308">
        <row r="7">
          <cell r="AH7" t="str">
            <v>SP1</v>
          </cell>
        </row>
      </sheetData>
      <sheetData sheetId="2309">
        <row r="7">
          <cell r="AI7">
            <v>10000</v>
          </cell>
        </row>
      </sheetData>
      <sheetData sheetId="2310">
        <row r="7">
          <cell r="AI7">
            <v>10000</v>
          </cell>
        </row>
      </sheetData>
      <sheetData sheetId="2311">
        <row r="7">
          <cell r="AI7">
            <v>10000</v>
          </cell>
        </row>
      </sheetData>
      <sheetData sheetId="2312">
        <row r="7">
          <cell r="AI7">
            <v>10000</v>
          </cell>
        </row>
      </sheetData>
      <sheetData sheetId="2313">
        <row r="7">
          <cell r="AI7">
            <v>10000</v>
          </cell>
        </row>
      </sheetData>
      <sheetData sheetId="2314">
        <row r="7">
          <cell r="AI7">
            <v>10000</v>
          </cell>
        </row>
      </sheetData>
      <sheetData sheetId="2315">
        <row r="7">
          <cell r="AI7">
            <v>10000</v>
          </cell>
        </row>
      </sheetData>
      <sheetData sheetId="2316">
        <row r="7">
          <cell r="AI7">
            <v>10000</v>
          </cell>
        </row>
      </sheetData>
      <sheetData sheetId="2317">
        <row r="7">
          <cell r="AI7">
            <v>10000</v>
          </cell>
        </row>
      </sheetData>
      <sheetData sheetId="2318">
        <row r="7">
          <cell r="AI7">
            <v>10000</v>
          </cell>
        </row>
      </sheetData>
      <sheetData sheetId="2319">
        <row r="7">
          <cell r="AI7">
            <v>10000</v>
          </cell>
        </row>
      </sheetData>
      <sheetData sheetId="2320">
        <row r="7">
          <cell r="AI7">
            <v>10000</v>
          </cell>
        </row>
      </sheetData>
      <sheetData sheetId="2321">
        <row r="7">
          <cell r="AI7">
            <v>10000</v>
          </cell>
        </row>
      </sheetData>
      <sheetData sheetId="2322">
        <row r="7">
          <cell r="AI7">
            <v>10000</v>
          </cell>
        </row>
      </sheetData>
      <sheetData sheetId="2323">
        <row r="7">
          <cell r="AI7">
            <v>10000</v>
          </cell>
        </row>
      </sheetData>
      <sheetData sheetId="2324">
        <row r="7">
          <cell r="AI7">
            <v>10000</v>
          </cell>
        </row>
      </sheetData>
      <sheetData sheetId="2325">
        <row r="7">
          <cell r="AI7">
            <v>10000</v>
          </cell>
        </row>
      </sheetData>
      <sheetData sheetId="2326">
        <row r="7">
          <cell r="AI7">
            <v>10000</v>
          </cell>
        </row>
      </sheetData>
      <sheetData sheetId="2327">
        <row r="7">
          <cell r="AI7">
            <v>10000</v>
          </cell>
        </row>
      </sheetData>
      <sheetData sheetId="2328">
        <row r="7">
          <cell r="AI7">
            <v>10000</v>
          </cell>
        </row>
      </sheetData>
      <sheetData sheetId="2329">
        <row r="7">
          <cell r="AI7">
            <v>10000</v>
          </cell>
        </row>
      </sheetData>
      <sheetData sheetId="2330">
        <row r="7">
          <cell r="AI7">
            <v>10000</v>
          </cell>
        </row>
      </sheetData>
      <sheetData sheetId="2331">
        <row r="7">
          <cell r="AI7">
            <v>10000</v>
          </cell>
        </row>
      </sheetData>
      <sheetData sheetId="2332">
        <row r="7">
          <cell r="AI7">
            <v>10000</v>
          </cell>
        </row>
      </sheetData>
      <sheetData sheetId="2333">
        <row r="7">
          <cell r="AI7">
            <v>10000</v>
          </cell>
        </row>
      </sheetData>
      <sheetData sheetId="2334">
        <row r="7">
          <cell r="AI7">
            <v>10000</v>
          </cell>
        </row>
      </sheetData>
      <sheetData sheetId="2335">
        <row r="7">
          <cell r="AI7">
            <v>10000</v>
          </cell>
        </row>
      </sheetData>
      <sheetData sheetId="2336">
        <row r="7">
          <cell r="AI7">
            <v>10000</v>
          </cell>
        </row>
      </sheetData>
      <sheetData sheetId="2337">
        <row r="7">
          <cell r="AI7">
            <v>10000</v>
          </cell>
        </row>
      </sheetData>
      <sheetData sheetId="2338">
        <row r="7">
          <cell r="AI7">
            <v>10000</v>
          </cell>
        </row>
      </sheetData>
      <sheetData sheetId="2339">
        <row r="7">
          <cell r="AI7">
            <v>10000</v>
          </cell>
        </row>
      </sheetData>
      <sheetData sheetId="2340">
        <row r="7">
          <cell r="AI7">
            <v>10000</v>
          </cell>
        </row>
      </sheetData>
      <sheetData sheetId="2341">
        <row r="7">
          <cell r="AI7">
            <v>10000</v>
          </cell>
        </row>
      </sheetData>
      <sheetData sheetId="2342">
        <row r="7">
          <cell r="AI7">
            <v>10000</v>
          </cell>
        </row>
      </sheetData>
      <sheetData sheetId="2343">
        <row r="7">
          <cell r="AI7">
            <v>10000</v>
          </cell>
        </row>
      </sheetData>
      <sheetData sheetId="2344">
        <row r="7">
          <cell r="AI7">
            <v>10000</v>
          </cell>
        </row>
      </sheetData>
      <sheetData sheetId="2345">
        <row r="7">
          <cell r="AI7">
            <v>10000</v>
          </cell>
        </row>
      </sheetData>
      <sheetData sheetId="2346">
        <row r="7">
          <cell r="AI7">
            <v>10000</v>
          </cell>
        </row>
      </sheetData>
      <sheetData sheetId="2347">
        <row r="7">
          <cell r="AI7">
            <v>10000</v>
          </cell>
        </row>
      </sheetData>
      <sheetData sheetId="2348">
        <row r="7">
          <cell r="AI7">
            <v>10000</v>
          </cell>
        </row>
      </sheetData>
      <sheetData sheetId="2349">
        <row r="7">
          <cell r="AI7">
            <v>10000</v>
          </cell>
        </row>
      </sheetData>
      <sheetData sheetId="2350">
        <row r="7">
          <cell r="AI7">
            <v>10000</v>
          </cell>
        </row>
      </sheetData>
      <sheetData sheetId="2351">
        <row r="7">
          <cell r="AI7">
            <v>10000</v>
          </cell>
        </row>
      </sheetData>
      <sheetData sheetId="2352">
        <row r="7">
          <cell r="AI7">
            <v>10000</v>
          </cell>
        </row>
      </sheetData>
      <sheetData sheetId="2353">
        <row r="7">
          <cell r="AI7">
            <v>10000</v>
          </cell>
        </row>
      </sheetData>
      <sheetData sheetId="2354">
        <row r="7">
          <cell r="AI7">
            <v>10000</v>
          </cell>
        </row>
      </sheetData>
      <sheetData sheetId="2355">
        <row r="7">
          <cell r="AI7">
            <v>10000</v>
          </cell>
        </row>
      </sheetData>
      <sheetData sheetId="2356">
        <row r="7">
          <cell r="AI7">
            <v>10000</v>
          </cell>
        </row>
      </sheetData>
      <sheetData sheetId="2357">
        <row r="7">
          <cell r="AI7">
            <v>10000</v>
          </cell>
        </row>
      </sheetData>
      <sheetData sheetId="2358">
        <row r="7">
          <cell r="AI7">
            <v>10000</v>
          </cell>
        </row>
      </sheetData>
      <sheetData sheetId="2359">
        <row r="7">
          <cell r="AI7">
            <v>10000</v>
          </cell>
        </row>
      </sheetData>
      <sheetData sheetId="2360">
        <row r="7">
          <cell r="AI7">
            <v>10000</v>
          </cell>
        </row>
      </sheetData>
      <sheetData sheetId="2361">
        <row r="7">
          <cell r="AI7">
            <v>10000</v>
          </cell>
        </row>
      </sheetData>
      <sheetData sheetId="2362">
        <row r="7">
          <cell r="AI7">
            <v>10000</v>
          </cell>
        </row>
      </sheetData>
      <sheetData sheetId="2363">
        <row r="7">
          <cell r="AI7">
            <v>10000</v>
          </cell>
        </row>
      </sheetData>
      <sheetData sheetId="2364">
        <row r="7">
          <cell r="AI7">
            <v>10000</v>
          </cell>
        </row>
      </sheetData>
      <sheetData sheetId="2365">
        <row r="7">
          <cell r="AI7">
            <v>10000</v>
          </cell>
        </row>
      </sheetData>
      <sheetData sheetId="2366">
        <row r="7">
          <cell r="AI7">
            <v>10000</v>
          </cell>
        </row>
      </sheetData>
      <sheetData sheetId="2367">
        <row r="7">
          <cell r="AI7">
            <v>10000</v>
          </cell>
        </row>
      </sheetData>
      <sheetData sheetId="2368">
        <row r="7">
          <cell r="AI7">
            <v>10000</v>
          </cell>
        </row>
      </sheetData>
      <sheetData sheetId="2369">
        <row r="7">
          <cell r="AI7">
            <v>10000</v>
          </cell>
        </row>
      </sheetData>
      <sheetData sheetId="2370">
        <row r="7">
          <cell r="AI7">
            <v>10000</v>
          </cell>
        </row>
      </sheetData>
      <sheetData sheetId="2371">
        <row r="7">
          <cell r="AI7">
            <v>10000</v>
          </cell>
        </row>
      </sheetData>
      <sheetData sheetId="2372">
        <row r="7">
          <cell r="AI7">
            <v>10000</v>
          </cell>
        </row>
      </sheetData>
      <sheetData sheetId="2373">
        <row r="7">
          <cell r="AI7">
            <v>10000</v>
          </cell>
        </row>
      </sheetData>
      <sheetData sheetId="2374">
        <row r="7">
          <cell r="AI7">
            <v>10000</v>
          </cell>
        </row>
      </sheetData>
      <sheetData sheetId="2375">
        <row r="7">
          <cell r="AI7">
            <v>10000</v>
          </cell>
        </row>
      </sheetData>
      <sheetData sheetId="2376">
        <row r="7">
          <cell r="AI7">
            <v>10000</v>
          </cell>
        </row>
      </sheetData>
      <sheetData sheetId="2377">
        <row r="7">
          <cell r="AI7">
            <v>10000</v>
          </cell>
        </row>
      </sheetData>
      <sheetData sheetId="2378">
        <row r="7">
          <cell r="AI7">
            <v>10000</v>
          </cell>
        </row>
      </sheetData>
      <sheetData sheetId="2379">
        <row r="7">
          <cell r="AI7">
            <v>10000</v>
          </cell>
        </row>
      </sheetData>
      <sheetData sheetId="2380">
        <row r="7">
          <cell r="AI7">
            <v>10000</v>
          </cell>
        </row>
      </sheetData>
      <sheetData sheetId="2381">
        <row r="7">
          <cell r="AI7">
            <v>10000</v>
          </cell>
        </row>
      </sheetData>
      <sheetData sheetId="2382">
        <row r="7">
          <cell r="AI7">
            <v>10000</v>
          </cell>
        </row>
      </sheetData>
      <sheetData sheetId="2383">
        <row r="7">
          <cell r="AI7">
            <v>10000</v>
          </cell>
        </row>
      </sheetData>
      <sheetData sheetId="2384">
        <row r="7">
          <cell r="AI7">
            <v>10000</v>
          </cell>
        </row>
      </sheetData>
      <sheetData sheetId="2385">
        <row r="7">
          <cell r="AI7">
            <v>10000</v>
          </cell>
        </row>
      </sheetData>
      <sheetData sheetId="2386">
        <row r="7">
          <cell r="AI7">
            <v>10000</v>
          </cell>
        </row>
      </sheetData>
      <sheetData sheetId="2387">
        <row r="7">
          <cell r="AI7">
            <v>10000</v>
          </cell>
        </row>
      </sheetData>
      <sheetData sheetId="2388">
        <row r="7">
          <cell r="AI7">
            <v>10000</v>
          </cell>
        </row>
      </sheetData>
      <sheetData sheetId="2389">
        <row r="7">
          <cell r="AI7">
            <v>10000</v>
          </cell>
        </row>
      </sheetData>
      <sheetData sheetId="2390">
        <row r="7">
          <cell r="AI7">
            <v>10000</v>
          </cell>
        </row>
      </sheetData>
      <sheetData sheetId="2391">
        <row r="7">
          <cell r="AI7">
            <v>10000</v>
          </cell>
        </row>
      </sheetData>
      <sheetData sheetId="2392">
        <row r="7">
          <cell r="AI7">
            <v>10000</v>
          </cell>
        </row>
      </sheetData>
      <sheetData sheetId="2393">
        <row r="7">
          <cell r="AI7">
            <v>10000</v>
          </cell>
        </row>
      </sheetData>
      <sheetData sheetId="2394">
        <row r="7">
          <cell r="AI7">
            <v>10000</v>
          </cell>
        </row>
      </sheetData>
      <sheetData sheetId="2395">
        <row r="7">
          <cell r="AI7">
            <v>10000</v>
          </cell>
        </row>
      </sheetData>
      <sheetData sheetId="2396">
        <row r="7">
          <cell r="AI7">
            <v>10000</v>
          </cell>
        </row>
      </sheetData>
      <sheetData sheetId="2397">
        <row r="7">
          <cell r="AI7">
            <v>10000</v>
          </cell>
        </row>
      </sheetData>
      <sheetData sheetId="2398">
        <row r="7">
          <cell r="AI7">
            <v>10000</v>
          </cell>
        </row>
      </sheetData>
      <sheetData sheetId="2399">
        <row r="7">
          <cell r="AI7">
            <v>10000</v>
          </cell>
        </row>
      </sheetData>
      <sheetData sheetId="2400">
        <row r="7">
          <cell r="AI7">
            <v>10000</v>
          </cell>
        </row>
      </sheetData>
      <sheetData sheetId="2401">
        <row r="7">
          <cell r="AI7">
            <v>10000</v>
          </cell>
        </row>
      </sheetData>
      <sheetData sheetId="2402">
        <row r="7">
          <cell r="AI7">
            <v>10000</v>
          </cell>
        </row>
      </sheetData>
      <sheetData sheetId="2403">
        <row r="7">
          <cell r="AI7">
            <v>10000</v>
          </cell>
        </row>
      </sheetData>
      <sheetData sheetId="2404">
        <row r="7">
          <cell r="AI7">
            <v>10000</v>
          </cell>
        </row>
      </sheetData>
      <sheetData sheetId="2405">
        <row r="7">
          <cell r="AI7">
            <v>10000</v>
          </cell>
        </row>
      </sheetData>
      <sheetData sheetId="2406">
        <row r="7">
          <cell r="AI7">
            <v>10000</v>
          </cell>
        </row>
      </sheetData>
      <sheetData sheetId="2407">
        <row r="7">
          <cell r="AI7">
            <v>10000</v>
          </cell>
        </row>
      </sheetData>
      <sheetData sheetId="2408">
        <row r="7">
          <cell r="AI7">
            <v>10000</v>
          </cell>
        </row>
      </sheetData>
      <sheetData sheetId="2409">
        <row r="7">
          <cell r="AI7">
            <v>10000</v>
          </cell>
        </row>
      </sheetData>
      <sheetData sheetId="2410">
        <row r="7">
          <cell r="AI7">
            <v>10000</v>
          </cell>
        </row>
      </sheetData>
      <sheetData sheetId="2411">
        <row r="7">
          <cell r="AI7">
            <v>10000</v>
          </cell>
        </row>
      </sheetData>
      <sheetData sheetId="2412">
        <row r="7">
          <cell r="AI7">
            <v>10000</v>
          </cell>
        </row>
      </sheetData>
      <sheetData sheetId="2413">
        <row r="7">
          <cell r="AI7">
            <v>10000</v>
          </cell>
        </row>
      </sheetData>
      <sheetData sheetId="2414">
        <row r="7">
          <cell r="AI7">
            <v>10000</v>
          </cell>
        </row>
      </sheetData>
      <sheetData sheetId="2415">
        <row r="7">
          <cell r="AI7">
            <v>10000</v>
          </cell>
        </row>
      </sheetData>
      <sheetData sheetId="2416">
        <row r="7">
          <cell r="AI7">
            <v>10000</v>
          </cell>
        </row>
      </sheetData>
      <sheetData sheetId="2417">
        <row r="7">
          <cell r="AI7">
            <v>10000</v>
          </cell>
        </row>
      </sheetData>
      <sheetData sheetId="2418">
        <row r="7">
          <cell r="AI7">
            <v>10000</v>
          </cell>
        </row>
      </sheetData>
      <sheetData sheetId="2419">
        <row r="7">
          <cell r="AI7">
            <v>10000</v>
          </cell>
        </row>
      </sheetData>
      <sheetData sheetId="2420">
        <row r="7">
          <cell r="AI7">
            <v>10000</v>
          </cell>
        </row>
      </sheetData>
      <sheetData sheetId="2421">
        <row r="7">
          <cell r="AI7">
            <v>10000</v>
          </cell>
        </row>
      </sheetData>
      <sheetData sheetId="2422">
        <row r="7">
          <cell r="AI7">
            <v>10000</v>
          </cell>
        </row>
      </sheetData>
      <sheetData sheetId="2423">
        <row r="7">
          <cell r="AI7">
            <v>10000</v>
          </cell>
        </row>
      </sheetData>
      <sheetData sheetId="2424">
        <row r="7">
          <cell r="AI7">
            <v>10000</v>
          </cell>
        </row>
      </sheetData>
      <sheetData sheetId="2425">
        <row r="7">
          <cell r="AI7">
            <v>10000</v>
          </cell>
        </row>
      </sheetData>
      <sheetData sheetId="2426">
        <row r="7">
          <cell r="AI7">
            <v>10000</v>
          </cell>
        </row>
      </sheetData>
      <sheetData sheetId="2427">
        <row r="7">
          <cell r="AI7">
            <v>10000</v>
          </cell>
        </row>
      </sheetData>
      <sheetData sheetId="2428">
        <row r="7">
          <cell r="AI7">
            <v>10000</v>
          </cell>
        </row>
      </sheetData>
      <sheetData sheetId="2429">
        <row r="7">
          <cell r="AI7">
            <v>10000</v>
          </cell>
        </row>
      </sheetData>
      <sheetData sheetId="2430">
        <row r="7">
          <cell r="AI7">
            <v>10000</v>
          </cell>
        </row>
      </sheetData>
      <sheetData sheetId="2431">
        <row r="7">
          <cell r="AI7">
            <v>10000</v>
          </cell>
        </row>
      </sheetData>
      <sheetData sheetId="2432">
        <row r="7">
          <cell r="AI7">
            <v>10000</v>
          </cell>
        </row>
      </sheetData>
      <sheetData sheetId="2433">
        <row r="7">
          <cell r="AI7">
            <v>10000</v>
          </cell>
        </row>
      </sheetData>
      <sheetData sheetId="2434">
        <row r="7">
          <cell r="AI7">
            <v>10000</v>
          </cell>
        </row>
      </sheetData>
      <sheetData sheetId="2435">
        <row r="7">
          <cell r="AI7">
            <v>10000</v>
          </cell>
        </row>
      </sheetData>
      <sheetData sheetId="2436">
        <row r="7">
          <cell r="AI7">
            <v>10000</v>
          </cell>
        </row>
      </sheetData>
      <sheetData sheetId="2437">
        <row r="7">
          <cell r="AI7">
            <v>10000</v>
          </cell>
        </row>
      </sheetData>
      <sheetData sheetId="2438">
        <row r="7">
          <cell r="AI7">
            <v>10000</v>
          </cell>
        </row>
      </sheetData>
      <sheetData sheetId="2439">
        <row r="7">
          <cell r="AI7">
            <v>10000</v>
          </cell>
        </row>
      </sheetData>
      <sheetData sheetId="2440">
        <row r="7">
          <cell r="AI7">
            <v>10000</v>
          </cell>
        </row>
      </sheetData>
      <sheetData sheetId="2441">
        <row r="7">
          <cell r="AI7">
            <v>10000</v>
          </cell>
        </row>
      </sheetData>
      <sheetData sheetId="2442">
        <row r="7">
          <cell r="AI7">
            <v>10000</v>
          </cell>
        </row>
      </sheetData>
      <sheetData sheetId="2443">
        <row r="7">
          <cell r="AI7">
            <v>10000</v>
          </cell>
        </row>
      </sheetData>
      <sheetData sheetId="2444">
        <row r="7">
          <cell r="AI7">
            <v>10000</v>
          </cell>
        </row>
      </sheetData>
      <sheetData sheetId="2445">
        <row r="7">
          <cell r="AI7">
            <v>10000</v>
          </cell>
        </row>
      </sheetData>
      <sheetData sheetId="2446">
        <row r="7">
          <cell r="AI7">
            <v>10000</v>
          </cell>
        </row>
      </sheetData>
      <sheetData sheetId="2447">
        <row r="7">
          <cell r="AI7">
            <v>10000</v>
          </cell>
        </row>
      </sheetData>
      <sheetData sheetId="2448">
        <row r="7">
          <cell r="AI7">
            <v>10000</v>
          </cell>
        </row>
      </sheetData>
      <sheetData sheetId="2449">
        <row r="7">
          <cell r="AI7">
            <v>10000</v>
          </cell>
        </row>
      </sheetData>
      <sheetData sheetId="2450">
        <row r="7">
          <cell r="AI7">
            <v>10000</v>
          </cell>
        </row>
      </sheetData>
      <sheetData sheetId="2451">
        <row r="7">
          <cell r="AI7">
            <v>10000</v>
          </cell>
        </row>
      </sheetData>
      <sheetData sheetId="2452">
        <row r="7">
          <cell r="AI7">
            <v>10000</v>
          </cell>
        </row>
      </sheetData>
      <sheetData sheetId="2453">
        <row r="7">
          <cell r="AI7">
            <v>10000</v>
          </cell>
        </row>
      </sheetData>
      <sheetData sheetId="2454">
        <row r="7">
          <cell r="AI7">
            <v>10000</v>
          </cell>
        </row>
      </sheetData>
      <sheetData sheetId="2455">
        <row r="7">
          <cell r="AI7">
            <v>10000</v>
          </cell>
        </row>
      </sheetData>
      <sheetData sheetId="2456">
        <row r="7">
          <cell r="AI7">
            <v>10000</v>
          </cell>
        </row>
      </sheetData>
      <sheetData sheetId="2457">
        <row r="7">
          <cell r="AI7">
            <v>10000</v>
          </cell>
        </row>
      </sheetData>
      <sheetData sheetId="2458">
        <row r="7">
          <cell r="AI7">
            <v>10000</v>
          </cell>
        </row>
      </sheetData>
      <sheetData sheetId="2459">
        <row r="7">
          <cell r="AI7">
            <v>10000</v>
          </cell>
        </row>
      </sheetData>
      <sheetData sheetId="2460">
        <row r="7">
          <cell r="AI7">
            <v>10000</v>
          </cell>
        </row>
      </sheetData>
      <sheetData sheetId="2461">
        <row r="7">
          <cell r="AI7">
            <v>10000</v>
          </cell>
        </row>
      </sheetData>
      <sheetData sheetId="2462">
        <row r="7">
          <cell r="AI7">
            <v>10000</v>
          </cell>
        </row>
      </sheetData>
      <sheetData sheetId="2463">
        <row r="7">
          <cell r="AI7">
            <v>10000</v>
          </cell>
        </row>
      </sheetData>
      <sheetData sheetId="2464">
        <row r="7">
          <cell r="AI7">
            <v>10000</v>
          </cell>
        </row>
      </sheetData>
      <sheetData sheetId="2465">
        <row r="7">
          <cell r="AI7">
            <v>10000</v>
          </cell>
        </row>
      </sheetData>
      <sheetData sheetId="2466">
        <row r="7">
          <cell r="AI7">
            <v>10000</v>
          </cell>
        </row>
      </sheetData>
      <sheetData sheetId="2467">
        <row r="7">
          <cell r="AI7">
            <v>10000</v>
          </cell>
        </row>
      </sheetData>
      <sheetData sheetId="2468">
        <row r="7">
          <cell r="AI7">
            <v>10000</v>
          </cell>
        </row>
      </sheetData>
      <sheetData sheetId="2469">
        <row r="7">
          <cell r="AI7">
            <v>10000</v>
          </cell>
        </row>
      </sheetData>
      <sheetData sheetId="2470">
        <row r="7">
          <cell r="AI7">
            <v>10000</v>
          </cell>
        </row>
      </sheetData>
      <sheetData sheetId="2471">
        <row r="7">
          <cell r="AI7">
            <v>10000</v>
          </cell>
        </row>
      </sheetData>
      <sheetData sheetId="2472">
        <row r="7">
          <cell r="AI7">
            <v>10000</v>
          </cell>
        </row>
      </sheetData>
      <sheetData sheetId="2473">
        <row r="7">
          <cell r="AI7">
            <v>10000</v>
          </cell>
        </row>
      </sheetData>
      <sheetData sheetId="2474">
        <row r="7">
          <cell r="AI7">
            <v>10000</v>
          </cell>
        </row>
      </sheetData>
      <sheetData sheetId="2475">
        <row r="7">
          <cell r="AI7">
            <v>10000</v>
          </cell>
        </row>
      </sheetData>
      <sheetData sheetId="2476">
        <row r="7">
          <cell r="AI7">
            <v>10000</v>
          </cell>
        </row>
      </sheetData>
      <sheetData sheetId="2477">
        <row r="7">
          <cell r="AI7">
            <v>10000</v>
          </cell>
        </row>
      </sheetData>
      <sheetData sheetId="2478">
        <row r="7">
          <cell r="AI7">
            <v>10000</v>
          </cell>
        </row>
      </sheetData>
      <sheetData sheetId="2479">
        <row r="7">
          <cell r="AI7">
            <v>10000</v>
          </cell>
        </row>
      </sheetData>
      <sheetData sheetId="2480">
        <row r="7">
          <cell r="AI7">
            <v>10000</v>
          </cell>
        </row>
      </sheetData>
      <sheetData sheetId="2481">
        <row r="7">
          <cell r="AI7">
            <v>10000</v>
          </cell>
        </row>
      </sheetData>
      <sheetData sheetId="2482">
        <row r="7">
          <cell r="AI7">
            <v>10000</v>
          </cell>
        </row>
      </sheetData>
      <sheetData sheetId="2483">
        <row r="7">
          <cell r="AI7">
            <v>10000</v>
          </cell>
        </row>
      </sheetData>
      <sheetData sheetId="2484">
        <row r="7">
          <cell r="AI7">
            <v>10000</v>
          </cell>
        </row>
      </sheetData>
      <sheetData sheetId="2485">
        <row r="7">
          <cell r="AI7">
            <v>10000</v>
          </cell>
        </row>
      </sheetData>
      <sheetData sheetId="2486">
        <row r="7">
          <cell r="AI7">
            <v>10000</v>
          </cell>
        </row>
      </sheetData>
      <sheetData sheetId="2487">
        <row r="7">
          <cell r="AI7">
            <v>10000</v>
          </cell>
        </row>
      </sheetData>
      <sheetData sheetId="2488">
        <row r="7">
          <cell r="AI7">
            <v>10000</v>
          </cell>
        </row>
      </sheetData>
      <sheetData sheetId="2489">
        <row r="7">
          <cell r="AI7">
            <v>10000</v>
          </cell>
        </row>
      </sheetData>
      <sheetData sheetId="2490">
        <row r="7">
          <cell r="AI7">
            <v>10000</v>
          </cell>
        </row>
      </sheetData>
      <sheetData sheetId="2491">
        <row r="7">
          <cell r="AI7">
            <v>10000</v>
          </cell>
        </row>
      </sheetData>
      <sheetData sheetId="2492">
        <row r="7">
          <cell r="AI7">
            <v>10000</v>
          </cell>
        </row>
      </sheetData>
      <sheetData sheetId="2493">
        <row r="7">
          <cell r="AI7">
            <v>10000</v>
          </cell>
        </row>
      </sheetData>
      <sheetData sheetId="2494">
        <row r="7">
          <cell r="AI7">
            <v>10000</v>
          </cell>
        </row>
      </sheetData>
      <sheetData sheetId="2495">
        <row r="7">
          <cell r="AI7">
            <v>10000</v>
          </cell>
        </row>
      </sheetData>
      <sheetData sheetId="2496">
        <row r="7">
          <cell r="AI7">
            <v>10000</v>
          </cell>
        </row>
      </sheetData>
      <sheetData sheetId="2497">
        <row r="7">
          <cell r="AI7">
            <v>10000</v>
          </cell>
        </row>
      </sheetData>
      <sheetData sheetId="2498">
        <row r="7">
          <cell r="AI7">
            <v>10000</v>
          </cell>
        </row>
      </sheetData>
      <sheetData sheetId="2499">
        <row r="7">
          <cell r="AI7">
            <v>10000</v>
          </cell>
        </row>
      </sheetData>
      <sheetData sheetId="2500">
        <row r="7">
          <cell r="AI7">
            <v>10000</v>
          </cell>
        </row>
      </sheetData>
      <sheetData sheetId="2501">
        <row r="7">
          <cell r="AI7">
            <v>10000</v>
          </cell>
        </row>
      </sheetData>
      <sheetData sheetId="2502">
        <row r="7">
          <cell r="AI7">
            <v>10000</v>
          </cell>
        </row>
      </sheetData>
      <sheetData sheetId="2503">
        <row r="7">
          <cell r="AI7">
            <v>10000</v>
          </cell>
        </row>
      </sheetData>
      <sheetData sheetId="2504">
        <row r="7">
          <cell r="AI7">
            <v>10000</v>
          </cell>
        </row>
      </sheetData>
      <sheetData sheetId="2505">
        <row r="7">
          <cell r="AI7">
            <v>10000</v>
          </cell>
        </row>
      </sheetData>
      <sheetData sheetId="2506">
        <row r="7">
          <cell r="AI7">
            <v>10000</v>
          </cell>
        </row>
      </sheetData>
      <sheetData sheetId="2507">
        <row r="7">
          <cell r="AI7">
            <v>10000</v>
          </cell>
        </row>
      </sheetData>
      <sheetData sheetId="2508">
        <row r="7">
          <cell r="AI7">
            <v>10000</v>
          </cell>
        </row>
      </sheetData>
      <sheetData sheetId="2509">
        <row r="7">
          <cell r="AI7">
            <v>10000</v>
          </cell>
        </row>
      </sheetData>
      <sheetData sheetId="2510">
        <row r="7">
          <cell r="AI7">
            <v>10000</v>
          </cell>
        </row>
      </sheetData>
      <sheetData sheetId="2511">
        <row r="7">
          <cell r="AI7">
            <v>10000</v>
          </cell>
        </row>
      </sheetData>
      <sheetData sheetId="2512">
        <row r="7">
          <cell r="AI7">
            <v>10000</v>
          </cell>
        </row>
      </sheetData>
      <sheetData sheetId="2513">
        <row r="7">
          <cell r="AI7">
            <v>10000</v>
          </cell>
        </row>
      </sheetData>
      <sheetData sheetId="2514">
        <row r="7">
          <cell r="AI7">
            <v>10000</v>
          </cell>
        </row>
      </sheetData>
      <sheetData sheetId="2515">
        <row r="7">
          <cell r="AI7">
            <v>10000</v>
          </cell>
        </row>
      </sheetData>
      <sheetData sheetId="2516">
        <row r="7">
          <cell r="AI7">
            <v>10000</v>
          </cell>
        </row>
      </sheetData>
      <sheetData sheetId="2517">
        <row r="7">
          <cell r="AI7">
            <v>10000</v>
          </cell>
        </row>
      </sheetData>
      <sheetData sheetId="2518">
        <row r="7">
          <cell r="AI7">
            <v>10000</v>
          </cell>
        </row>
      </sheetData>
      <sheetData sheetId="2519">
        <row r="7">
          <cell r="AI7">
            <v>10000</v>
          </cell>
        </row>
      </sheetData>
      <sheetData sheetId="2520">
        <row r="7">
          <cell r="AI7">
            <v>10000</v>
          </cell>
        </row>
      </sheetData>
      <sheetData sheetId="2521">
        <row r="7">
          <cell r="AI7">
            <v>10000</v>
          </cell>
        </row>
      </sheetData>
      <sheetData sheetId="2522">
        <row r="7">
          <cell r="AI7">
            <v>10000</v>
          </cell>
        </row>
      </sheetData>
      <sheetData sheetId="2523">
        <row r="7">
          <cell r="AI7">
            <v>10000</v>
          </cell>
        </row>
      </sheetData>
      <sheetData sheetId="2524">
        <row r="7">
          <cell r="AI7">
            <v>10000</v>
          </cell>
        </row>
      </sheetData>
      <sheetData sheetId="2525">
        <row r="7">
          <cell r="AI7">
            <v>10000</v>
          </cell>
        </row>
      </sheetData>
      <sheetData sheetId="2526">
        <row r="7">
          <cell r="AI7">
            <v>10000</v>
          </cell>
        </row>
      </sheetData>
      <sheetData sheetId="2527">
        <row r="7">
          <cell r="AI7">
            <v>10000</v>
          </cell>
        </row>
      </sheetData>
      <sheetData sheetId="2528">
        <row r="7">
          <cell r="AI7">
            <v>10000</v>
          </cell>
        </row>
      </sheetData>
      <sheetData sheetId="2529">
        <row r="7">
          <cell r="AI7">
            <v>10000</v>
          </cell>
        </row>
      </sheetData>
      <sheetData sheetId="2530">
        <row r="7">
          <cell r="AI7">
            <v>10000</v>
          </cell>
        </row>
      </sheetData>
      <sheetData sheetId="2531">
        <row r="7">
          <cell r="AI7">
            <v>10000</v>
          </cell>
        </row>
      </sheetData>
      <sheetData sheetId="2532">
        <row r="7">
          <cell r="AI7">
            <v>10000</v>
          </cell>
        </row>
      </sheetData>
      <sheetData sheetId="2533">
        <row r="7">
          <cell r="AI7">
            <v>10000</v>
          </cell>
        </row>
      </sheetData>
      <sheetData sheetId="2534">
        <row r="7">
          <cell r="AI7">
            <v>10000</v>
          </cell>
        </row>
      </sheetData>
      <sheetData sheetId="2535">
        <row r="7">
          <cell r="AI7">
            <v>10000</v>
          </cell>
        </row>
      </sheetData>
      <sheetData sheetId="2536">
        <row r="7">
          <cell r="AI7">
            <v>10000</v>
          </cell>
        </row>
      </sheetData>
      <sheetData sheetId="2537">
        <row r="7">
          <cell r="AI7">
            <v>10000</v>
          </cell>
        </row>
      </sheetData>
      <sheetData sheetId="2538">
        <row r="7">
          <cell r="AI7">
            <v>10000</v>
          </cell>
        </row>
      </sheetData>
      <sheetData sheetId="2539">
        <row r="7">
          <cell r="AI7">
            <v>10000</v>
          </cell>
        </row>
      </sheetData>
      <sheetData sheetId="2540">
        <row r="7">
          <cell r="AI7">
            <v>10000</v>
          </cell>
        </row>
      </sheetData>
      <sheetData sheetId="2541">
        <row r="7">
          <cell r="AI7">
            <v>10000</v>
          </cell>
        </row>
      </sheetData>
      <sheetData sheetId="2542">
        <row r="7">
          <cell r="AI7">
            <v>10000</v>
          </cell>
        </row>
      </sheetData>
      <sheetData sheetId="2543">
        <row r="7">
          <cell r="AI7">
            <v>10000</v>
          </cell>
        </row>
      </sheetData>
      <sheetData sheetId="2544">
        <row r="7">
          <cell r="AI7">
            <v>10000</v>
          </cell>
        </row>
      </sheetData>
      <sheetData sheetId="2545">
        <row r="7">
          <cell r="AI7">
            <v>10000</v>
          </cell>
        </row>
      </sheetData>
      <sheetData sheetId="2546">
        <row r="7">
          <cell r="AI7">
            <v>10000</v>
          </cell>
        </row>
      </sheetData>
      <sheetData sheetId="2547">
        <row r="7">
          <cell r="AI7">
            <v>10000</v>
          </cell>
        </row>
      </sheetData>
      <sheetData sheetId="2548">
        <row r="7">
          <cell r="AI7">
            <v>10000</v>
          </cell>
        </row>
      </sheetData>
      <sheetData sheetId="2549">
        <row r="7">
          <cell r="AI7">
            <v>10000</v>
          </cell>
        </row>
      </sheetData>
      <sheetData sheetId="2550">
        <row r="7">
          <cell r="AI7">
            <v>10000</v>
          </cell>
        </row>
      </sheetData>
      <sheetData sheetId="2551">
        <row r="7">
          <cell r="AH7" t="str">
            <v>SP1</v>
          </cell>
        </row>
      </sheetData>
      <sheetData sheetId="2552">
        <row r="7">
          <cell r="AI7">
            <v>10000</v>
          </cell>
        </row>
      </sheetData>
      <sheetData sheetId="2553">
        <row r="7">
          <cell r="AI7">
            <v>10000</v>
          </cell>
        </row>
      </sheetData>
      <sheetData sheetId="2554">
        <row r="7">
          <cell r="AI7">
            <v>10000</v>
          </cell>
        </row>
      </sheetData>
      <sheetData sheetId="2555">
        <row r="7">
          <cell r="AI7">
            <v>10000</v>
          </cell>
        </row>
      </sheetData>
      <sheetData sheetId="2556">
        <row r="7">
          <cell r="AI7">
            <v>10000</v>
          </cell>
        </row>
      </sheetData>
      <sheetData sheetId="2557">
        <row r="7">
          <cell r="AH7" t="str">
            <v>SP1</v>
          </cell>
        </row>
      </sheetData>
      <sheetData sheetId="2558">
        <row r="7">
          <cell r="AI7">
            <v>10000</v>
          </cell>
        </row>
      </sheetData>
      <sheetData sheetId="2559">
        <row r="7">
          <cell r="AI7">
            <v>10000</v>
          </cell>
        </row>
      </sheetData>
      <sheetData sheetId="2560">
        <row r="7">
          <cell r="AI7">
            <v>10000</v>
          </cell>
        </row>
      </sheetData>
      <sheetData sheetId="2561">
        <row r="7">
          <cell r="AI7">
            <v>10000</v>
          </cell>
        </row>
      </sheetData>
      <sheetData sheetId="2562">
        <row r="7">
          <cell r="AI7">
            <v>10000</v>
          </cell>
        </row>
      </sheetData>
      <sheetData sheetId="2563">
        <row r="7">
          <cell r="AI7">
            <v>10000</v>
          </cell>
        </row>
      </sheetData>
      <sheetData sheetId="2564">
        <row r="7">
          <cell r="AI7">
            <v>10000</v>
          </cell>
        </row>
      </sheetData>
      <sheetData sheetId="2565">
        <row r="7">
          <cell r="AI7">
            <v>10000</v>
          </cell>
        </row>
      </sheetData>
      <sheetData sheetId="2566">
        <row r="7">
          <cell r="AH7" t="str">
            <v>SP1</v>
          </cell>
        </row>
      </sheetData>
      <sheetData sheetId="2567">
        <row r="7">
          <cell r="AI7">
            <v>10000</v>
          </cell>
        </row>
      </sheetData>
      <sheetData sheetId="2568">
        <row r="7">
          <cell r="AI7">
            <v>10000</v>
          </cell>
        </row>
      </sheetData>
      <sheetData sheetId="2569">
        <row r="7">
          <cell r="AI7">
            <v>10000</v>
          </cell>
        </row>
      </sheetData>
      <sheetData sheetId="2570">
        <row r="7">
          <cell r="AH7" t="str">
            <v>SP1</v>
          </cell>
        </row>
      </sheetData>
      <sheetData sheetId="2571">
        <row r="7">
          <cell r="AI7">
            <v>10000</v>
          </cell>
        </row>
      </sheetData>
      <sheetData sheetId="2572">
        <row r="7">
          <cell r="AI7">
            <v>10000</v>
          </cell>
        </row>
      </sheetData>
      <sheetData sheetId="2573">
        <row r="7">
          <cell r="AI7">
            <v>10000</v>
          </cell>
        </row>
      </sheetData>
      <sheetData sheetId="2574">
        <row r="7">
          <cell r="AI7">
            <v>10000</v>
          </cell>
        </row>
      </sheetData>
      <sheetData sheetId="2575">
        <row r="7">
          <cell r="AI7">
            <v>10000</v>
          </cell>
        </row>
      </sheetData>
      <sheetData sheetId="2576">
        <row r="7">
          <cell r="AH7" t="str">
            <v>SP1</v>
          </cell>
        </row>
      </sheetData>
      <sheetData sheetId="2577">
        <row r="7">
          <cell r="AI7">
            <v>10000</v>
          </cell>
        </row>
      </sheetData>
      <sheetData sheetId="2578">
        <row r="7">
          <cell r="AI7">
            <v>10000</v>
          </cell>
        </row>
      </sheetData>
      <sheetData sheetId="2579">
        <row r="7">
          <cell r="AI7">
            <v>10000</v>
          </cell>
        </row>
      </sheetData>
      <sheetData sheetId="2580">
        <row r="7">
          <cell r="AI7">
            <v>10000</v>
          </cell>
        </row>
      </sheetData>
      <sheetData sheetId="2581">
        <row r="7">
          <cell r="AH7" t="str">
            <v>SP1</v>
          </cell>
        </row>
      </sheetData>
      <sheetData sheetId="2582">
        <row r="7">
          <cell r="AI7">
            <v>10000</v>
          </cell>
        </row>
      </sheetData>
      <sheetData sheetId="2583">
        <row r="7">
          <cell r="AI7">
            <v>10000</v>
          </cell>
        </row>
      </sheetData>
      <sheetData sheetId="2584">
        <row r="7">
          <cell r="AI7">
            <v>10000</v>
          </cell>
        </row>
      </sheetData>
      <sheetData sheetId="2585">
        <row r="7">
          <cell r="AI7">
            <v>10000</v>
          </cell>
        </row>
      </sheetData>
      <sheetData sheetId="2586">
        <row r="7">
          <cell r="AI7">
            <v>10000</v>
          </cell>
        </row>
      </sheetData>
      <sheetData sheetId="2587">
        <row r="7">
          <cell r="AI7">
            <v>10000</v>
          </cell>
        </row>
      </sheetData>
      <sheetData sheetId="2588">
        <row r="7">
          <cell r="AI7">
            <v>10000</v>
          </cell>
        </row>
      </sheetData>
      <sheetData sheetId="2589">
        <row r="7">
          <cell r="AI7">
            <v>10000</v>
          </cell>
        </row>
      </sheetData>
      <sheetData sheetId="2590">
        <row r="7">
          <cell r="AI7">
            <v>10000</v>
          </cell>
        </row>
      </sheetData>
      <sheetData sheetId="2591">
        <row r="7">
          <cell r="AI7">
            <v>10000</v>
          </cell>
        </row>
      </sheetData>
      <sheetData sheetId="2592">
        <row r="7">
          <cell r="AI7">
            <v>10000</v>
          </cell>
        </row>
      </sheetData>
      <sheetData sheetId="2593">
        <row r="7">
          <cell r="AI7">
            <v>10000</v>
          </cell>
        </row>
      </sheetData>
      <sheetData sheetId="2594">
        <row r="7">
          <cell r="AI7">
            <v>10000</v>
          </cell>
        </row>
      </sheetData>
      <sheetData sheetId="2595">
        <row r="7">
          <cell r="AI7">
            <v>10000</v>
          </cell>
        </row>
      </sheetData>
      <sheetData sheetId="2596">
        <row r="7">
          <cell r="AH7" t="str">
            <v>SP1</v>
          </cell>
        </row>
      </sheetData>
      <sheetData sheetId="2597">
        <row r="7">
          <cell r="AI7">
            <v>10000</v>
          </cell>
        </row>
      </sheetData>
      <sheetData sheetId="2598">
        <row r="7">
          <cell r="AI7">
            <v>10000</v>
          </cell>
        </row>
      </sheetData>
      <sheetData sheetId="2599">
        <row r="7">
          <cell r="AI7">
            <v>10000</v>
          </cell>
        </row>
      </sheetData>
      <sheetData sheetId="2600">
        <row r="7">
          <cell r="AI7">
            <v>10000</v>
          </cell>
        </row>
      </sheetData>
      <sheetData sheetId="2601">
        <row r="7">
          <cell r="AI7">
            <v>10000</v>
          </cell>
        </row>
      </sheetData>
      <sheetData sheetId="2602">
        <row r="7">
          <cell r="AI7">
            <v>10000</v>
          </cell>
        </row>
      </sheetData>
      <sheetData sheetId="2603">
        <row r="7">
          <cell r="AI7">
            <v>10000</v>
          </cell>
        </row>
      </sheetData>
      <sheetData sheetId="2604">
        <row r="7">
          <cell r="AI7">
            <v>10000</v>
          </cell>
        </row>
      </sheetData>
      <sheetData sheetId="2605">
        <row r="7">
          <cell r="AI7">
            <v>10000</v>
          </cell>
        </row>
      </sheetData>
      <sheetData sheetId="2606">
        <row r="7">
          <cell r="AI7">
            <v>10000</v>
          </cell>
        </row>
      </sheetData>
      <sheetData sheetId="2607">
        <row r="7">
          <cell r="AI7">
            <v>10000</v>
          </cell>
        </row>
      </sheetData>
      <sheetData sheetId="2608">
        <row r="7">
          <cell r="AI7">
            <v>10000</v>
          </cell>
        </row>
      </sheetData>
      <sheetData sheetId="2609">
        <row r="7">
          <cell r="AI7">
            <v>10000</v>
          </cell>
        </row>
      </sheetData>
      <sheetData sheetId="2610">
        <row r="7">
          <cell r="AI7">
            <v>10000</v>
          </cell>
        </row>
      </sheetData>
      <sheetData sheetId="2611">
        <row r="7">
          <cell r="AI7">
            <v>10000</v>
          </cell>
        </row>
      </sheetData>
      <sheetData sheetId="2612">
        <row r="7">
          <cell r="AI7">
            <v>10000</v>
          </cell>
        </row>
      </sheetData>
      <sheetData sheetId="2613">
        <row r="7">
          <cell r="AI7">
            <v>10000</v>
          </cell>
        </row>
      </sheetData>
      <sheetData sheetId="2614">
        <row r="7">
          <cell r="AI7">
            <v>10000</v>
          </cell>
        </row>
      </sheetData>
      <sheetData sheetId="2615">
        <row r="7">
          <cell r="AI7">
            <v>10000</v>
          </cell>
        </row>
      </sheetData>
      <sheetData sheetId="2616">
        <row r="7">
          <cell r="AI7">
            <v>10000</v>
          </cell>
        </row>
      </sheetData>
      <sheetData sheetId="2617">
        <row r="7">
          <cell r="AI7">
            <v>10000</v>
          </cell>
        </row>
      </sheetData>
      <sheetData sheetId="2618">
        <row r="7">
          <cell r="AI7">
            <v>10000</v>
          </cell>
        </row>
      </sheetData>
      <sheetData sheetId="2619">
        <row r="7">
          <cell r="AI7">
            <v>10000</v>
          </cell>
        </row>
      </sheetData>
      <sheetData sheetId="2620">
        <row r="7">
          <cell r="AI7">
            <v>10000</v>
          </cell>
        </row>
      </sheetData>
      <sheetData sheetId="2621">
        <row r="7">
          <cell r="AI7">
            <v>10000</v>
          </cell>
        </row>
      </sheetData>
      <sheetData sheetId="2622">
        <row r="7">
          <cell r="AI7">
            <v>10000</v>
          </cell>
        </row>
      </sheetData>
      <sheetData sheetId="2623">
        <row r="7">
          <cell r="AI7">
            <v>10000</v>
          </cell>
        </row>
      </sheetData>
      <sheetData sheetId="2624">
        <row r="7">
          <cell r="AI7">
            <v>10000</v>
          </cell>
        </row>
      </sheetData>
      <sheetData sheetId="2625">
        <row r="7">
          <cell r="AI7">
            <v>10000</v>
          </cell>
        </row>
      </sheetData>
      <sheetData sheetId="2626">
        <row r="7">
          <cell r="AI7">
            <v>10000</v>
          </cell>
        </row>
      </sheetData>
      <sheetData sheetId="2627">
        <row r="7">
          <cell r="AI7">
            <v>10000</v>
          </cell>
        </row>
      </sheetData>
      <sheetData sheetId="2628">
        <row r="7">
          <cell r="AI7">
            <v>10000</v>
          </cell>
        </row>
      </sheetData>
      <sheetData sheetId="2629">
        <row r="7">
          <cell r="AI7">
            <v>10000</v>
          </cell>
        </row>
      </sheetData>
      <sheetData sheetId="2630">
        <row r="7">
          <cell r="AI7">
            <v>10000</v>
          </cell>
        </row>
      </sheetData>
      <sheetData sheetId="2631">
        <row r="7">
          <cell r="AI7">
            <v>10000</v>
          </cell>
        </row>
      </sheetData>
      <sheetData sheetId="2632">
        <row r="7">
          <cell r="AI7">
            <v>10000</v>
          </cell>
        </row>
      </sheetData>
      <sheetData sheetId="2633">
        <row r="7">
          <cell r="AI7">
            <v>10000</v>
          </cell>
        </row>
      </sheetData>
      <sheetData sheetId="2634">
        <row r="7">
          <cell r="AI7">
            <v>10000</v>
          </cell>
        </row>
      </sheetData>
      <sheetData sheetId="2635">
        <row r="7">
          <cell r="AI7">
            <v>10000</v>
          </cell>
        </row>
      </sheetData>
      <sheetData sheetId="2636">
        <row r="7">
          <cell r="AI7">
            <v>10000</v>
          </cell>
        </row>
      </sheetData>
      <sheetData sheetId="2637">
        <row r="7">
          <cell r="AI7">
            <v>10000</v>
          </cell>
        </row>
      </sheetData>
      <sheetData sheetId="2638">
        <row r="7">
          <cell r="AI7">
            <v>10000</v>
          </cell>
        </row>
      </sheetData>
      <sheetData sheetId="2639">
        <row r="7">
          <cell r="AI7">
            <v>10000</v>
          </cell>
        </row>
      </sheetData>
      <sheetData sheetId="2640">
        <row r="7">
          <cell r="AI7">
            <v>10000</v>
          </cell>
        </row>
      </sheetData>
      <sheetData sheetId="2641">
        <row r="7">
          <cell r="AI7">
            <v>10000</v>
          </cell>
        </row>
      </sheetData>
      <sheetData sheetId="2642">
        <row r="7">
          <cell r="AI7">
            <v>10000</v>
          </cell>
        </row>
      </sheetData>
      <sheetData sheetId="2643">
        <row r="7">
          <cell r="AI7">
            <v>10000</v>
          </cell>
        </row>
      </sheetData>
      <sheetData sheetId="2644">
        <row r="7">
          <cell r="AI7">
            <v>10000</v>
          </cell>
        </row>
      </sheetData>
      <sheetData sheetId="2645">
        <row r="7">
          <cell r="AI7">
            <v>10000</v>
          </cell>
        </row>
      </sheetData>
      <sheetData sheetId="2646">
        <row r="7">
          <cell r="AI7">
            <v>10000</v>
          </cell>
        </row>
      </sheetData>
      <sheetData sheetId="2647">
        <row r="7">
          <cell r="AI7">
            <v>10000</v>
          </cell>
        </row>
      </sheetData>
      <sheetData sheetId="2648">
        <row r="7">
          <cell r="AI7">
            <v>10000</v>
          </cell>
        </row>
      </sheetData>
      <sheetData sheetId="2649">
        <row r="7">
          <cell r="AI7">
            <v>10000</v>
          </cell>
        </row>
      </sheetData>
      <sheetData sheetId="2650">
        <row r="7">
          <cell r="AI7">
            <v>10000</v>
          </cell>
        </row>
      </sheetData>
      <sheetData sheetId="2651">
        <row r="7">
          <cell r="AI7">
            <v>10000</v>
          </cell>
        </row>
      </sheetData>
      <sheetData sheetId="2652">
        <row r="7">
          <cell r="AI7">
            <v>10000</v>
          </cell>
        </row>
      </sheetData>
      <sheetData sheetId="2653">
        <row r="7">
          <cell r="AI7">
            <v>10000</v>
          </cell>
        </row>
      </sheetData>
      <sheetData sheetId="2654">
        <row r="7">
          <cell r="AI7">
            <v>10000</v>
          </cell>
        </row>
      </sheetData>
      <sheetData sheetId="2655">
        <row r="7">
          <cell r="AI7">
            <v>10000</v>
          </cell>
        </row>
      </sheetData>
      <sheetData sheetId="2656">
        <row r="7">
          <cell r="AI7">
            <v>10000</v>
          </cell>
        </row>
      </sheetData>
      <sheetData sheetId="2657">
        <row r="7">
          <cell r="AI7">
            <v>10000</v>
          </cell>
        </row>
      </sheetData>
      <sheetData sheetId="2658">
        <row r="7">
          <cell r="AI7">
            <v>10000</v>
          </cell>
        </row>
      </sheetData>
      <sheetData sheetId="2659">
        <row r="7">
          <cell r="AI7">
            <v>10000</v>
          </cell>
        </row>
      </sheetData>
      <sheetData sheetId="2660">
        <row r="7">
          <cell r="AI7">
            <v>10000</v>
          </cell>
        </row>
      </sheetData>
      <sheetData sheetId="2661">
        <row r="7">
          <cell r="AI7">
            <v>10000</v>
          </cell>
        </row>
      </sheetData>
      <sheetData sheetId="2662">
        <row r="7">
          <cell r="AI7">
            <v>10000</v>
          </cell>
        </row>
      </sheetData>
      <sheetData sheetId="2663">
        <row r="7">
          <cell r="AI7">
            <v>10000</v>
          </cell>
        </row>
      </sheetData>
      <sheetData sheetId="2664">
        <row r="7">
          <cell r="AI7">
            <v>10000</v>
          </cell>
        </row>
      </sheetData>
      <sheetData sheetId="2665">
        <row r="7">
          <cell r="AI7">
            <v>10000</v>
          </cell>
        </row>
      </sheetData>
      <sheetData sheetId="2666">
        <row r="7">
          <cell r="AI7">
            <v>10000</v>
          </cell>
        </row>
      </sheetData>
      <sheetData sheetId="2667">
        <row r="7">
          <cell r="AI7">
            <v>10000</v>
          </cell>
        </row>
      </sheetData>
      <sheetData sheetId="2668">
        <row r="7">
          <cell r="AI7">
            <v>10000</v>
          </cell>
        </row>
      </sheetData>
      <sheetData sheetId="2669">
        <row r="7">
          <cell r="AI7">
            <v>10000</v>
          </cell>
        </row>
      </sheetData>
      <sheetData sheetId="2670">
        <row r="7">
          <cell r="AI7">
            <v>10000</v>
          </cell>
        </row>
      </sheetData>
      <sheetData sheetId="2671">
        <row r="7">
          <cell r="AI7">
            <v>10000</v>
          </cell>
        </row>
      </sheetData>
      <sheetData sheetId="2672">
        <row r="7">
          <cell r="AI7">
            <v>10000</v>
          </cell>
        </row>
      </sheetData>
      <sheetData sheetId="2673">
        <row r="7">
          <cell r="AI7">
            <v>10000</v>
          </cell>
        </row>
      </sheetData>
      <sheetData sheetId="2674">
        <row r="7">
          <cell r="AI7">
            <v>10000</v>
          </cell>
        </row>
      </sheetData>
      <sheetData sheetId="2675">
        <row r="7">
          <cell r="AI7">
            <v>10000</v>
          </cell>
        </row>
      </sheetData>
      <sheetData sheetId="2676">
        <row r="7">
          <cell r="AI7">
            <v>10000</v>
          </cell>
        </row>
      </sheetData>
      <sheetData sheetId="2677">
        <row r="7">
          <cell r="AI7">
            <v>10000</v>
          </cell>
        </row>
      </sheetData>
      <sheetData sheetId="2678">
        <row r="7">
          <cell r="AI7">
            <v>10000</v>
          </cell>
        </row>
      </sheetData>
      <sheetData sheetId="2679">
        <row r="7">
          <cell r="AI7">
            <v>10000</v>
          </cell>
        </row>
      </sheetData>
      <sheetData sheetId="2680">
        <row r="7">
          <cell r="AI7">
            <v>10000</v>
          </cell>
        </row>
      </sheetData>
      <sheetData sheetId="2681">
        <row r="7">
          <cell r="AI7">
            <v>10000</v>
          </cell>
        </row>
      </sheetData>
      <sheetData sheetId="2682">
        <row r="7">
          <cell r="AI7">
            <v>10000</v>
          </cell>
        </row>
      </sheetData>
      <sheetData sheetId="2683">
        <row r="7">
          <cell r="AI7">
            <v>10000</v>
          </cell>
        </row>
      </sheetData>
      <sheetData sheetId="2684">
        <row r="7">
          <cell r="AI7">
            <v>10000</v>
          </cell>
        </row>
      </sheetData>
      <sheetData sheetId="2685">
        <row r="7">
          <cell r="AI7">
            <v>10000</v>
          </cell>
        </row>
      </sheetData>
      <sheetData sheetId="2686">
        <row r="7">
          <cell r="AI7">
            <v>10000</v>
          </cell>
        </row>
      </sheetData>
      <sheetData sheetId="2687">
        <row r="7">
          <cell r="AI7">
            <v>10000</v>
          </cell>
        </row>
      </sheetData>
      <sheetData sheetId="2688">
        <row r="7">
          <cell r="AI7">
            <v>10000</v>
          </cell>
        </row>
      </sheetData>
      <sheetData sheetId="2689">
        <row r="7">
          <cell r="AI7">
            <v>10000</v>
          </cell>
        </row>
      </sheetData>
      <sheetData sheetId="2690">
        <row r="7">
          <cell r="AI7">
            <v>10000</v>
          </cell>
        </row>
      </sheetData>
      <sheetData sheetId="2691">
        <row r="7">
          <cell r="AI7">
            <v>10000</v>
          </cell>
        </row>
      </sheetData>
      <sheetData sheetId="2692">
        <row r="7">
          <cell r="AI7">
            <v>10000</v>
          </cell>
        </row>
      </sheetData>
      <sheetData sheetId="2693">
        <row r="7">
          <cell r="AI7">
            <v>10000</v>
          </cell>
        </row>
      </sheetData>
      <sheetData sheetId="2694">
        <row r="7">
          <cell r="AI7">
            <v>10000</v>
          </cell>
        </row>
      </sheetData>
      <sheetData sheetId="2695">
        <row r="7">
          <cell r="AI7">
            <v>10000</v>
          </cell>
        </row>
      </sheetData>
      <sheetData sheetId="2696">
        <row r="7">
          <cell r="AI7">
            <v>10000</v>
          </cell>
        </row>
      </sheetData>
      <sheetData sheetId="2697">
        <row r="7">
          <cell r="AI7">
            <v>10000</v>
          </cell>
        </row>
      </sheetData>
      <sheetData sheetId="2698">
        <row r="7">
          <cell r="AI7">
            <v>10000</v>
          </cell>
        </row>
      </sheetData>
      <sheetData sheetId="2699">
        <row r="7">
          <cell r="AI7">
            <v>10000</v>
          </cell>
        </row>
      </sheetData>
      <sheetData sheetId="2700">
        <row r="7">
          <cell r="AI7">
            <v>10000</v>
          </cell>
        </row>
      </sheetData>
      <sheetData sheetId="2701">
        <row r="7">
          <cell r="AI7">
            <v>10000</v>
          </cell>
        </row>
      </sheetData>
      <sheetData sheetId="2702">
        <row r="7">
          <cell r="AI7">
            <v>10000</v>
          </cell>
        </row>
      </sheetData>
      <sheetData sheetId="2703">
        <row r="7">
          <cell r="AI7">
            <v>10000</v>
          </cell>
        </row>
      </sheetData>
      <sheetData sheetId="2704">
        <row r="7">
          <cell r="AI7">
            <v>10000</v>
          </cell>
        </row>
      </sheetData>
      <sheetData sheetId="2705">
        <row r="7">
          <cell r="AI7">
            <v>10000</v>
          </cell>
        </row>
      </sheetData>
      <sheetData sheetId="2706">
        <row r="7">
          <cell r="AI7">
            <v>10000</v>
          </cell>
        </row>
      </sheetData>
      <sheetData sheetId="2707">
        <row r="7">
          <cell r="AI7">
            <v>10000</v>
          </cell>
        </row>
      </sheetData>
      <sheetData sheetId="2708">
        <row r="7">
          <cell r="AI7">
            <v>10000</v>
          </cell>
        </row>
      </sheetData>
      <sheetData sheetId="2709">
        <row r="7">
          <cell r="AI7">
            <v>10000</v>
          </cell>
        </row>
      </sheetData>
      <sheetData sheetId="2710">
        <row r="7">
          <cell r="AI7">
            <v>10000</v>
          </cell>
        </row>
      </sheetData>
      <sheetData sheetId="2711">
        <row r="7">
          <cell r="AI7">
            <v>10000</v>
          </cell>
        </row>
      </sheetData>
      <sheetData sheetId="2712">
        <row r="7">
          <cell r="AI7">
            <v>10000</v>
          </cell>
        </row>
      </sheetData>
      <sheetData sheetId="2713">
        <row r="7">
          <cell r="AI7">
            <v>10000</v>
          </cell>
        </row>
      </sheetData>
      <sheetData sheetId="2714">
        <row r="7">
          <cell r="AI7">
            <v>10000</v>
          </cell>
        </row>
      </sheetData>
      <sheetData sheetId="2715">
        <row r="7">
          <cell r="AI7">
            <v>10000</v>
          </cell>
        </row>
      </sheetData>
      <sheetData sheetId="2716">
        <row r="7">
          <cell r="AI7">
            <v>10000</v>
          </cell>
        </row>
      </sheetData>
      <sheetData sheetId="2717">
        <row r="7">
          <cell r="AI7">
            <v>10000</v>
          </cell>
        </row>
      </sheetData>
      <sheetData sheetId="2718">
        <row r="7">
          <cell r="AI7">
            <v>10000</v>
          </cell>
        </row>
      </sheetData>
      <sheetData sheetId="2719">
        <row r="7">
          <cell r="AI7">
            <v>10000</v>
          </cell>
        </row>
      </sheetData>
      <sheetData sheetId="2720">
        <row r="7">
          <cell r="AI7">
            <v>10000</v>
          </cell>
        </row>
      </sheetData>
      <sheetData sheetId="2721">
        <row r="7">
          <cell r="AI7">
            <v>10000</v>
          </cell>
        </row>
      </sheetData>
      <sheetData sheetId="2722">
        <row r="7">
          <cell r="AI7">
            <v>10000</v>
          </cell>
        </row>
      </sheetData>
      <sheetData sheetId="2723">
        <row r="7">
          <cell r="AI7">
            <v>10000</v>
          </cell>
        </row>
      </sheetData>
      <sheetData sheetId="2724">
        <row r="7">
          <cell r="AI7">
            <v>10000</v>
          </cell>
        </row>
      </sheetData>
      <sheetData sheetId="2725">
        <row r="7">
          <cell r="AI7">
            <v>10000</v>
          </cell>
        </row>
      </sheetData>
      <sheetData sheetId="2726">
        <row r="7">
          <cell r="AI7">
            <v>10000</v>
          </cell>
        </row>
      </sheetData>
      <sheetData sheetId="2727">
        <row r="7">
          <cell r="AI7">
            <v>10000</v>
          </cell>
        </row>
      </sheetData>
      <sheetData sheetId="2728">
        <row r="7">
          <cell r="AI7">
            <v>10000</v>
          </cell>
        </row>
      </sheetData>
      <sheetData sheetId="2729">
        <row r="7">
          <cell r="AI7">
            <v>10000</v>
          </cell>
        </row>
      </sheetData>
      <sheetData sheetId="2730">
        <row r="7">
          <cell r="AI7">
            <v>10000</v>
          </cell>
        </row>
      </sheetData>
      <sheetData sheetId="2731">
        <row r="7">
          <cell r="AI7">
            <v>10000</v>
          </cell>
        </row>
      </sheetData>
      <sheetData sheetId="2732">
        <row r="7">
          <cell r="AI7">
            <v>10000</v>
          </cell>
        </row>
      </sheetData>
      <sheetData sheetId="2733">
        <row r="7">
          <cell r="AI7">
            <v>10000</v>
          </cell>
        </row>
      </sheetData>
      <sheetData sheetId="2734">
        <row r="7">
          <cell r="AI7">
            <v>10000</v>
          </cell>
        </row>
      </sheetData>
      <sheetData sheetId="2735">
        <row r="7">
          <cell r="AI7">
            <v>10000</v>
          </cell>
        </row>
      </sheetData>
      <sheetData sheetId="2736">
        <row r="7">
          <cell r="AI7">
            <v>10000</v>
          </cell>
        </row>
      </sheetData>
      <sheetData sheetId="2737">
        <row r="7">
          <cell r="AI7">
            <v>10000</v>
          </cell>
        </row>
      </sheetData>
      <sheetData sheetId="2738">
        <row r="7">
          <cell r="AI7">
            <v>10000</v>
          </cell>
        </row>
      </sheetData>
      <sheetData sheetId="2739">
        <row r="7">
          <cell r="AI7">
            <v>10000</v>
          </cell>
        </row>
      </sheetData>
      <sheetData sheetId="2740">
        <row r="7">
          <cell r="AI7">
            <v>10000</v>
          </cell>
        </row>
      </sheetData>
      <sheetData sheetId="2741">
        <row r="7">
          <cell r="AI7">
            <v>10000</v>
          </cell>
        </row>
      </sheetData>
      <sheetData sheetId="2742">
        <row r="7">
          <cell r="AI7">
            <v>10000</v>
          </cell>
        </row>
      </sheetData>
      <sheetData sheetId="2743">
        <row r="7">
          <cell r="AI7">
            <v>10000</v>
          </cell>
        </row>
      </sheetData>
      <sheetData sheetId="2744">
        <row r="7">
          <cell r="AI7">
            <v>10000</v>
          </cell>
        </row>
      </sheetData>
      <sheetData sheetId="2745">
        <row r="7">
          <cell r="AI7">
            <v>10000</v>
          </cell>
        </row>
      </sheetData>
      <sheetData sheetId="2746">
        <row r="7">
          <cell r="AI7">
            <v>10000</v>
          </cell>
        </row>
      </sheetData>
      <sheetData sheetId="2747">
        <row r="7">
          <cell r="AI7">
            <v>10000</v>
          </cell>
        </row>
      </sheetData>
      <sheetData sheetId="2748">
        <row r="7">
          <cell r="AI7">
            <v>10000</v>
          </cell>
        </row>
      </sheetData>
      <sheetData sheetId="2749">
        <row r="7">
          <cell r="AI7">
            <v>10000</v>
          </cell>
        </row>
      </sheetData>
      <sheetData sheetId="2750">
        <row r="7">
          <cell r="AI7">
            <v>10000</v>
          </cell>
        </row>
      </sheetData>
      <sheetData sheetId="2751">
        <row r="7">
          <cell r="AI7">
            <v>10000</v>
          </cell>
        </row>
      </sheetData>
      <sheetData sheetId="2752">
        <row r="7">
          <cell r="AI7">
            <v>10000</v>
          </cell>
        </row>
      </sheetData>
      <sheetData sheetId="2753">
        <row r="7">
          <cell r="AI7">
            <v>10000</v>
          </cell>
        </row>
      </sheetData>
      <sheetData sheetId="2754">
        <row r="7">
          <cell r="AI7">
            <v>10000</v>
          </cell>
        </row>
      </sheetData>
      <sheetData sheetId="2755">
        <row r="7">
          <cell r="AI7">
            <v>10000</v>
          </cell>
        </row>
      </sheetData>
      <sheetData sheetId="2756">
        <row r="7">
          <cell r="AI7">
            <v>10000</v>
          </cell>
        </row>
      </sheetData>
      <sheetData sheetId="2757">
        <row r="7">
          <cell r="AI7">
            <v>10000</v>
          </cell>
        </row>
      </sheetData>
      <sheetData sheetId="2758">
        <row r="7">
          <cell r="AI7">
            <v>10000</v>
          </cell>
        </row>
      </sheetData>
      <sheetData sheetId="2759">
        <row r="7">
          <cell r="AI7">
            <v>10000</v>
          </cell>
        </row>
      </sheetData>
      <sheetData sheetId="2760">
        <row r="7">
          <cell r="AI7">
            <v>10000</v>
          </cell>
        </row>
      </sheetData>
      <sheetData sheetId="2761">
        <row r="7">
          <cell r="AI7">
            <v>10000</v>
          </cell>
        </row>
      </sheetData>
      <sheetData sheetId="2762">
        <row r="7">
          <cell r="AI7">
            <v>10000</v>
          </cell>
        </row>
      </sheetData>
      <sheetData sheetId="2763">
        <row r="7">
          <cell r="AI7">
            <v>10000</v>
          </cell>
        </row>
      </sheetData>
      <sheetData sheetId="2764">
        <row r="7">
          <cell r="AI7">
            <v>10000</v>
          </cell>
        </row>
      </sheetData>
      <sheetData sheetId="2765">
        <row r="7">
          <cell r="AI7">
            <v>10000</v>
          </cell>
        </row>
      </sheetData>
      <sheetData sheetId="2766">
        <row r="7">
          <cell r="AI7">
            <v>10000</v>
          </cell>
        </row>
      </sheetData>
      <sheetData sheetId="2767">
        <row r="7">
          <cell r="AI7">
            <v>10000</v>
          </cell>
        </row>
      </sheetData>
      <sheetData sheetId="2768">
        <row r="7">
          <cell r="AI7">
            <v>10000</v>
          </cell>
        </row>
      </sheetData>
      <sheetData sheetId="2769">
        <row r="7">
          <cell r="AI7">
            <v>10000</v>
          </cell>
        </row>
      </sheetData>
      <sheetData sheetId="2770">
        <row r="7">
          <cell r="AI7">
            <v>10000</v>
          </cell>
        </row>
      </sheetData>
      <sheetData sheetId="2771">
        <row r="7">
          <cell r="AI7">
            <v>10000</v>
          </cell>
        </row>
      </sheetData>
      <sheetData sheetId="2772">
        <row r="7">
          <cell r="AI7">
            <v>10000</v>
          </cell>
        </row>
      </sheetData>
      <sheetData sheetId="2773">
        <row r="7">
          <cell r="AI7">
            <v>10000</v>
          </cell>
        </row>
      </sheetData>
      <sheetData sheetId="2774">
        <row r="7">
          <cell r="AI7">
            <v>10000</v>
          </cell>
        </row>
      </sheetData>
      <sheetData sheetId="2775">
        <row r="7">
          <cell r="AI7">
            <v>10000</v>
          </cell>
        </row>
      </sheetData>
      <sheetData sheetId="2776">
        <row r="7">
          <cell r="AI7">
            <v>10000</v>
          </cell>
        </row>
      </sheetData>
      <sheetData sheetId="2777">
        <row r="7">
          <cell r="AI7">
            <v>10000</v>
          </cell>
        </row>
      </sheetData>
      <sheetData sheetId="2778">
        <row r="7">
          <cell r="AI7">
            <v>10000</v>
          </cell>
        </row>
      </sheetData>
      <sheetData sheetId="2779">
        <row r="7">
          <cell r="AI7">
            <v>10000</v>
          </cell>
        </row>
      </sheetData>
      <sheetData sheetId="2780">
        <row r="7">
          <cell r="AI7">
            <v>10000</v>
          </cell>
        </row>
      </sheetData>
      <sheetData sheetId="2781">
        <row r="7">
          <cell r="AI7">
            <v>10000</v>
          </cell>
        </row>
      </sheetData>
      <sheetData sheetId="2782">
        <row r="7">
          <cell r="AI7">
            <v>10000</v>
          </cell>
        </row>
      </sheetData>
      <sheetData sheetId="2783">
        <row r="7">
          <cell r="AI7">
            <v>10000</v>
          </cell>
        </row>
      </sheetData>
      <sheetData sheetId="2784">
        <row r="7">
          <cell r="AI7">
            <v>10000</v>
          </cell>
        </row>
      </sheetData>
      <sheetData sheetId="2785">
        <row r="7">
          <cell r="AI7">
            <v>10000</v>
          </cell>
        </row>
      </sheetData>
      <sheetData sheetId="2786">
        <row r="7">
          <cell r="AI7">
            <v>10000</v>
          </cell>
        </row>
      </sheetData>
      <sheetData sheetId="2787">
        <row r="7">
          <cell r="AI7">
            <v>10000</v>
          </cell>
        </row>
      </sheetData>
      <sheetData sheetId="2788">
        <row r="7">
          <cell r="AI7">
            <v>10000</v>
          </cell>
        </row>
      </sheetData>
      <sheetData sheetId="2789">
        <row r="7">
          <cell r="AI7">
            <v>10000</v>
          </cell>
        </row>
      </sheetData>
      <sheetData sheetId="2790">
        <row r="7">
          <cell r="AI7">
            <v>10000</v>
          </cell>
        </row>
      </sheetData>
      <sheetData sheetId="2791">
        <row r="7">
          <cell r="AI7">
            <v>10000</v>
          </cell>
        </row>
      </sheetData>
      <sheetData sheetId="2792">
        <row r="7">
          <cell r="AI7">
            <v>10000</v>
          </cell>
        </row>
      </sheetData>
      <sheetData sheetId="2793">
        <row r="7">
          <cell r="AI7">
            <v>10000</v>
          </cell>
        </row>
      </sheetData>
      <sheetData sheetId="2794">
        <row r="7">
          <cell r="AI7">
            <v>10000</v>
          </cell>
        </row>
      </sheetData>
      <sheetData sheetId="2795">
        <row r="7">
          <cell r="AI7">
            <v>10000</v>
          </cell>
        </row>
      </sheetData>
      <sheetData sheetId="2796">
        <row r="7">
          <cell r="AI7">
            <v>10000</v>
          </cell>
        </row>
      </sheetData>
      <sheetData sheetId="2797">
        <row r="7">
          <cell r="AI7">
            <v>10000</v>
          </cell>
        </row>
      </sheetData>
      <sheetData sheetId="2798">
        <row r="7">
          <cell r="AI7">
            <v>10000</v>
          </cell>
        </row>
      </sheetData>
      <sheetData sheetId="2799">
        <row r="7">
          <cell r="AI7">
            <v>10000</v>
          </cell>
        </row>
      </sheetData>
      <sheetData sheetId="2800">
        <row r="7">
          <cell r="AI7">
            <v>10000</v>
          </cell>
        </row>
      </sheetData>
      <sheetData sheetId="2801">
        <row r="7">
          <cell r="AI7">
            <v>10000</v>
          </cell>
        </row>
      </sheetData>
      <sheetData sheetId="2802">
        <row r="7">
          <cell r="AI7">
            <v>10000</v>
          </cell>
        </row>
      </sheetData>
      <sheetData sheetId="2803">
        <row r="7">
          <cell r="AI7">
            <v>10000</v>
          </cell>
        </row>
      </sheetData>
      <sheetData sheetId="2804">
        <row r="7">
          <cell r="AI7">
            <v>10000</v>
          </cell>
        </row>
      </sheetData>
      <sheetData sheetId="2805">
        <row r="7">
          <cell r="AI7">
            <v>10000</v>
          </cell>
        </row>
      </sheetData>
      <sheetData sheetId="2806">
        <row r="7">
          <cell r="AI7">
            <v>10000</v>
          </cell>
        </row>
      </sheetData>
      <sheetData sheetId="2807">
        <row r="7">
          <cell r="AI7">
            <v>10000</v>
          </cell>
        </row>
      </sheetData>
      <sheetData sheetId="2808">
        <row r="7">
          <cell r="AI7">
            <v>10000</v>
          </cell>
        </row>
      </sheetData>
      <sheetData sheetId="2809">
        <row r="7">
          <cell r="AI7">
            <v>10000</v>
          </cell>
        </row>
      </sheetData>
      <sheetData sheetId="2810">
        <row r="7">
          <cell r="AI7">
            <v>10000</v>
          </cell>
        </row>
      </sheetData>
      <sheetData sheetId="2811">
        <row r="7">
          <cell r="AI7">
            <v>10000</v>
          </cell>
        </row>
      </sheetData>
      <sheetData sheetId="2812">
        <row r="7">
          <cell r="AI7">
            <v>10000</v>
          </cell>
        </row>
      </sheetData>
      <sheetData sheetId="2813">
        <row r="7">
          <cell r="AI7">
            <v>10000</v>
          </cell>
        </row>
      </sheetData>
      <sheetData sheetId="2814">
        <row r="7">
          <cell r="AI7">
            <v>10000</v>
          </cell>
        </row>
      </sheetData>
      <sheetData sheetId="2815">
        <row r="7">
          <cell r="AI7">
            <v>10000</v>
          </cell>
        </row>
      </sheetData>
      <sheetData sheetId="2816">
        <row r="7">
          <cell r="AI7">
            <v>10000</v>
          </cell>
        </row>
      </sheetData>
      <sheetData sheetId="2817">
        <row r="7">
          <cell r="AI7">
            <v>10000</v>
          </cell>
        </row>
      </sheetData>
      <sheetData sheetId="2818">
        <row r="7">
          <cell r="AI7">
            <v>10000</v>
          </cell>
        </row>
      </sheetData>
      <sheetData sheetId="2819">
        <row r="7">
          <cell r="AI7">
            <v>10000</v>
          </cell>
        </row>
      </sheetData>
      <sheetData sheetId="2820">
        <row r="7">
          <cell r="AI7">
            <v>10000</v>
          </cell>
        </row>
      </sheetData>
      <sheetData sheetId="2821">
        <row r="7">
          <cell r="AI7">
            <v>10000</v>
          </cell>
        </row>
      </sheetData>
      <sheetData sheetId="2822">
        <row r="7">
          <cell r="AI7">
            <v>10000</v>
          </cell>
        </row>
      </sheetData>
      <sheetData sheetId="2823">
        <row r="7">
          <cell r="AI7">
            <v>10000</v>
          </cell>
        </row>
      </sheetData>
      <sheetData sheetId="2824">
        <row r="7">
          <cell r="AI7">
            <v>10000</v>
          </cell>
        </row>
      </sheetData>
      <sheetData sheetId="2825">
        <row r="7">
          <cell r="AI7">
            <v>10000</v>
          </cell>
        </row>
      </sheetData>
      <sheetData sheetId="2826">
        <row r="7">
          <cell r="AI7">
            <v>10000</v>
          </cell>
        </row>
      </sheetData>
      <sheetData sheetId="2827">
        <row r="7">
          <cell r="AI7">
            <v>10000</v>
          </cell>
        </row>
      </sheetData>
      <sheetData sheetId="2828">
        <row r="7">
          <cell r="AI7">
            <v>10000</v>
          </cell>
        </row>
      </sheetData>
      <sheetData sheetId="2829">
        <row r="7">
          <cell r="AI7">
            <v>10000</v>
          </cell>
        </row>
      </sheetData>
      <sheetData sheetId="2830">
        <row r="7">
          <cell r="AI7">
            <v>10000</v>
          </cell>
        </row>
      </sheetData>
      <sheetData sheetId="2831">
        <row r="7">
          <cell r="AI7">
            <v>10000</v>
          </cell>
        </row>
      </sheetData>
      <sheetData sheetId="2832">
        <row r="7">
          <cell r="AI7">
            <v>10000</v>
          </cell>
        </row>
      </sheetData>
      <sheetData sheetId="2833">
        <row r="7">
          <cell r="AI7">
            <v>10000</v>
          </cell>
        </row>
      </sheetData>
      <sheetData sheetId="2834">
        <row r="7">
          <cell r="AI7">
            <v>10000</v>
          </cell>
        </row>
      </sheetData>
      <sheetData sheetId="2835">
        <row r="7">
          <cell r="AI7">
            <v>10000</v>
          </cell>
        </row>
      </sheetData>
      <sheetData sheetId="2836">
        <row r="7">
          <cell r="AI7">
            <v>10000</v>
          </cell>
        </row>
      </sheetData>
      <sheetData sheetId="2837">
        <row r="7">
          <cell r="AI7">
            <v>10000</v>
          </cell>
        </row>
      </sheetData>
      <sheetData sheetId="2838">
        <row r="7">
          <cell r="AI7">
            <v>10000</v>
          </cell>
        </row>
      </sheetData>
      <sheetData sheetId="2839">
        <row r="7">
          <cell r="AI7">
            <v>10000</v>
          </cell>
        </row>
      </sheetData>
      <sheetData sheetId="2840">
        <row r="7">
          <cell r="AI7">
            <v>10000</v>
          </cell>
        </row>
      </sheetData>
      <sheetData sheetId="2841">
        <row r="7">
          <cell r="AI7">
            <v>10000</v>
          </cell>
        </row>
      </sheetData>
      <sheetData sheetId="2842">
        <row r="7">
          <cell r="AI7">
            <v>10000</v>
          </cell>
        </row>
      </sheetData>
      <sheetData sheetId="2843">
        <row r="7">
          <cell r="AI7">
            <v>10000</v>
          </cell>
        </row>
      </sheetData>
      <sheetData sheetId="2844">
        <row r="7">
          <cell r="AI7">
            <v>10000</v>
          </cell>
        </row>
      </sheetData>
      <sheetData sheetId="2845">
        <row r="7">
          <cell r="AI7">
            <v>10000</v>
          </cell>
        </row>
      </sheetData>
      <sheetData sheetId="2846">
        <row r="7">
          <cell r="AI7">
            <v>10000</v>
          </cell>
        </row>
      </sheetData>
      <sheetData sheetId="2847">
        <row r="7">
          <cell r="AI7">
            <v>10000</v>
          </cell>
        </row>
      </sheetData>
      <sheetData sheetId="2848">
        <row r="7">
          <cell r="AI7">
            <v>10000</v>
          </cell>
        </row>
      </sheetData>
      <sheetData sheetId="2849">
        <row r="7">
          <cell r="AI7">
            <v>10000</v>
          </cell>
        </row>
      </sheetData>
      <sheetData sheetId="2850">
        <row r="7">
          <cell r="AI7">
            <v>10000</v>
          </cell>
        </row>
      </sheetData>
      <sheetData sheetId="2851">
        <row r="7">
          <cell r="AI7">
            <v>10000</v>
          </cell>
        </row>
      </sheetData>
      <sheetData sheetId="2852">
        <row r="7">
          <cell r="AI7">
            <v>10000</v>
          </cell>
        </row>
      </sheetData>
      <sheetData sheetId="2853">
        <row r="7">
          <cell r="AI7">
            <v>10000</v>
          </cell>
        </row>
      </sheetData>
      <sheetData sheetId="2854">
        <row r="7">
          <cell r="AI7">
            <v>10000</v>
          </cell>
        </row>
      </sheetData>
      <sheetData sheetId="2855">
        <row r="7">
          <cell r="AI7">
            <v>10000</v>
          </cell>
        </row>
      </sheetData>
      <sheetData sheetId="2856">
        <row r="7">
          <cell r="AI7">
            <v>10000</v>
          </cell>
        </row>
      </sheetData>
      <sheetData sheetId="2857">
        <row r="7">
          <cell r="AI7">
            <v>10000</v>
          </cell>
        </row>
      </sheetData>
      <sheetData sheetId="2858">
        <row r="7">
          <cell r="AI7">
            <v>10000</v>
          </cell>
        </row>
      </sheetData>
      <sheetData sheetId="2859">
        <row r="7">
          <cell r="AI7">
            <v>10000</v>
          </cell>
        </row>
      </sheetData>
      <sheetData sheetId="2860">
        <row r="7">
          <cell r="AI7">
            <v>10000</v>
          </cell>
        </row>
      </sheetData>
      <sheetData sheetId="2861">
        <row r="7">
          <cell r="AI7">
            <v>10000</v>
          </cell>
        </row>
      </sheetData>
      <sheetData sheetId="2862">
        <row r="7">
          <cell r="AI7">
            <v>10000</v>
          </cell>
        </row>
      </sheetData>
      <sheetData sheetId="2863">
        <row r="7">
          <cell r="AI7">
            <v>10000</v>
          </cell>
        </row>
      </sheetData>
      <sheetData sheetId="2864">
        <row r="7">
          <cell r="AI7">
            <v>10000</v>
          </cell>
        </row>
      </sheetData>
      <sheetData sheetId="2865">
        <row r="7">
          <cell r="AI7">
            <v>10000</v>
          </cell>
        </row>
      </sheetData>
      <sheetData sheetId="2866">
        <row r="7">
          <cell r="AI7">
            <v>10000</v>
          </cell>
        </row>
      </sheetData>
      <sheetData sheetId="2867">
        <row r="7">
          <cell r="AI7">
            <v>10000</v>
          </cell>
        </row>
      </sheetData>
      <sheetData sheetId="2868">
        <row r="7">
          <cell r="AI7">
            <v>10000</v>
          </cell>
        </row>
      </sheetData>
      <sheetData sheetId="2869">
        <row r="7">
          <cell r="AI7">
            <v>10000</v>
          </cell>
        </row>
      </sheetData>
      <sheetData sheetId="2870">
        <row r="7">
          <cell r="AI7">
            <v>10000</v>
          </cell>
        </row>
      </sheetData>
      <sheetData sheetId="2871">
        <row r="7">
          <cell r="AI7">
            <v>10000</v>
          </cell>
        </row>
      </sheetData>
      <sheetData sheetId="2872">
        <row r="7">
          <cell r="AI7">
            <v>10000</v>
          </cell>
        </row>
      </sheetData>
      <sheetData sheetId="2873">
        <row r="7">
          <cell r="AI7">
            <v>10000</v>
          </cell>
        </row>
      </sheetData>
      <sheetData sheetId="2874">
        <row r="7">
          <cell r="AI7">
            <v>10000</v>
          </cell>
        </row>
      </sheetData>
      <sheetData sheetId="2875">
        <row r="7">
          <cell r="AI7">
            <v>10000</v>
          </cell>
        </row>
      </sheetData>
      <sheetData sheetId="2876">
        <row r="7">
          <cell r="AI7">
            <v>10000</v>
          </cell>
        </row>
      </sheetData>
      <sheetData sheetId="2877">
        <row r="7">
          <cell r="AI7">
            <v>10000</v>
          </cell>
        </row>
      </sheetData>
      <sheetData sheetId="2878">
        <row r="7">
          <cell r="AI7">
            <v>10000</v>
          </cell>
        </row>
      </sheetData>
      <sheetData sheetId="2879">
        <row r="7">
          <cell r="AI7">
            <v>10000</v>
          </cell>
        </row>
      </sheetData>
      <sheetData sheetId="2880">
        <row r="7">
          <cell r="AI7">
            <v>10000</v>
          </cell>
        </row>
      </sheetData>
      <sheetData sheetId="2881">
        <row r="7">
          <cell r="AI7">
            <v>10000</v>
          </cell>
        </row>
      </sheetData>
      <sheetData sheetId="2882">
        <row r="7">
          <cell r="AI7">
            <v>10000</v>
          </cell>
        </row>
      </sheetData>
      <sheetData sheetId="2883">
        <row r="7">
          <cell r="AI7">
            <v>10000</v>
          </cell>
        </row>
      </sheetData>
      <sheetData sheetId="2884">
        <row r="7">
          <cell r="AI7">
            <v>10000</v>
          </cell>
        </row>
      </sheetData>
      <sheetData sheetId="2885">
        <row r="7">
          <cell r="AI7">
            <v>10000</v>
          </cell>
        </row>
      </sheetData>
      <sheetData sheetId="2886">
        <row r="7">
          <cell r="AI7">
            <v>10000</v>
          </cell>
        </row>
      </sheetData>
      <sheetData sheetId="2887">
        <row r="7">
          <cell r="AI7">
            <v>10000</v>
          </cell>
        </row>
      </sheetData>
      <sheetData sheetId="2888">
        <row r="7">
          <cell r="AI7">
            <v>10000</v>
          </cell>
        </row>
      </sheetData>
      <sheetData sheetId="2889">
        <row r="7">
          <cell r="AI7">
            <v>10000</v>
          </cell>
        </row>
      </sheetData>
      <sheetData sheetId="2890">
        <row r="7">
          <cell r="AI7">
            <v>10000</v>
          </cell>
        </row>
      </sheetData>
      <sheetData sheetId="2891">
        <row r="7">
          <cell r="AI7">
            <v>10000</v>
          </cell>
        </row>
      </sheetData>
      <sheetData sheetId="2892">
        <row r="7">
          <cell r="AI7">
            <v>10000</v>
          </cell>
        </row>
      </sheetData>
      <sheetData sheetId="2893">
        <row r="7">
          <cell r="AI7">
            <v>10000</v>
          </cell>
        </row>
      </sheetData>
      <sheetData sheetId="2894">
        <row r="7">
          <cell r="AI7">
            <v>10000</v>
          </cell>
        </row>
      </sheetData>
      <sheetData sheetId="2895">
        <row r="7">
          <cell r="AI7">
            <v>10000</v>
          </cell>
        </row>
      </sheetData>
      <sheetData sheetId="2896">
        <row r="7">
          <cell r="AI7">
            <v>10000</v>
          </cell>
        </row>
      </sheetData>
      <sheetData sheetId="2897">
        <row r="7">
          <cell r="AI7">
            <v>10000</v>
          </cell>
        </row>
      </sheetData>
      <sheetData sheetId="2898">
        <row r="7">
          <cell r="AI7">
            <v>10000</v>
          </cell>
        </row>
      </sheetData>
      <sheetData sheetId="2899">
        <row r="7">
          <cell r="AI7">
            <v>10000</v>
          </cell>
        </row>
      </sheetData>
      <sheetData sheetId="2900">
        <row r="7">
          <cell r="AI7">
            <v>10000</v>
          </cell>
        </row>
      </sheetData>
      <sheetData sheetId="2901">
        <row r="7">
          <cell r="AI7">
            <v>10000</v>
          </cell>
        </row>
      </sheetData>
      <sheetData sheetId="2902">
        <row r="7">
          <cell r="AI7">
            <v>10000</v>
          </cell>
        </row>
      </sheetData>
      <sheetData sheetId="2903">
        <row r="7">
          <cell r="AI7">
            <v>10000</v>
          </cell>
        </row>
      </sheetData>
      <sheetData sheetId="2904">
        <row r="7">
          <cell r="AI7">
            <v>10000</v>
          </cell>
        </row>
      </sheetData>
      <sheetData sheetId="2905">
        <row r="7">
          <cell r="AI7">
            <v>10000</v>
          </cell>
        </row>
      </sheetData>
      <sheetData sheetId="2906">
        <row r="7">
          <cell r="AI7">
            <v>10000</v>
          </cell>
        </row>
      </sheetData>
      <sheetData sheetId="2907">
        <row r="7">
          <cell r="AI7">
            <v>10000</v>
          </cell>
        </row>
      </sheetData>
      <sheetData sheetId="2908">
        <row r="7">
          <cell r="AI7">
            <v>10000</v>
          </cell>
        </row>
      </sheetData>
      <sheetData sheetId="2909">
        <row r="7">
          <cell r="AI7">
            <v>10000</v>
          </cell>
        </row>
      </sheetData>
      <sheetData sheetId="2910">
        <row r="7">
          <cell r="AI7">
            <v>10000</v>
          </cell>
        </row>
      </sheetData>
      <sheetData sheetId="2911">
        <row r="7">
          <cell r="AI7">
            <v>10000</v>
          </cell>
        </row>
      </sheetData>
      <sheetData sheetId="2912">
        <row r="7">
          <cell r="AI7">
            <v>10000</v>
          </cell>
        </row>
      </sheetData>
      <sheetData sheetId="2913">
        <row r="7">
          <cell r="AI7">
            <v>10000</v>
          </cell>
        </row>
      </sheetData>
      <sheetData sheetId="2914">
        <row r="7">
          <cell r="AI7">
            <v>10000</v>
          </cell>
        </row>
      </sheetData>
      <sheetData sheetId="2915">
        <row r="7">
          <cell r="AI7">
            <v>10000</v>
          </cell>
        </row>
      </sheetData>
      <sheetData sheetId="2916">
        <row r="7">
          <cell r="AI7">
            <v>10000</v>
          </cell>
        </row>
      </sheetData>
      <sheetData sheetId="2917">
        <row r="7">
          <cell r="AI7">
            <v>10000</v>
          </cell>
        </row>
      </sheetData>
      <sheetData sheetId="2918">
        <row r="7">
          <cell r="AI7">
            <v>10000</v>
          </cell>
        </row>
      </sheetData>
      <sheetData sheetId="2919">
        <row r="7">
          <cell r="AI7">
            <v>10000</v>
          </cell>
        </row>
      </sheetData>
      <sheetData sheetId="2920">
        <row r="7">
          <cell r="AI7">
            <v>10000</v>
          </cell>
        </row>
      </sheetData>
      <sheetData sheetId="2921">
        <row r="7">
          <cell r="AI7">
            <v>10000</v>
          </cell>
        </row>
      </sheetData>
      <sheetData sheetId="2922">
        <row r="7">
          <cell r="AI7">
            <v>10000</v>
          </cell>
        </row>
      </sheetData>
      <sheetData sheetId="2923">
        <row r="7">
          <cell r="AI7">
            <v>10000</v>
          </cell>
        </row>
      </sheetData>
      <sheetData sheetId="2924">
        <row r="7">
          <cell r="AI7">
            <v>10000</v>
          </cell>
        </row>
      </sheetData>
      <sheetData sheetId="2925">
        <row r="7">
          <cell r="AI7">
            <v>10000</v>
          </cell>
        </row>
      </sheetData>
      <sheetData sheetId="2926">
        <row r="7">
          <cell r="AI7">
            <v>10000</v>
          </cell>
        </row>
      </sheetData>
      <sheetData sheetId="2927">
        <row r="7">
          <cell r="AI7">
            <v>10000</v>
          </cell>
        </row>
      </sheetData>
      <sheetData sheetId="2928">
        <row r="7">
          <cell r="AI7">
            <v>10000</v>
          </cell>
        </row>
      </sheetData>
      <sheetData sheetId="2929">
        <row r="7">
          <cell r="AI7">
            <v>10000</v>
          </cell>
        </row>
      </sheetData>
      <sheetData sheetId="2930">
        <row r="7">
          <cell r="AI7">
            <v>10000</v>
          </cell>
        </row>
      </sheetData>
      <sheetData sheetId="2931">
        <row r="7">
          <cell r="AI7">
            <v>10000</v>
          </cell>
        </row>
      </sheetData>
      <sheetData sheetId="2932">
        <row r="7">
          <cell r="AI7">
            <v>10000</v>
          </cell>
        </row>
      </sheetData>
      <sheetData sheetId="2933">
        <row r="7">
          <cell r="AI7">
            <v>10000</v>
          </cell>
        </row>
      </sheetData>
      <sheetData sheetId="2934">
        <row r="7">
          <cell r="AI7">
            <v>10000</v>
          </cell>
        </row>
      </sheetData>
      <sheetData sheetId="2935">
        <row r="7">
          <cell r="AI7">
            <v>10000</v>
          </cell>
        </row>
      </sheetData>
      <sheetData sheetId="2936">
        <row r="7">
          <cell r="AI7">
            <v>10000</v>
          </cell>
        </row>
      </sheetData>
      <sheetData sheetId="2937">
        <row r="7">
          <cell r="AI7">
            <v>10000</v>
          </cell>
        </row>
      </sheetData>
      <sheetData sheetId="2938">
        <row r="7">
          <cell r="AI7">
            <v>10000</v>
          </cell>
        </row>
      </sheetData>
      <sheetData sheetId="2939">
        <row r="7">
          <cell r="AI7">
            <v>10000</v>
          </cell>
        </row>
      </sheetData>
      <sheetData sheetId="2940">
        <row r="7">
          <cell r="AI7">
            <v>10000</v>
          </cell>
        </row>
      </sheetData>
      <sheetData sheetId="2941">
        <row r="7">
          <cell r="AI7">
            <v>10000</v>
          </cell>
        </row>
      </sheetData>
      <sheetData sheetId="2942">
        <row r="7">
          <cell r="AI7">
            <v>10000</v>
          </cell>
        </row>
      </sheetData>
      <sheetData sheetId="2943">
        <row r="7">
          <cell r="AI7">
            <v>10000</v>
          </cell>
        </row>
      </sheetData>
      <sheetData sheetId="2944">
        <row r="7">
          <cell r="AI7">
            <v>10000</v>
          </cell>
        </row>
      </sheetData>
      <sheetData sheetId="2945">
        <row r="7">
          <cell r="AI7">
            <v>10000</v>
          </cell>
        </row>
      </sheetData>
      <sheetData sheetId="2946">
        <row r="7">
          <cell r="AI7">
            <v>10000</v>
          </cell>
        </row>
      </sheetData>
      <sheetData sheetId="2947">
        <row r="7">
          <cell r="AI7">
            <v>10000</v>
          </cell>
        </row>
      </sheetData>
      <sheetData sheetId="2948">
        <row r="7">
          <cell r="AI7">
            <v>10000</v>
          </cell>
        </row>
      </sheetData>
      <sheetData sheetId="2949">
        <row r="7">
          <cell r="AI7">
            <v>10000</v>
          </cell>
        </row>
      </sheetData>
      <sheetData sheetId="2950">
        <row r="7">
          <cell r="AI7">
            <v>10000</v>
          </cell>
        </row>
      </sheetData>
      <sheetData sheetId="2951">
        <row r="7">
          <cell r="AI7">
            <v>10000</v>
          </cell>
        </row>
      </sheetData>
      <sheetData sheetId="2952">
        <row r="7">
          <cell r="AI7">
            <v>10000</v>
          </cell>
        </row>
      </sheetData>
      <sheetData sheetId="2953">
        <row r="7">
          <cell r="AI7">
            <v>10000</v>
          </cell>
        </row>
      </sheetData>
      <sheetData sheetId="2954">
        <row r="7">
          <cell r="AI7">
            <v>10000</v>
          </cell>
        </row>
      </sheetData>
      <sheetData sheetId="2955">
        <row r="7">
          <cell r="AI7">
            <v>10000</v>
          </cell>
        </row>
      </sheetData>
      <sheetData sheetId="2956">
        <row r="7">
          <cell r="AI7">
            <v>10000</v>
          </cell>
        </row>
      </sheetData>
      <sheetData sheetId="2957">
        <row r="7">
          <cell r="AI7">
            <v>10000</v>
          </cell>
        </row>
      </sheetData>
      <sheetData sheetId="2958">
        <row r="7">
          <cell r="AI7">
            <v>10000</v>
          </cell>
        </row>
      </sheetData>
      <sheetData sheetId="2959">
        <row r="7">
          <cell r="AI7">
            <v>10000</v>
          </cell>
        </row>
      </sheetData>
      <sheetData sheetId="2960">
        <row r="7">
          <cell r="AI7">
            <v>10000</v>
          </cell>
        </row>
      </sheetData>
      <sheetData sheetId="2961">
        <row r="7">
          <cell r="AI7">
            <v>10000</v>
          </cell>
        </row>
      </sheetData>
      <sheetData sheetId="2962">
        <row r="7">
          <cell r="AI7">
            <v>10000</v>
          </cell>
        </row>
      </sheetData>
      <sheetData sheetId="2963">
        <row r="7">
          <cell r="AI7">
            <v>10000</v>
          </cell>
        </row>
      </sheetData>
      <sheetData sheetId="2964">
        <row r="7">
          <cell r="AI7">
            <v>10000</v>
          </cell>
        </row>
      </sheetData>
      <sheetData sheetId="2965">
        <row r="7">
          <cell r="AI7">
            <v>10000</v>
          </cell>
        </row>
      </sheetData>
      <sheetData sheetId="2966">
        <row r="7">
          <cell r="AI7">
            <v>10000</v>
          </cell>
        </row>
      </sheetData>
      <sheetData sheetId="2967">
        <row r="7">
          <cell r="AI7">
            <v>10000</v>
          </cell>
        </row>
      </sheetData>
      <sheetData sheetId="2968">
        <row r="7">
          <cell r="AI7">
            <v>10000</v>
          </cell>
        </row>
      </sheetData>
      <sheetData sheetId="2969">
        <row r="7">
          <cell r="AI7">
            <v>10000</v>
          </cell>
        </row>
      </sheetData>
      <sheetData sheetId="2970">
        <row r="7">
          <cell r="AI7">
            <v>10000</v>
          </cell>
        </row>
      </sheetData>
      <sheetData sheetId="2971">
        <row r="7">
          <cell r="AI7">
            <v>10000</v>
          </cell>
        </row>
      </sheetData>
      <sheetData sheetId="2972">
        <row r="7">
          <cell r="AI7">
            <v>10000</v>
          </cell>
        </row>
      </sheetData>
      <sheetData sheetId="2973">
        <row r="7">
          <cell r="AI7">
            <v>10000</v>
          </cell>
        </row>
      </sheetData>
      <sheetData sheetId="2974">
        <row r="7">
          <cell r="AI7">
            <v>10000</v>
          </cell>
        </row>
      </sheetData>
      <sheetData sheetId="2975">
        <row r="7">
          <cell r="AI7">
            <v>10000</v>
          </cell>
        </row>
      </sheetData>
      <sheetData sheetId="2976">
        <row r="7">
          <cell r="AI7">
            <v>10000</v>
          </cell>
        </row>
      </sheetData>
      <sheetData sheetId="2977">
        <row r="7">
          <cell r="AI7">
            <v>10000</v>
          </cell>
        </row>
      </sheetData>
      <sheetData sheetId="2978">
        <row r="7">
          <cell r="AI7">
            <v>10000</v>
          </cell>
        </row>
      </sheetData>
      <sheetData sheetId="2979">
        <row r="7">
          <cell r="AI7">
            <v>10000</v>
          </cell>
        </row>
      </sheetData>
      <sheetData sheetId="2980">
        <row r="7">
          <cell r="AI7">
            <v>10000</v>
          </cell>
        </row>
      </sheetData>
      <sheetData sheetId="2981">
        <row r="7">
          <cell r="AI7">
            <v>10000</v>
          </cell>
        </row>
      </sheetData>
      <sheetData sheetId="2982">
        <row r="7">
          <cell r="AI7">
            <v>10000</v>
          </cell>
        </row>
      </sheetData>
      <sheetData sheetId="2983">
        <row r="7">
          <cell r="AI7">
            <v>10000</v>
          </cell>
        </row>
      </sheetData>
      <sheetData sheetId="2984">
        <row r="7">
          <cell r="AI7">
            <v>10000</v>
          </cell>
        </row>
      </sheetData>
      <sheetData sheetId="2985">
        <row r="7">
          <cell r="AI7">
            <v>10000</v>
          </cell>
        </row>
      </sheetData>
      <sheetData sheetId="2986">
        <row r="7">
          <cell r="AI7">
            <v>10000</v>
          </cell>
        </row>
      </sheetData>
      <sheetData sheetId="2987">
        <row r="7">
          <cell r="AI7">
            <v>10000</v>
          </cell>
        </row>
      </sheetData>
      <sheetData sheetId="2988">
        <row r="7">
          <cell r="AI7">
            <v>10000</v>
          </cell>
        </row>
      </sheetData>
      <sheetData sheetId="2989">
        <row r="7">
          <cell r="AI7">
            <v>10000</v>
          </cell>
        </row>
      </sheetData>
      <sheetData sheetId="2990">
        <row r="7">
          <cell r="AI7">
            <v>10000</v>
          </cell>
        </row>
      </sheetData>
      <sheetData sheetId="2991">
        <row r="7">
          <cell r="AI7">
            <v>10000</v>
          </cell>
        </row>
      </sheetData>
      <sheetData sheetId="2992">
        <row r="7">
          <cell r="AI7">
            <v>10000</v>
          </cell>
        </row>
      </sheetData>
      <sheetData sheetId="2993">
        <row r="7">
          <cell r="AI7">
            <v>10000</v>
          </cell>
        </row>
      </sheetData>
      <sheetData sheetId="2994">
        <row r="7">
          <cell r="AI7">
            <v>10000</v>
          </cell>
        </row>
      </sheetData>
      <sheetData sheetId="2995">
        <row r="7">
          <cell r="AI7">
            <v>10000</v>
          </cell>
        </row>
      </sheetData>
      <sheetData sheetId="2996">
        <row r="7">
          <cell r="AI7">
            <v>10000</v>
          </cell>
        </row>
      </sheetData>
      <sheetData sheetId="2997">
        <row r="7">
          <cell r="AI7">
            <v>10000</v>
          </cell>
        </row>
      </sheetData>
      <sheetData sheetId="2998">
        <row r="7">
          <cell r="AI7">
            <v>10000</v>
          </cell>
        </row>
      </sheetData>
      <sheetData sheetId="2999">
        <row r="7">
          <cell r="AI7">
            <v>10000</v>
          </cell>
        </row>
      </sheetData>
      <sheetData sheetId="3000">
        <row r="7">
          <cell r="AI7">
            <v>10000</v>
          </cell>
        </row>
      </sheetData>
      <sheetData sheetId="3001">
        <row r="7">
          <cell r="AI7">
            <v>10000</v>
          </cell>
        </row>
      </sheetData>
      <sheetData sheetId="3002">
        <row r="7">
          <cell r="AI7">
            <v>10000</v>
          </cell>
        </row>
      </sheetData>
      <sheetData sheetId="3003">
        <row r="7">
          <cell r="AI7">
            <v>10000</v>
          </cell>
        </row>
      </sheetData>
      <sheetData sheetId="3004">
        <row r="7">
          <cell r="AI7">
            <v>10000</v>
          </cell>
        </row>
      </sheetData>
      <sheetData sheetId="3005">
        <row r="7">
          <cell r="AI7">
            <v>10000</v>
          </cell>
        </row>
      </sheetData>
      <sheetData sheetId="3006">
        <row r="7">
          <cell r="AI7">
            <v>10000</v>
          </cell>
        </row>
      </sheetData>
      <sheetData sheetId="3007">
        <row r="7">
          <cell r="AI7">
            <v>10000</v>
          </cell>
        </row>
      </sheetData>
      <sheetData sheetId="3008">
        <row r="7">
          <cell r="AI7">
            <v>10000</v>
          </cell>
        </row>
      </sheetData>
      <sheetData sheetId="3009">
        <row r="7">
          <cell r="AI7">
            <v>10000</v>
          </cell>
        </row>
      </sheetData>
      <sheetData sheetId="3010">
        <row r="7">
          <cell r="AI7">
            <v>10000</v>
          </cell>
        </row>
      </sheetData>
      <sheetData sheetId="3011">
        <row r="7">
          <cell r="AI7">
            <v>10000</v>
          </cell>
        </row>
      </sheetData>
      <sheetData sheetId="3012">
        <row r="7">
          <cell r="AI7">
            <v>10000</v>
          </cell>
        </row>
      </sheetData>
      <sheetData sheetId="3013">
        <row r="7">
          <cell r="AI7">
            <v>10000</v>
          </cell>
        </row>
      </sheetData>
      <sheetData sheetId="3014">
        <row r="7">
          <cell r="AI7">
            <v>10000</v>
          </cell>
        </row>
      </sheetData>
      <sheetData sheetId="3015">
        <row r="7">
          <cell r="AI7">
            <v>10000</v>
          </cell>
        </row>
      </sheetData>
      <sheetData sheetId="3016">
        <row r="7">
          <cell r="AI7">
            <v>10000</v>
          </cell>
        </row>
      </sheetData>
      <sheetData sheetId="3017">
        <row r="7">
          <cell r="AI7">
            <v>10000</v>
          </cell>
        </row>
      </sheetData>
      <sheetData sheetId="3018">
        <row r="7">
          <cell r="AI7">
            <v>10000</v>
          </cell>
        </row>
      </sheetData>
      <sheetData sheetId="3019">
        <row r="7">
          <cell r="AI7">
            <v>10000</v>
          </cell>
        </row>
      </sheetData>
      <sheetData sheetId="3020">
        <row r="7">
          <cell r="AI7">
            <v>10000</v>
          </cell>
        </row>
      </sheetData>
      <sheetData sheetId="3021">
        <row r="7">
          <cell r="AI7">
            <v>10000</v>
          </cell>
        </row>
      </sheetData>
      <sheetData sheetId="3022">
        <row r="7">
          <cell r="AI7">
            <v>10000</v>
          </cell>
        </row>
      </sheetData>
      <sheetData sheetId="3023">
        <row r="7">
          <cell r="AI7">
            <v>10000</v>
          </cell>
        </row>
      </sheetData>
      <sheetData sheetId="3024">
        <row r="7">
          <cell r="AI7">
            <v>10000</v>
          </cell>
        </row>
      </sheetData>
      <sheetData sheetId="3025">
        <row r="7">
          <cell r="AI7">
            <v>10000</v>
          </cell>
        </row>
      </sheetData>
      <sheetData sheetId="3026">
        <row r="7">
          <cell r="AI7">
            <v>10000</v>
          </cell>
        </row>
      </sheetData>
      <sheetData sheetId="3027">
        <row r="7">
          <cell r="AI7">
            <v>10000</v>
          </cell>
        </row>
      </sheetData>
      <sheetData sheetId="3028">
        <row r="7">
          <cell r="AI7">
            <v>10000</v>
          </cell>
        </row>
      </sheetData>
      <sheetData sheetId="3029">
        <row r="7">
          <cell r="AI7">
            <v>10000</v>
          </cell>
        </row>
      </sheetData>
      <sheetData sheetId="3030">
        <row r="7">
          <cell r="AI7">
            <v>10000</v>
          </cell>
        </row>
      </sheetData>
      <sheetData sheetId="3031">
        <row r="7">
          <cell r="AI7">
            <v>10000</v>
          </cell>
        </row>
      </sheetData>
      <sheetData sheetId="3032">
        <row r="7">
          <cell r="AI7">
            <v>10000</v>
          </cell>
        </row>
      </sheetData>
      <sheetData sheetId="3033">
        <row r="7">
          <cell r="AI7">
            <v>10000</v>
          </cell>
        </row>
      </sheetData>
      <sheetData sheetId="3034">
        <row r="7">
          <cell r="AI7">
            <v>10000</v>
          </cell>
        </row>
      </sheetData>
      <sheetData sheetId="3035">
        <row r="7">
          <cell r="AI7">
            <v>10000</v>
          </cell>
        </row>
      </sheetData>
      <sheetData sheetId="3036">
        <row r="7">
          <cell r="AI7">
            <v>10000</v>
          </cell>
        </row>
      </sheetData>
      <sheetData sheetId="3037">
        <row r="7">
          <cell r="AI7">
            <v>10000</v>
          </cell>
        </row>
      </sheetData>
      <sheetData sheetId="3038" refreshError="1"/>
      <sheetData sheetId="3039">
        <row r="7">
          <cell r="AI7">
            <v>10000</v>
          </cell>
        </row>
      </sheetData>
      <sheetData sheetId="3040">
        <row r="7">
          <cell r="AI7">
            <v>10000</v>
          </cell>
        </row>
      </sheetData>
      <sheetData sheetId="3041">
        <row r="7">
          <cell r="AI7">
            <v>10000</v>
          </cell>
        </row>
      </sheetData>
      <sheetData sheetId="3042">
        <row r="7">
          <cell r="AI7">
            <v>10000</v>
          </cell>
        </row>
      </sheetData>
      <sheetData sheetId="3043">
        <row r="7">
          <cell r="AI7">
            <v>10000</v>
          </cell>
        </row>
      </sheetData>
      <sheetData sheetId="3044">
        <row r="7">
          <cell r="AI7">
            <v>10000</v>
          </cell>
        </row>
      </sheetData>
      <sheetData sheetId="3045">
        <row r="7">
          <cell r="AI7">
            <v>10000</v>
          </cell>
        </row>
      </sheetData>
      <sheetData sheetId="3046">
        <row r="7">
          <cell r="AI7">
            <v>10000</v>
          </cell>
        </row>
      </sheetData>
      <sheetData sheetId="3047">
        <row r="7">
          <cell r="AI7">
            <v>10000</v>
          </cell>
        </row>
      </sheetData>
      <sheetData sheetId="3048">
        <row r="7">
          <cell r="AI7">
            <v>10000</v>
          </cell>
        </row>
      </sheetData>
      <sheetData sheetId="3049">
        <row r="7">
          <cell r="AI7">
            <v>10000</v>
          </cell>
        </row>
      </sheetData>
      <sheetData sheetId="3050">
        <row r="7">
          <cell r="AI7">
            <v>10000</v>
          </cell>
        </row>
      </sheetData>
      <sheetData sheetId="3051">
        <row r="7">
          <cell r="AI7">
            <v>10000</v>
          </cell>
        </row>
      </sheetData>
      <sheetData sheetId="3052">
        <row r="7">
          <cell r="AI7">
            <v>10000</v>
          </cell>
        </row>
      </sheetData>
      <sheetData sheetId="3053">
        <row r="7">
          <cell r="AI7">
            <v>10000</v>
          </cell>
        </row>
      </sheetData>
      <sheetData sheetId="3054">
        <row r="7">
          <cell r="AI7">
            <v>10000</v>
          </cell>
        </row>
      </sheetData>
      <sheetData sheetId="3055">
        <row r="7">
          <cell r="AI7">
            <v>10000</v>
          </cell>
        </row>
      </sheetData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>
        <row r="7">
          <cell r="AI7">
            <v>10000</v>
          </cell>
        </row>
      </sheetData>
      <sheetData sheetId="3069" refreshError="1"/>
      <sheetData sheetId="3070" refreshError="1"/>
      <sheetData sheetId="3071">
        <row r="7">
          <cell r="AI7">
            <v>10000</v>
          </cell>
        </row>
      </sheetData>
      <sheetData sheetId="3072">
        <row r="7">
          <cell r="AI7">
            <v>10000</v>
          </cell>
        </row>
      </sheetData>
      <sheetData sheetId="3073">
        <row r="7">
          <cell r="AI7">
            <v>10000</v>
          </cell>
        </row>
      </sheetData>
      <sheetData sheetId="3074">
        <row r="7">
          <cell r="AI7">
            <v>10000</v>
          </cell>
        </row>
      </sheetData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>
        <row r="7">
          <cell r="AI7">
            <v>10000</v>
          </cell>
        </row>
      </sheetData>
      <sheetData sheetId="3090"/>
      <sheetData sheetId="3091">
        <row r="7">
          <cell r="AI7">
            <v>10000</v>
          </cell>
        </row>
      </sheetData>
      <sheetData sheetId="3092">
        <row r="7">
          <cell r="AI7">
            <v>10000</v>
          </cell>
        </row>
      </sheetData>
      <sheetData sheetId="3093">
        <row r="7">
          <cell r="AI7">
            <v>10000</v>
          </cell>
        </row>
      </sheetData>
      <sheetData sheetId="3094">
        <row r="7">
          <cell r="AI7">
            <v>10000</v>
          </cell>
        </row>
      </sheetData>
      <sheetData sheetId="3095">
        <row r="7">
          <cell r="AI7">
            <v>10000</v>
          </cell>
        </row>
      </sheetData>
      <sheetData sheetId="3096">
        <row r="7">
          <cell r="AI7">
            <v>10000</v>
          </cell>
        </row>
      </sheetData>
      <sheetData sheetId="3097">
        <row r="7">
          <cell r="AI7">
            <v>10000</v>
          </cell>
        </row>
      </sheetData>
      <sheetData sheetId="3098">
        <row r="7">
          <cell r="AI7">
            <v>10000</v>
          </cell>
        </row>
      </sheetData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>
        <row r="7">
          <cell r="AI7">
            <v>10000</v>
          </cell>
        </row>
      </sheetData>
      <sheetData sheetId="3116">
        <row r="7">
          <cell r="AI7">
            <v>10000</v>
          </cell>
        </row>
      </sheetData>
      <sheetData sheetId="3117">
        <row r="7">
          <cell r="AI7">
            <v>10000</v>
          </cell>
        </row>
      </sheetData>
      <sheetData sheetId="3118">
        <row r="7">
          <cell r="AI7">
            <v>10000</v>
          </cell>
        </row>
      </sheetData>
      <sheetData sheetId="3119">
        <row r="7">
          <cell r="AI7">
            <v>10000</v>
          </cell>
        </row>
      </sheetData>
      <sheetData sheetId="3120">
        <row r="7">
          <cell r="AI7">
            <v>10000</v>
          </cell>
        </row>
      </sheetData>
      <sheetData sheetId="3121">
        <row r="7">
          <cell r="AI7">
            <v>10000</v>
          </cell>
        </row>
      </sheetData>
      <sheetData sheetId="3122">
        <row r="7">
          <cell r="AI7">
            <v>10000</v>
          </cell>
        </row>
      </sheetData>
      <sheetData sheetId="3123">
        <row r="7">
          <cell r="AI7">
            <v>10000</v>
          </cell>
        </row>
      </sheetData>
      <sheetData sheetId="3124">
        <row r="7">
          <cell r="AI7">
            <v>10000</v>
          </cell>
        </row>
      </sheetData>
      <sheetData sheetId="3125">
        <row r="7">
          <cell r="AI7">
            <v>10000</v>
          </cell>
        </row>
      </sheetData>
      <sheetData sheetId="3126">
        <row r="7">
          <cell r="AI7">
            <v>10000</v>
          </cell>
        </row>
      </sheetData>
      <sheetData sheetId="3127">
        <row r="7">
          <cell r="AI7">
            <v>10000</v>
          </cell>
        </row>
      </sheetData>
      <sheetData sheetId="3128">
        <row r="7">
          <cell r="AI7">
            <v>10000</v>
          </cell>
        </row>
      </sheetData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>
        <row r="7">
          <cell r="AI7">
            <v>10000</v>
          </cell>
        </row>
      </sheetData>
      <sheetData sheetId="3157" refreshError="1"/>
      <sheetData sheetId="3158" refreshError="1"/>
      <sheetData sheetId="3159" refreshError="1"/>
      <sheetData sheetId="3160" refreshError="1"/>
      <sheetData sheetId="3161">
        <row r="7">
          <cell r="AI7">
            <v>10000</v>
          </cell>
        </row>
      </sheetData>
      <sheetData sheetId="3162">
        <row r="7">
          <cell r="AI7">
            <v>10000</v>
          </cell>
        </row>
      </sheetData>
      <sheetData sheetId="3163">
        <row r="7">
          <cell r="AI7">
            <v>10000</v>
          </cell>
        </row>
      </sheetData>
      <sheetData sheetId="3164">
        <row r="7">
          <cell r="AI7">
            <v>10000</v>
          </cell>
        </row>
      </sheetData>
      <sheetData sheetId="3165">
        <row r="7">
          <cell r="AI7">
            <v>10000</v>
          </cell>
        </row>
      </sheetData>
      <sheetData sheetId="3166" refreshError="1"/>
      <sheetData sheetId="3167">
        <row r="7">
          <cell r="AI7">
            <v>10000</v>
          </cell>
        </row>
      </sheetData>
      <sheetData sheetId="3168">
        <row r="7">
          <cell r="AI7">
            <v>10000</v>
          </cell>
        </row>
      </sheetData>
      <sheetData sheetId="3169">
        <row r="7">
          <cell r="AI7">
            <v>10000</v>
          </cell>
        </row>
      </sheetData>
      <sheetData sheetId="3170">
        <row r="7">
          <cell r="AI7">
            <v>10000</v>
          </cell>
        </row>
      </sheetData>
      <sheetData sheetId="3171">
        <row r="7">
          <cell r="AI7">
            <v>10000</v>
          </cell>
        </row>
      </sheetData>
      <sheetData sheetId="3172">
        <row r="7">
          <cell r="AI7">
            <v>10000</v>
          </cell>
        </row>
      </sheetData>
      <sheetData sheetId="3173">
        <row r="7">
          <cell r="AI7">
            <v>10000</v>
          </cell>
        </row>
      </sheetData>
      <sheetData sheetId="3174">
        <row r="7">
          <cell r="AI7">
            <v>10000</v>
          </cell>
        </row>
      </sheetData>
      <sheetData sheetId="3175">
        <row r="7">
          <cell r="AI7">
            <v>10000</v>
          </cell>
        </row>
      </sheetData>
      <sheetData sheetId="3176">
        <row r="7">
          <cell r="AI7">
            <v>10000</v>
          </cell>
        </row>
      </sheetData>
      <sheetData sheetId="3177">
        <row r="7">
          <cell r="AI7">
            <v>10000</v>
          </cell>
        </row>
      </sheetData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>
        <row r="7">
          <cell r="AI7">
            <v>10000</v>
          </cell>
        </row>
      </sheetData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>
        <row r="7">
          <cell r="AI7">
            <v>10000</v>
          </cell>
        </row>
      </sheetData>
      <sheetData sheetId="3200">
        <row r="7">
          <cell r="AI7">
            <v>10000</v>
          </cell>
        </row>
      </sheetData>
      <sheetData sheetId="3201">
        <row r="7">
          <cell r="AI7">
            <v>10000</v>
          </cell>
        </row>
      </sheetData>
      <sheetData sheetId="3202">
        <row r="7">
          <cell r="AI7">
            <v>10000</v>
          </cell>
        </row>
      </sheetData>
      <sheetData sheetId="3203">
        <row r="7">
          <cell r="AI7">
            <v>10000</v>
          </cell>
        </row>
      </sheetData>
      <sheetData sheetId="3204" refreshError="1"/>
      <sheetData sheetId="3205" refreshError="1"/>
      <sheetData sheetId="3206">
        <row r="7">
          <cell r="AI7">
            <v>10000</v>
          </cell>
        </row>
      </sheetData>
      <sheetData sheetId="3207">
        <row r="7">
          <cell r="AI7">
            <v>10000</v>
          </cell>
        </row>
      </sheetData>
      <sheetData sheetId="3208">
        <row r="7">
          <cell r="AI7">
            <v>10000</v>
          </cell>
        </row>
      </sheetData>
      <sheetData sheetId="3209">
        <row r="7">
          <cell r="AI7">
            <v>10000</v>
          </cell>
        </row>
      </sheetData>
      <sheetData sheetId="3210">
        <row r="7">
          <cell r="AI7">
            <v>10000</v>
          </cell>
        </row>
      </sheetData>
      <sheetData sheetId="3211">
        <row r="7">
          <cell r="AI7">
            <v>10000</v>
          </cell>
        </row>
      </sheetData>
      <sheetData sheetId="3212">
        <row r="7">
          <cell r="AI7">
            <v>10000</v>
          </cell>
        </row>
      </sheetData>
      <sheetData sheetId="3213">
        <row r="7">
          <cell r="AI7">
            <v>10000</v>
          </cell>
        </row>
      </sheetData>
      <sheetData sheetId="3214">
        <row r="7">
          <cell r="AI7">
            <v>10000</v>
          </cell>
        </row>
      </sheetData>
      <sheetData sheetId="3215">
        <row r="7">
          <cell r="AI7">
            <v>10000</v>
          </cell>
        </row>
      </sheetData>
      <sheetData sheetId="3216">
        <row r="7">
          <cell r="AI7">
            <v>10000</v>
          </cell>
        </row>
      </sheetData>
      <sheetData sheetId="3217">
        <row r="7">
          <cell r="AI7">
            <v>10000</v>
          </cell>
        </row>
      </sheetData>
      <sheetData sheetId="3218">
        <row r="7">
          <cell r="AI7">
            <v>10000</v>
          </cell>
        </row>
      </sheetData>
      <sheetData sheetId="3219">
        <row r="7">
          <cell r="AI7">
            <v>10000</v>
          </cell>
        </row>
      </sheetData>
      <sheetData sheetId="3220">
        <row r="7">
          <cell r="AI7">
            <v>10000</v>
          </cell>
        </row>
      </sheetData>
      <sheetData sheetId="3221">
        <row r="7">
          <cell r="AI7">
            <v>10000</v>
          </cell>
        </row>
      </sheetData>
      <sheetData sheetId="3222">
        <row r="7">
          <cell r="AI7">
            <v>10000</v>
          </cell>
        </row>
      </sheetData>
      <sheetData sheetId="3223">
        <row r="7">
          <cell r="AI7">
            <v>10000</v>
          </cell>
        </row>
      </sheetData>
      <sheetData sheetId="3224">
        <row r="7">
          <cell r="AI7">
            <v>10000</v>
          </cell>
        </row>
      </sheetData>
      <sheetData sheetId="3225">
        <row r="7">
          <cell r="AI7">
            <v>10000</v>
          </cell>
        </row>
      </sheetData>
      <sheetData sheetId="3226">
        <row r="7">
          <cell r="AI7">
            <v>10000</v>
          </cell>
        </row>
      </sheetData>
      <sheetData sheetId="3227">
        <row r="7">
          <cell r="AI7">
            <v>10000</v>
          </cell>
        </row>
      </sheetData>
      <sheetData sheetId="3228">
        <row r="7">
          <cell r="AI7">
            <v>10000</v>
          </cell>
        </row>
      </sheetData>
      <sheetData sheetId="3229">
        <row r="7">
          <cell r="AI7">
            <v>10000</v>
          </cell>
        </row>
      </sheetData>
      <sheetData sheetId="3230">
        <row r="7">
          <cell r="AI7">
            <v>10000</v>
          </cell>
        </row>
      </sheetData>
      <sheetData sheetId="3231">
        <row r="7">
          <cell r="AI7">
            <v>10000</v>
          </cell>
        </row>
      </sheetData>
      <sheetData sheetId="3232">
        <row r="7">
          <cell r="AI7">
            <v>10000</v>
          </cell>
        </row>
      </sheetData>
      <sheetData sheetId="3233">
        <row r="7">
          <cell r="AI7">
            <v>10000</v>
          </cell>
        </row>
      </sheetData>
      <sheetData sheetId="3234">
        <row r="7">
          <cell r="AI7">
            <v>10000</v>
          </cell>
        </row>
      </sheetData>
      <sheetData sheetId="3235">
        <row r="7">
          <cell r="AI7">
            <v>10000</v>
          </cell>
        </row>
      </sheetData>
      <sheetData sheetId="3236">
        <row r="7">
          <cell r="AI7">
            <v>10000</v>
          </cell>
        </row>
      </sheetData>
      <sheetData sheetId="3237">
        <row r="7">
          <cell r="AI7">
            <v>10000</v>
          </cell>
        </row>
      </sheetData>
      <sheetData sheetId="3238">
        <row r="7">
          <cell r="AI7">
            <v>10000</v>
          </cell>
        </row>
      </sheetData>
      <sheetData sheetId="3239">
        <row r="7">
          <cell r="AI7">
            <v>10000</v>
          </cell>
        </row>
      </sheetData>
      <sheetData sheetId="3240">
        <row r="7">
          <cell r="AI7">
            <v>10000</v>
          </cell>
        </row>
      </sheetData>
      <sheetData sheetId="3241">
        <row r="7">
          <cell r="AI7">
            <v>10000</v>
          </cell>
        </row>
      </sheetData>
      <sheetData sheetId="3242">
        <row r="7">
          <cell r="AI7">
            <v>10000</v>
          </cell>
        </row>
      </sheetData>
      <sheetData sheetId="3243">
        <row r="7">
          <cell r="AI7">
            <v>10000</v>
          </cell>
        </row>
      </sheetData>
      <sheetData sheetId="3244">
        <row r="7">
          <cell r="AI7">
            <v>10000</v>
          </cell>
        </row>
      </sheetData>
      <sheetData sheetId="3245">
        <row r="7">
          <cell r="AI7">
            <v>10000</v>
          </cell>
        </row>
      </sheetData>
      <sheetData sheetId="3246">
        <row r="7">
          <cell r="AI7">
            <v>10000</v>
          </cell>
        </row>
      </sheetData>
      <sheetData sheetId="3247">
        <row r="7">
          <cell r="AI7">
            <v>10000</v>
          </cell>
        </row>
      </sheetData>
      <sheetData sheetId="3248">
        <row r="7">
          <cell r="AI7">
            <v>10000</v>
          </cell>
        </row>
      </sheetData>
      <sheetData sheetId="3249">
        <row r="7">
          <cell r="AI7">
            <v>10000</v>
          </cell>
        </row>
      </sheetData>
      <sheetData sheetId="3250">
        <row r="7">
          <cell r="AI7">
            <v>10000</v>
          </cell>
        </row>
      </sheetData>
      <sheetData sheetId="3251">
        <row r="7">
          <cell r="AI7">
            <v>10000</v>
          </cell>
        </row>
      </sheetData>
      <sheetData sheetId="3252">
        <row r="7">
          <cell r="AI7">
            <v>10000</v>
          </cell>
        </row>
      </sheetData>
      <sheetData sheetId="3253">
        <row r="7">
          <cell r="AI7">
            <v>10000</v>
          </cell>
        </row>
      </sheetData>
      <sheetData sheetId="3254">
        <row r="7">
          <cell r="AI7">
            <v>10000</v>
          </cell>
        </row>
      </sheetData>
      <sheetData sheetId="3255">
        <row r="7">
          <cell r="AI7">
            <v>10000</v>
          </cell>
        </row>
      </sheetData>
      <sheetData sheetId="3256">
        <row r="7">
          <cell r="AI7">
            <v>10000</v>
          </cell>
        </row>
      </sheetData>
      <sheetData sheetId="3257">
        <row r="7">
          <cell r="AI7">
            <v>10000</v>
          </cell>
        </row>
      </sheetData>
      <sheetData sheetId="3258">
        <row r="7">
          <cell r="AI7">
            <v>10000</v>
          </cell>
        </row>
      </sheetData>
      <sheetData sheetId="3259">
        <row r="7">
          <cell r="AI7">
            <v>10000</v>
          </cell>
        </row>
      </sheetData>
      <sheetData sheetId="3260">
        <row r="7">
          <cell r="AI7">
            <v>10000</v>
          </cell>
        </row>
      </sheetData>
      <sheetData sheetId="3261">
        <row r="7">
          <cell r="AI7">
            <v>10000</v>
          </cell>
        </row>
      </sheetData>
      <sheetData sheetId="3262">
        <row r="7">
          <cell r="AI7">
            <v>10000</v>
          </cell>
        </row>
      </sheetData>
      <sheetData sheetId="3263">
        <row r="7">
          <cell r="AI7">
            <v>10000</v>
          </cell>
        </row>
      </sheetData>
      <sheetData sheetId="3264">
        <row r="7">
          <cell r="AI7">
            <v>10000</v>
          </cell>
        </row>
      </sheetData>
      <sheetData sheetId="3265">
        <row r="7">
          <cell r="AI7">
            <v>10000</v>
          </cell>
        </row>
      </sheetData>
      <sheetData sheetId="3266">
        <row r="7">
          <cell r="AI7">
            <v>10000</v>
          </cell>
        </row>
      </sheetData>
      <sheetData sheetId="3267">
        <row r="7">
          <cell r="AI7">
            <v>10000</v>
          </cell>
        </row>
      </sheetData>
      <sheetData sheetId="3268">
        <row r="7">
          <cell r="AI7">
            <v>10000</v>
          </cell>
        </row>
      </sheetData>
      <sheetData sheetId="3269">
        <row r="7">
          <cell r="AI7">
            <v>10000</v>
          </cell>
        </row>
      </sheetData>
      <sheetData sheetId="3270">
        <row r="7">
          <cell r="AI7">
            <v>10000</v>
          </cell>
        </row>
      </sheetData>
      <sheetData sheetId="3271">
        <row r="7">
          <cell r="AI7">
            <v>10000</v>
          </cell>
        </row>
      </sheetData>
      <sheetData sheetId="3272">
        <row r="7">
          <cell r="AI7">
            <v>10000</v>
          </cell>
        </row>
      </sheetData>
      <sheetData sheetId="3273">
        <row r="7">
          <cell r="AI7">
            <v>10000</v>
          </cell>
        </row>
      </sheetData>
      <sheetData sheetId="3274">
        <row r="7">
          <cell r="AI7">
            <v>10000</v>
          </cell>
        </row>
      </sheetData>
      <sheetData sheetId="3275">
        <row r="7">
          <cell r="AI7">
            <v>10000</v>
          </cell>
        </row>
      </sheetData>
      <sheetData sheetId="3276">
        <row r="7">
          <cell r="AI7">
            <v>10000</v>
          </cell>
        </row>
      </sheetData>
      <sheetData sheetId="3277">
        <row r="7">
          <cell r="AI7">
            <v>10000</v>
          </cell>
        </row>
      </sheetData>
      <sheetData sheetId="3278">
        <row r="7">
          <cell r="AI7">
            <v>10000</v>
          </cell>
        </row>
      </sheetData>
      <sheetData sheetId="3279">
        <row r="7">
          <cell r="AI7">
            <v>10000</v>
          </cell>
        </row>
      </sheetData>
      <sheetData sheetId="3280">
        <row r="7">
          <cell r="AI7">
            <v>10000</v>
          </cell>
        </row>
      </sheetData>
      <sheetData sheetId="3281">
        <row r="7">
          <cell r="AI7">
            <v>10000</v>
          </cell>
        </row>
      </sheetData>
      <sheetData sheetId="3282">
        <row r="7">
          <cell r="AI7">
            <v>10000</v>
          </cell>
        </row>
      </sheetData>
      <sheetData sheetId="3283">
        <row r="7">
          <cell r="AI7">
            <v>10000</v>
          </cell>
        </row>
      </sheetData>
      <sheetData sheetId="3284">
        <row r="7">
          <cell r="AI7">
            <v>10000</v>
          </cell>
        </row>
      </sheetData>
      <sheetData sheetId="3285">
        <row r="7">
          <cell r="AI7">
            <v>10000</v>
          </cell>
        </row>
      </sheetData>
      <sheetData sheetId="3286">
        <row r="7">
          <cell r="AI7">
            <v>10000</v>
          </cell>
        </row>
      </sheetData>
      <sheetData sheetId="3287">
        <row r="7">
          <cell r="AI7">
            <v>10000</v>
          </cell>
        </row>
      </sheetData>
      <sheetData sheetId="3288">
        <row r="7">
          <cell r="AI7">
            <v>10000</v>
          </cell>
        </row>
      </sheetData>
      <sheetData sheetId="3289">
        <row r="7">
          <cell r="AI7">
            <v>10000</v>
          </cell>
        </row>
      </sheetData>
      <sheetData sheetId="3290">
        <row r="7">
          <cell r="AI7">
            <v>10000</v>
          </cell>
        </row>
      </sheetData>
      <sheetData sheetId="3291">
        <row r="7">
          <cell r="AI7">
            <v>10000</v>
          </cell>
        </row>
      </sheetData>
      <sheetData sheetId="3292">
        <row r="7">
          <cell r="AI7">
            <v>10000</v>
          </cell>
        </row>
      </sheetData>
      <sheetData sheetId="3293">
        <row r="7">
          <cell r="AI7">
            <v>10000</v>
          </cell>
        </row>
      </sheetData>
      <sheetData sheetId="3294">
        <row r="7">
          <cell r="AI7">
            <v>10000</v>
          </cell>
        </row>
      </sheetData>
      <sheetData sheetId="3295">
        <row r="7">
          <cell r="AI7">
            <v>10000</v>
          </cell>
        </row>
      </sheetData>
      <sheetData sheetId="3296">
        <row r="7">
          <cell r="AI7">
            <v>10000</v>
          </cell>
        </row>
      </sheetData>
      <sheetData sheetId="3297">
        <row r="7">
          <cell r="AI7">
            <v>10000</v>
          </cell>
        </row>
      </sheetData>
      <sheetData sheetId="3298">
        <row r="7">
          <cell r="AI7">
            <v>10000</v>
          </cell>
        </row>
      </sheetData>
      <sheetData sheetId="3299">
        <row r="7">
          <cell r="AI7">
            <v>10000</v>
          </cell>
        </row>
      </sheetData>
      <sheetData sheetId="3300">
        <row r="7">
          <cell r="AI7">
            <v>10000</v>
          </cell>
        </row>
      </sheetData>
      <sheetData sheetId="3301">
        <row r="7">
          <cell r="AI7">
            <v>10000</v>
          </cell>
        </row>
      </sheetData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/>
      <sheetData sheetId="3346" refreshError="1"/>
      <sheetData sheetId="3347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>
        <row r="7">
          <cell r="AI7">
            <v>10000</v>
          </cell>
        </row>
      </sheetData>
      <sheetData sheetId="3384">
        <row r="7">
          <cell r="AI7">
            <v>10000</v>
          </cell>
        </row>
      </sheetData>
      <sheetData sheetId="3385">
        <row r="7">
          <cell r="AI7">
            <v>10000</v>
          </cell>
        </row>
      </sheetData>
      <sheetData sheetId="3386">
        <row r="7">
          <cell r="AI7">
            <v>10000</v>
          </cell>
        </row>
      </sheetData>
      <sheetData sheetId="3387">
        <row r="7">
          <cell r="AI7">
            <v>10000</v>
          </cell>
        </row>
      </sheetData>
      <sheetData sheetId="3388">
        <row r="7">
          <cell r="AI7">
            <v>10000</v>
          </cell>
        </row>
      </sheetData>
      <sheetData sheetId="3389">
        <row r="7">
          <cell r="AI7">
            <v>10000</v>
          </cell>
        </row>
      </sheetData>
      <sheetData sheetId="3390">
        <row r="7">
          <cell r="AI7">
            <v>10000</v>
          </cell>
        </row>
      </sheetData>
      <sheetData sheetId="3391">
        <row r="7">
          <cell r="AI7">
            <v>10000</v>
          </cell>
        </row>
      </sheetData>
      <sheetData sheetId="3392">
        <row r="7">
          <cell r="AI7">
            <v>10000</v>
          </cell>
        </row>
      </sheetData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>
        <row r="7">
          <cell r="AI7">
            <v>10000</v>
          </cell>
        </row>
      </sheetData>
      <sheetData sheetId="3400">
        <row r="7">
          <cell r="AI7">
            <v>10000</v>
          </cell>
        </row>
      </sheetData>
      <sheetData sheetId="3401">
        <row r="7">
          <cell r="AI7">
            <v>10000</v>
          </cell>
        </row>
      </sheetData>
      <sheetData sheetId="3402">
        <row r="7">
          <cell r="AI7">
            <v>10000</v>
          </cell>
        </row>
      </sheetData>
      <sheetData sheetId="3403">
        <row r="7">
          <cell r="AI7">
            <v>10000</v>
          </cell>
        </row>
      </sheetData>
      <sheetData sheetId="3404">
        <row r="7">
          <cell r="AI7">
            <v>10000</v>
          </cell>
        </row>
      </sheetData>
      <sheetData sheetId="3405">
        <row r="7">
          <cell r="AI7">
            <v>10000</v>
          </cell>
        </row>
      </sheetData>
      <sheetData sheetId="3406">
        <row r="7">
          <cell r="AI7">
            <v>10000</v>
          </cell>
        </row>
      </sheetData>
      <sheetData sheetId="3407">
        <row r="7">
          <cell r="AI7">
            <v>10000</v>
          </cell>
        </row>
      </sheetData>
      <sheetData sheetId="3408">
        <row r="7">
          <cell r="AI7">
            <v>10000</v>
          </cell>
        </row>
      </sheetData>
      <sheetData sheetId="3409">
        <row r="7">
          <cell r="AI7">
            <v>10000</v>
          </cell>
        </row>
      </sheetData>
      <sheetData sheetId="3410">
        <row r="7">
          <cell r="AI7">
            <v>10000</v>
          </cell>
        </row>
      </sheetData>
      <sheetData sheetId="3411">
        <row r="7">
          <cell r="AI7">
            <v>10000</v>
          </cell>
        </row>
      </sheetData>
      <sheetData sheetId="3412" refreshError="1"/>
      <sheetData sheetId="3413" refreshError="1"/>
      <sheetData sheetId="3414" refreshError="1"/>
      <sheetData sheetId="3415">
        <row r="7">
          <cell r="AI7">
            <v>10000</v>
          </cell>
        </row>
      </sheetData>
      <sheetData sheetId="3416" refreshError="1"/>
      <sheetData sheetId="3417">
        <row r="7">
          <cell r="AI7">
            <v>10000</v>
          </cell>
        </row>
      </sheetData>
      <sheetData sheetId="3418">
        <row r="7">
          <cell r="AI7">
            <v>10000</v>
          </cell>
        </row>
      </sheetData>
      <sheetData sheetId="3419">
        <row r="7">
          <cell r="AI7">
            <v>10000</v>
          </cell>
        </row>
      </sheetData>
      <sheetData sheetId="3420">
        <row r="7">
          <cell r="AI7">
            <v>10000</v>
          </cell>
        </row>
      </sheetData>
      <sheetData sheetId="3421">
        <row r="7">
          <cell r="AI7">
            <v>10000</v>
          </cell>
        </row>
      </sheetData>
      <sheetData sheetId="3422">
        <row r="7">
          <cell r="AI7">
            <v>10000</v>
          </cell>
        </row>
      </sheetData>
      <sheetData sheetId="3423">
        <row r="7">
          <cell r="AI7">
            <v>10000</v>
          </cell>
        </row>
      </sheetData>
      <sheetData sheetId="3424">
        <row r="7">
          <cell r="AI7">
            <v>10000</v>
          </cell>
        </row>
      </sheetData>
      <sheetData sheetId="3425">
        <row r="7">
          <cell r="AI7">
            <v>10000</v>
          </cell>
        </row>
      </sheetData>
      <sheetData sheetId="3426">
        <row r="7">
          <cell r="AI7">
            <v>10000</v>
          </cell>
        </row>
      </sheetData>
      <sheetData sheetId="3427">
        <row r="7">
          <cell r="AI7">
            <v>10000</v>
          </cell>
        </row>
      </sheetData>
      <sheetData sheetId="3428">
        <row r="7">
          <cell r="AI7">
            <v>10000</v>
          </cell>
        </row>
      </sheetData>
      <sheetData sheetId="3429">
        <row r="7">
          <cell r="AI7">
            <v>10000</v>
          </cell>
        </row>
      </sheetData>
      <sheetData sheetId="3430">
        <row r="7">
          <cell r="AI7">
            <v>10000</v>
          </cell>
        </row>
      </sheetData>
      <sheetData sheetId="3431">
        <row r="7">
          <cell r="AI7">
            <v>10000</v>
          </cell>
        </row>
      </sheetData>
      <sheetData sheetId="3432">
        <row r="7">
          <cell r="AI7">
            <v>10000</v>
          </cell>
        </row>
      </sheetData>
      <sheetData sheetId="3433">
        <row r="7">
          <cell r="AI7">
            <v>10000</v>
          </cell>
        </row>
      </sheetData>
      <sheetData sheetId="3434">
        <row r="7">
          <cell r="AI7">
            <v>10000</v>
          </cell>
        </row>
      </sheetData>
      <sheetData sheetId="3435">
        <row r="7">
          <cell r="AI7">
            <v>10000</v>
          </cell>
        </row>
      </sheetData>
      <sheetData sheetId="3436">
        <row r="7">
          <cell r="AI7">
            <v>10000</v>
          </cell>
        </row>
      </sheetData>
      <sheetData sheetId="3437">
        <row r="7">
          <cell r="AI7">
            <v>10000</v>
          </cell>
        </row>
      </sheetData>
      <sheetData sheetId="3438">
        <row r="7">
          <cell r="AI7">
            <v>10000</v>
          </cell>
        </row>
      </sheetData>
      <sheetData sheetId="3439">
        <row r="7">
          <cell r="AI7">
            <v>10000</v>
          </cell>
        </row>
      </sheetData>
      <sheetData sheetId="3440">
        <row r="7">
          <cell r="AI7">
            <v>10000</v>
          </cell>
        </row>
      </sheetData>
      <sheetData sheetId="3441">
        <row r="7">
          <cell r="AI7">
            <v>10000</v>
          </cell>
        </row>
      </sheetData>
      <sheetData sheetId="3442">
        <row r="7">
          <cell r="AI7">
            <v>10000</v>
          </cell>
        </row>
      </sheetData>
      <sheetData sheetId="3443">
        <row r="7">
          <cell r="AI7">
            <v>10000</v>
          </cell>
        </row>
      </sheetData>
      <sheetData sheetId="3444">
        <row r="7">
          <cell r="AI7">
            <v>10000</v>
          </cell>
        </row>
      </sheetData>
      <sheetData sheetId="3445">
        <row r="7">
          <cell r="AI7">
            <v>10000</v>
          </cell>
        </row>
      </sheetData>
      <sheetData sheetId="3446">
        <row r="7">
          <cell r="AI7">
            <v>10000</v>
          </cell>
        </row>
      </sheetData>
      <sheetData sheetId="3447">
        <row r="7">
          <cell r="AI7">
            <v>10000</v>
          </cell>
        </row>
      </sheetData>
      <sheetData sheetId="3448">
        <row r="7">
          <cell r="AI7">
            <v>10000</v>
          </cell>
        </row>
      </sheetData>
      <sheetData sheetId="3449">
        <row r="7">
          <cell r="AI7">
            <v>10000</v>
          </cell>
        </row>
      </sheetData>
      <sheetData sheetId="3450">
        <row r="7">
          <cell r="AI7">
            <v>10000</v>
          </cell>
        </row>
      </sheetData>
      <sheetData sheetId="3451">
        <row r="7">
          <cell r="AI7">
            <v>10000</v>
          </cell>
        </row>
      </sheetData>
      <sheetData sheetId="3452">
        <row r="7">
          <cell r="AI7">
            <v>10000</v>
          </cell>
        </row>
      </sheetData>
      <sheetData sheetId="3453">
        <row r="7">
          <cell r="AI7">
            <v>10000</v>
          </cell>
        </row>
      </sheetData>
      <sheetData sheetId="3454">
        <row r="7">
          <cell r="AI7">
            <v>10000</v>
          </cell>
        </row>
      </sheetData>
      <sheetData sheetId="3455">
        <row r="7">
          <cell r="AI7">
            <v>10000</v>
          </cell>
        </row>
      </sheetData>
      <sheetData sheetId="3456">
        <row r="7">
          <cell r="AI7">
            <v>10000</v>
          </cell>
        </row>
      </sheetData>
      <sheetData sheetId="3457">
        <row r="7">
          <cell r="AI7">
            <v>10000</v>
          </cell>
        </row>
      </sheetData>
      <sheetData sheetId="3458">
        <row r="7">
          <cell r="AI7">
            <v>10000</v>
          </cell>
        </row>
      </sheetData>
      <sheetData sheetId="3459">
        <row r="7">
          <cell r="AI7">
            <v>10000</v>
          </cell>
        </row>
      </sheetData>
      <sheetData sheetId="3460">
        <row r="7">
          <cell r="AI7">
            <v>10000</v>
          </cell>
        </row>
      </sheetData>
      <sheetData sheetId="3461">
        <row r="7">
          <cell r="AI7">
            <v>10000</v>
          </cell>
        </row>
      </sheetData>
      <sheetData sheetId="3462">
        <row r="7">
          <cell r="AI7">
            <v>10000</v>
          </cell>
        </row>
      </sheetData>
      <sheetData sheetId="3463">
        <row r="7">
          <cell r="AI7">
            <v>10000</v>
          </cell>
        </row>
      </sheetData>
      <sheetData sheetId="3464">
        <row r="7">
          <cell r="AI7">
            <v>10000</v>
          </cell>
        </row>
      </sheetData>
      <sheetData sheetId="3465">
        <row r="7">
          <cell r="AI7">
            <v>10000</v>
          </cell>
        </row>
      </sheetData>
      <sheetData sheetId="3466">
        <row r="7">
          <cell r="AI7">
            <v>10000</v>
          </cell>
        </row>
      </sheetData>
      <sheetData sheetId="3467">
        <row r="7">
          <cell r="AI7">
            <v>10000</v>
          </cell>
        </row>
      </sheetData>
      <sheetData sheetId="3468">
        <row r="7">
          <cell r="AI7">
            <v>10000</v>
          </cell>
        </row>
      </sheetData>
      <sheetData sheetId="3469">
        <row r="7">
          <cell r="AI7">
            <v>10000</v>
          </cell>
        </row>
      </sheetData>
      <sheetData sheetId="3470">
        <row r="7">
          <cell r="AI7">
            <v>10000</v>
          </cell>
        </row>
      </sheetData>
      <sheetData sheetId="3471">
        <row r="7">
          <cell r="AI7">
            <v>10000</v>
          </cell>
        </row>
      </sheetData>
      <sheetData sheetId="3472">
        <row r="7">
          <cell r="AI7">
            <v>10000</v>
          </cell>
        </row>
      </sheetData>
      <sheetData sheetId="3473">
        <row r="7">
          <cell r="AI7">
            <v>10000</v>
          </cell>
        </row>
      </sheetData>
      <sheetData sheetId="3474">
        <row r="7">
          <cell r="AI7">
            <v>10000</v>
          </cell>
        </row>
      </sheetData>
      <sheetData sheetId="3475">
        <row r="7">
          <cell r="AI7">
            <v>10000</v>
          </cell>
        </row>
      </sheetData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>
        <row r="7">
          <cell r="AI7">
            <v>10000</v>
          </cell>
        </row>
      </sheetData>
      <sheetData sheetId="3489">
        <row r="7">
          <cell r="AI7">
            <v>10000</v>
          </cell>
        </row>
      </sheetData>
      <sheetData sheetId="3490">
        <row r="7">
          <cell r="AI7">
            <v>10000</v>
          </cell>
        </row>
      </sheetData>
      <sheetData sheetId="3491" refreshError="1"/>
      <sheetData sheetId="3492">
        <row r="7">
          <cell r="AI7">
            <v>10000</v>
          </cell>
        </row>
      </sheetData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>
        <row r="7">
          <cell r="AI7">
            <v>10000</v>
          </cell>
        </row>
      </sheetData>
      <sheetData sheetId="3500">
        <row r="7">
          <cell r="AI7">
            <v>10000</v>
          </cell>
        </row>
      </sheetData>
      <sheetData sheetId="3501">
        <row r="7">
          <cell r="AI7">
            <v>10000</v>
          </cell>
        </row>
      </sheetData>
      <sheetData sheetId="3502">
        <row r="7">
          <cell r="AI7">
            <v>10000</v>
          </cell>
        </row>
      </sheetData>
      <sheetData sheetId="3503">
        <row r="7">
          <cell r="AI7">
            <v>10000</v>
          </cell>
        </row>
      </sheetData>
      <sheetData sheetId="3504">
        <row r="7">
          <cell r="AI7">
            <v>10000</v>
          </cell>
        </row>
      </sheetData>
      <sheetData sheetId="3505">
        <row r="7">
          <cell r="AI7">
            <v>10000</v>
          </cell>
        </row>
      </sheetData>
      <sheetData sheetId="3506">
        <row r="7">
          <cell r="AI7">
            <v>10000</v>
          </cell>
        </row>
      </sheetData>
      <sheetData sheetId="3507">
        <row r="7">
          <cell r="AI7">
            <v>10000</v>
          </cell>
        </row>
      </sheetData>
      <sheetData sheetId="3508">
        <row r="7">
          <cell r="AI7">
            <v>10000</v>
          </cell>
        </row>
      </sheetData>
      <sheetData sheetId="3509">
        <row r="7">
          <cell r="AI7">
            <v>10000</v>
          </cell>
        </row>
      </sheetData>
      <sheetData sheetId="3510">
        <row r="7">
          <cell r="AI7">
            <v>10000</v>
          </cell>
        </row>
      </sheetData>
      <sheetData sheetId="3511">
        <row r="7">
          <cell r="AI7">
            <v>10000</v>
          </cell>
        </row>
      </sheetData>
      <sheetData sheetId="3512">
        <row r="7">
          <cell r="AI7">
            <v>10000</v>
          </cell>
        </row>
      </sheetData>
      <sheetData sheetId="3513">
        <row r="7">
          <cell r="AI7">
            <v>10000</v>
          </cell>
        </row>
      </sheetData>
      <sheetData sheetId="3514">
        <row r="7">
          <cell r="AI7">
            <v>10000</v>
          </cell>
        </row>
      </sheetData>
      <sheetData sheetId="3515">
        <row r="7">
          <cell r="AI7">
            <v>10000</v>
          </cell>
        </row>
      </sheetData>
      <sheetData sheetId="3516">
        <row r="7">
          <cell r="AI7">
            <v>10000</v>
          </cell>
        </row>
      </sheetData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7">
          <cell r="AI7">
            <v>10000</v>
          </cell>
        </row>
      </sheetData>
      <sheetData sheetId="3531">
        <row r="7">
          <cell r="AI7">
            <v>10000</v>
          </cell>
        </row>
      </sheetData>
      <sheetData sheetId="3532">
        <row r="7">
          <cell r="AI7">
            <v>10000</v>
          </cell>
        </row>
      </sheetData>
      <sheetData sheetId="3533">
        <row r="7">
          <cell r="AI7">
            <v>10000</v>
          </cell>
        </row>
      </sheetData>
      <sheetData sheetId="3534" refreshError="1"/>
      <sheetData sheetId="3535" refreshError="1"/>
      <sheetData sheetId="3536" refreshError="1"/>
      <sheetData sheetId="3537" refreshError="1"/>
      <sheetData sheetId="3538">
        <row r="7">
          <cell r="AI7">
            <v>10000</v>
          </cell>
        </row>
      </sheetData>
      <sheetData sheetId="3539">
        <row r="7">
          <cell r="AI7">
            <v>10000</v>
          </cell>
        </row>
      </sheetData>
      <sheetData sheetId="3540">
        <row r="7">
          <cell r="AI7">
            <v>10000</v>
          </cell>
        </row>
      </sheetData>
      <sheetData sheetId="3541">
        <row r="7">
          <cell r="AI7">
            <v>10000</v>
          </cell>
        </row>
      </sheetData>
      <sheetData sheetId="3542">
        <row r="7">
          <cell r="AI7">
            <v>10000</v>
          </cell>
        </row>
      </sheetData>
      <sheetData sheetId="3543">
        <row r="7">
          <cell r="AI7">
            <v>10000</v>
          </cell>
        </row>
      </sheetData>
      <sheetData sheetId="3544">
        <row r="7">
          <cell r="AI7">
            <v>10000</v>
          </cell>
        </row>
      </sheetData>
      <sheetData sheetId="3545">
        <row r="7">
          <cell r="AI7">
            <v>10000</v>
          </cell>
        </row>
      </sheetData>
      <sheetData sheetId="3546">
        <row r="7">
          <cell r="AI7">
            <v>10000</v>
          </cell>
        </row>
      </sheetData>
      <sheetData sheetId="3547">
        <row r="7">
          <cell r="AI7">
            <v>10000</v>
          </cell>
        </row>
      </sheetData>
      <sheetData sheetId="3548">
        <row r="7">
          <cell r="AI7">
            <v>10000</v>
          </cell>
        </row>
      </sheetData>
      <sheetData sheetId="3549" refreshError="1"/>
      <sheetData sheetId="3550" refreshError="1"/>
      <sheetData sheetId="3551" refreshError="1"/>
      <sheetData sheetId="3552">
        <row r="7">
          <cell r="AI7">
            <v>10000</v>
          </cell>
        </row>
      </sheetData>
      <sheetData sheetId="3553">
        <row r="7">
          <cell r="AI7">
            <v>10000</v>
          </cell>
        </row>
      </sheetData>
      <sheetData sheetId="3554">
        <row r="7">
          <cell r="AI7">
            <v>10000</v>
          </cell>
        </row>
      </sheetData>
      <sheetData sheetId="3555">
        <row r="7">
          <cell r="AI7">
            <v>10000</v>
          </cell>
        </row>
      </sheetData>
      <sheetData sheetId="3556">
        <row r="7">
          <cell r="AI7">
            <v>10000</v>
          </cell>
        </row>
      </sheetData>
      <sheetData sheetId="3557">
        <row r="7">
          <cell r="AI7">
            <v>10000</v>
          </cell>
        </row>
      </sheetData>
      <sheetData sheetId="3558">
        <row r="7">
          <cell r="AI7">
            <v>10000</v>
          </cell>
        </row>
      </sheetData>
      <sheetData sheetId="3559">
        <row r="7">
          <cell r="AI7">
            <v>10000</v>
          </cell>
        </row>
      </sheetData>
      <sheetData sheetId="3560">
        <row r="7">
          <cell r="AI7">
            <v>10000</v>
          </cell>
        </row>
      </sheetData>
      <sheetData sheetId="3561">
        <row r="7">
          <cell r="AI7">
            <v>10000</v>
          </cell>
        </row>
      </sheetData>
      <sheetData sheetId="3562">
        <row r="7">
          <cell r="AI7">
            <v>10000</v>
          </cell>
        </row>
      </sheetData>
      <sheetData sheetId="3563">
        <row r="7">
          <cell r="AI7">
            <v>10000</v>
          </cell>
        </row>
      </sheetData>
      <sheetData sheetId="3564">
        <row r="7">
          <cell r="AI7">
            <v>10000</v>
          </cell>
        </row>
      </sheetData>
      <sheetData sheetId="3565">
        <row r="7">
          <cell r="AI7">
            <v>10000</v>
          </cell>
        </row>
      </sheetData>
      <sheetData sheetId="3566">
        <row r="7">
          <cell r="AI7">
            <v>10000</v>
          </cell>
        </row>
      </sheetData>
      <sheetData sheetId="3567">
        <row r="7">
          <cell r="AI7">
            <v>10000</v>
          </cell>
        </row>
      </sheetData>
      <sheetData sheetId="3568">
        <row r="7">
          <cell r="AI7">
            <v>10000</v>
          </cell>
        </row>
      </sheetData>
      <sheetData sheetId="3569">
        <row r="7">
          <cell r="AI7">
            <v>10000</v>
          </cell>
        </row>
      </sheetData>
      <sheetData sheetId="3570">
        <row r="7">
          <cell r="AI7">
            <v>10000</v>
          </cell>
        </row>
      </sheetData>
      <sheetData sheetId="3571">
        <row r="7">
          <cell r="AI7">
            <v>10000</v>
          </cell>
        </row>
      </sheetData>
      <sheetData sheetId="3572">
        <row r="7">
          <cell r="AI7">
            <v>10000</v>
          </cell>
        </row>
      </sheetData>
      <sheetData sheetId="3573">
        <row r="7">
          <cell r="AI7">
            <v>10000</v>
          </cell>
        </row>
      </sheetData>
      <sheetData sheetId="3574">
        <row r="7">
          <cell r="AI7">
            <v>10000</v>
          </cell>
        </row>
      </sheetData>
      <sheetData sheetId="3575">
        <row r="7">
          <cell r="AI7">
            <v>10000</v>
          </cell>
        </row>
      </sheetData>
      <sheetData sheetId="3576">
        <row r="7">
          <cell r="AI7">
            <v>10000</v>
          </cell>
        </row>
      </sheetData>
      <sheetData sheetId="3577">
        <row r="7">
          <cell r="AI7">
            <v>10000</v>
          </cell>
        </row>
      </sheetData>
      <sheetData sheetId="3578">
        <row r="7">
          <cell r="AI7">
            <v>10000</v>
          </cell>
        </row>
      </sheetData>
      <sheetData sheetId="3579">
        <row r="7">
          <cell r="AI7">
            <v>10000</v>
          </cell>
        </row>
      </sheetData>
      <sheetData sheetId="3580">
        <row r="7">
          <cell r="AI7">
            <v>10000</v>
          </cell>
        </row>
      </sheetData>
      <sheetData sheetId="3581">
        <row r="7">
          <cell r="AI7">
            <v>10000</v>
          </cell>
        </row>
      </sheetData>
      <sheetData sheetId="3582">
        <row r="7">
          <cell r="AI7">
            <v>10000</v>
          </cell>
        </row>
      </sheetData>
      <sheetData sheetId="3583" refreshError="1"/>
      <sheetData sheetId="3584">
        <row r="7">
          <cell r="AI7">
            <v>10000</v>
          </cell>
        </row>
      </sheetData>
      <sheetData sheetId="3585">
        <row r="7">
          <cell r="AI7">
            <v>10000</v>
          </cell>
        </row>
      </sheetData>
      <sheetData sheetId="3586">
        <row r="7">
          <cell r="AI7">
            <v>10000</v>
          </cell>
        </row>
      </sheetData>
      <sheetData sheetId="3587">
        <row r="7">
          <cell r="AI7">
            <v>10000</v>
          </cell>
        </row>
      </sheetData>
      <sheetData sheetId="3588">
        <row r="7">
          <cell r="AI7">
            <v>10000</v>
          </cell>
        </row>
      </sheetData>
      <sheetData sheetId="3589">
        <row r="7">
          <cell r="AI7">
            <v>10000</v>
          </cell>
        </row>
      </sheetData>
      <sheetData sheetId="3590">
        <row r="7">
          <cell r="AI7">
            <v>10000</v>
          </cell>
        </row>
      </sheetData>
      <sheetData sheetId="3591">
        <row r="7">
          <cell r="AI7">
            <v>10000</v>
          </cell>
        </row>
      </sheetData>
      <sheetData sheetId="3592">
        <row r="7">
          <cell r="AI7">
            <v>10000</v>
          </cell>
        </row>
      </sheetData>
      <sheetData sheetId="3593">
        <row r="7">
          <cell r="AI7">
            <v>10000</v>
          </cell>
        </row>
      </sheetData>
      <sheetData sheetId="3594">
        <row r="7">
          <cell r="AI7">
            <v>10000</v>
          </cell>
        </row>
      </sheetData>
      <sheetData sheetId="3595">
        <row r="7">
          <cell r="AI7">
            <v>10000</v>
          </cell>
        </row>
      </sheetData>
      <sheetData sheetId="3596">
        <row r="7">
          <cell r="AI7">
            <v>10000</v>
          </cell>
        </row>
      </sheetData>
      <sheetData sheetId="3597">
        <row r="7">
          <cell r="AI7">
            <v>10000</v>
          </cell>
        </row>
      </sheetData>
      <sheetData sheetId="3598">
        <row r="7">
          <cell r="AI7">
            <v>10000</v>
          </cell>
        </row>
      </sheetData>
      <sheetData sheetId="3599">
        <row r="7">
          <cell r="AI7">
            <v>10000</v>
          </cell>
        </row>
      </sheetData>
      <sheetData sheetId="3600">
        <row r="7">
          <cell r="AI7">
            <v>10000</v>
          </cell>
        </row>
      </sheetData>
      <sheetData sheetId="3601">
        <row r="7">
          <cell r="AI7">
            <v>10000</v>
          </cell>
        </row>
      </sheetData>
      <sheetData sheetId="3602">
        <row r="7">
          <cell r="AI7">
            <v>10000</v>
          </cell>
        </row>
      </sheetData>
      <sheetData sheetId="3603">
        <row r="7">
          <cell r="AI7">
            <v>10000</v>
          </cell>
        </row>
      </sheetData>
      <sheetData sheetId="3604">
        <row r="7">
          <cell r="AI7">
            <v>10000</v>
          </cell>
        </row>
      </sheetData>
      <sheetData sheetId="3605">
        <row r="7">
          <cell r="AI7">
            <v>10000</v>
          </cell>
        </row>
      </sheetData>
      <sheetData sheetId="3606">
        <row r="7">
          <cell r="AI7">
            <v>10000</v>
          </cell>
        </row>
      </sheetData>
      <sheetData sheetId="3607">
        <row r="7">
          <cell r="AI7">
            <v>10000</v>
          </cell>
        </row>
      </sheetData>
      <sheetData sheetId="3608">
        <row r="7">
          <cell r="AI7">
            <v>10000</v>
          </cell>
        </row>
      </sheetData>
      <sheetData sheetId="3609">
        <row r="7">
          <cell r="AI7">
            <v>10000</v>
          </cell>
        </row>
      </sheetData>
      <sheetData sheetId="3610">
        <row r="7">
          <cell r="AI7">
            <v>10000</v>
          </cell>
        </row>
      </sheetData>
      <sheetData sheetId="3611">
        <row r="7">
          <cell r="AI7">
            <v>10000</v>
          </cell>
        </row>
      </sheetData>
      <sheetData sheetId="3612">
        <row r="7">
          <cell r="AI7">
            <v>10000</v>
          </cell>
        </row>
      </sheetData>
      <sheetData sheetId="3613">
        <row r="7">
          <cell r="AI7">
            <v>10000</v>
          </cell>
        </row>
      </sheetData>
      <sheetData sheetId="3614">
        <row r="7">
          <cell r="AI7">
            <v>10000</v>
          </cell>
        </row>
      </sheetData>
      <sheetData sheetId="3615">
        <row r="7">
          <cell r="AI7">
            <v>10000</v>
          </cell>
        </row>
      </sheetData>
      <sheetData sheetId="3616">
        <row r="7">
          <cell r="AI7">
            <v>10000</v>
          </cell>
        </row>
      </sheetData>
      <sheetData sheetId="3617">
        <row r="7">
          <cell r="AI7">
            <v>10000</v>
          </cell>
        </row>
      </sheetData>
      <sheetData sheetId="3618">
        <row r="7">
          <cell r="AI7">
            <v>10000</v>
          </cell>
        </row>
      </sheetData>
      <sheetData sheetId="3619">
        <row r="7">
          <cell r="AI7">
            <v>10000</v>
          </cell>
        </row>
      </sheetData>
      <sheetData sheetId="3620">
        <row r="7">
          <cell r="AI7">
            <v>10000</v>
          </cell>
        </row>
      </sheetData>
      <sheetData sheetId="3621">
        <row r="7">
          <cell r="AI7">
            <v>10000</v>
          </cell>
        </row>
      </sheetData>
      <sheetData sheetId="3622">
        <row r="7">
          <cell r="AI7">
            <v>10000</v>
          </cell>
        </row>
      </sheetData>
      <sheetData sheetId="3623">
        <row r="7">
          <cell r="AI7">
            <v>10000</v>
          </cell>
        </row>
      </sheetData>
      <sheetData sheetId="3624">
        <row r="7">
          <cell r="AI7">
            <v>10000</v>
          </cell>
        </row>
      </sheetData>
      <sheetData sheetId="3625">
        <row r="7">
          <cell r="AI7">
            <v>10000</v>
          </cell>
        </row>
      </sheetData>
      <sheetData sheetId="3626">
        <row r="7">
          <cell r="AI7">
            <v>10000</v>
          </cell>
        </row>
      </sheetData>
      <sheetData sheetId="3627">
        <row r="7">
          <cell r="AI7">
            <v>10000</v>
          </cell>
        </row>
      </sheetData>
      <sheetData sheetId="3628">
        <row r="7">
          <cell r="AI7">
            <v>10000</v>
          </cell>
        </row>
      </sheetData>
      <sheetData sheetId="3629">
        <row r="7">
          <cell r="AI7">
            <v>10000</v>
          </cell>
        </row>
      </sheetData>
      <sheetData sheetId="3630">
        <row r="7">
          <cell r="AI7">
            <v>10000</v>
          </cell>
        </row>
      </sheetData>
      <sheetData sheetId="3631" refreshError="1"/>
      <sheetData sheetId="3632">
        <row r="7">
          <cell r="AI7">
            <v>10000</v>
          </cell>
        </row>
      </sheetData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>
        <row r="7">
          <cell r="AI7">
            <v>10000</v>
          </cell>
        </row>
      </sheetData>
      <sheetData sheetId="3639">
        <row r="7">
          <cell r="AI7">
            <v>10000</v>
          </cell>
        </row>
      </sheetData>
      <sheetData sheetId="3640">
        <row r="7">
          <cell r="AI7">
            <v>10000</v>
          </cell>
        </row>
      </sheetData>
      <sheetData sheetId="3641" refreshError="1"/>
      <sheetData sheetId="3642">
        <row r="7">
          <cell r="AI7">
            <v>10000</v>
          </cell>
        </row>
      </sheetData>
      <sheetData sheetId="3643">
        <row r="7">
          <cell r="AI7">
            <v>10000</v>
          </cell>
        </row>
      </sheetData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>
        <row r="7">
          <cell r="AI7">
            <v>10000</v>
          </cell>
        </row>
      </sheetData>
      <sheetData sheetId="3657" refreshError="1"/>
      <sheetData sheetId="3658" refreshError="1"/>
      <sheetData sheetId="3659" refreshError="1"/>
      <sheetData sheetId="3660">
        <row r="7">
          <cell r="AI7">
            <v>10000</v>
          </cell>
        </row>
      </sheetData>
      <sheetData sheetId="3661">
        <row r="7">
          <cell r="AI7">
            <v>10000</v>
          </cell>
        </row>
      </sheetData>
      <sheetData sheetId="3662" refreshError="1"/>
      <sheetData sheetId="3663">
        <row r="7">
          <cell r="AI7">
            <v>10000</v>
          </cell>
        </row>
      </sheetData>
      <sheetData sheetId="3664">
        <row r="7">
          <cell r="AI7">
            <v>10000</v>
          </cell>
        </row>
      </sheetData>
      <sheetData sheetId="3665">
        <row r="7">
          <cell r="AI7">
            <v>10000</v>
          </cell>
        </row>
      </sheetData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>
        <row r="7">
          <cell r="AI7">
            <v>10000</v>
          </cell>
        </row>
      </sheetData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>
        <row r="7">
          <cell r="AI7">
            <v>10000</v>
          </cell>
        </row>
      </sheetData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>
        <row r="7">
          <cell r="AI7">
            <v>10000</v>
          </cell>
        </row>
      </sheetData>
      <sheetData sheetId="3716">
        <row r="7">
          <cell r="AI7">
            <v>10000</v>
          </cell>
        </row>
      </sheetData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>
        <row r="7">
          <cell r="AI7">
            <v>10000</v>
          </cell>
        </row>
      </sheetData>
      <sheetData sheetId="3759">
        <row r="7">
          <cell r="AI7">
            <v>10000</v>
          </cell>
        </row>
      </sheetData>
      <sheetData sheetId="3760" refreshError="1"/>
      <sheetData sheetId="3761">
        <row r="7">
          <cell r="AI7">
            <v>10000</v>
          </cell>
        </row>
      </sheetData>
      <sheetData sheetId="3762">
        <row r="7">
          <cell r="AI7">
            <v>10000</v>
          </cell>
        </row>
      </sheetData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>
        <row r="7">
          <cell r="AI7">
            <v>10000</v>
          </cell>
        </row>
      </sheetData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>
        <row r="7">
          <cell r="AI7">
            <v>10000</v>
          </cell>
        </row>
      </sheetData>
      <sheetData sheetId="3816">
        <row r="7">
          <cell r="AI7">
            <v>10000</v>
          </cell>
        </row>
      </sheetData>
      <sheetData sheetId="3817">
        <row r="7">
          <cell r="AI7">
            <v>10000</v>
          </cell>
        </row>
      </sheetData>
      <sheetData sheetId="3818">
        <row r="7">
          <cell r="AI7">
            <v>10000</v>
          </cell>
        </row>
      </sheetData>
      <sheetData sheetId="3819">
        <row r="7">
          <cell r="AI7">
            <v>10000</v>
          </cell>
        </row>
      </sheetData>
      <sheetData sheetId="3820">
        <row r="7">
          <cell r="AI7">
            <v>10000</v>
          </cell>
        </row>
      </sheetData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>
        <row r="7">
          <cell r="AI7">
            <v>10000</v>
          </cell>
        </row>
      </sheetData>
      <sheetData sheetId="3829">
        <row r="7">
          <cell r="AI7">
            <v>10000</v>
          </cell>
        </row>
      </sheetData>
      <sheetData sheetId="3830">
        <row r="7">
          <cell r="AI7">
            <v>10000</v>
          </cell>
        </row>
      </sheetData>
      <sheetData sheetId="3831">
        <row r="7">
          <cell r="AI7">
            <v>10000</v>
          </cell>
        </row>
      </sheetData>
      <sheetData sheetId="3832">
        <row r="7">
          <cell r="AI7">
            <v>10000</v>
          </cell>
        </row>
      </sheetData>
      <sheetData sheetId="3833">
        <row r="7">
          <cell r="AI7">
            <v>10000</v>
          </cell>
        </row>
      </sheetData>
      <sheetData sheetId="3834">
        <row r="7">
          <cell r="AI7">
            <v>10000</v>
          </cell>
        </row>
      </sheetData>
      <sheetData sheetId="3835">
        <row r="7">
          <cell r="AI7">
            <v>10000</v>
          </cell>
        </row>
      </sheetData>
      <sheetData sheetId="3836">
        <row r="7">
          <cell r="AI7">
            <v>10000</v>
          </cell>
        </row>
      </sheetData>
      <sheetData sheetId="3837">
        <row r="7">
          <cell r="AI7">
            <v>10000</v>
          </cell>
        </row>
      </sheetData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>
        <row r="7">
          <cell r="AI7">
            <v>10000</v>
          </cell>
        </row>
      </sheetData>
      <sheetData sheetId="3858">
        <row r="7">
          <cell r="AI7">
            <v>10000</v>
          </cell>
        </row>
      </sheetData>
      <sheetData sheetId="3859">
        <row r="7">
          <cell r="AI7">
            <v>10000</v>
          </cell>
        </row>
      </sheetData>
      <sheetData sheetId="3860">
        <row r="7">
          <cell r="AI7">
            <v>10000</v>
          </cell>
        </row>
      </sheetData>
      <sheetData sheetId="3861">
        <row r="7">
          <cell r="AI7">
            <v>10000</v>
          </cell>
        </row>
      </sheetData>
      <sheetData sheetId="3862">
        <row r="7">
          <cell r="AI7">
            <v>10000</v>
          </cell>
        </row>
      </sheetData>
      <sheetData sheetId="3863">
        <row r="7">
          <cell r="AI7">
            <v>10000</v>
          </cell>
        </row>
      </sheetData>
      <sheetData sheetId="3864">
        <row r="7">
          <cell r="AI7">
            <v>10000</v>
          </cell>
        </row>
      </sheetData>
      <sheetData sheetId="3865">
        <row r="7">
          <cell r="AI7">
            <v>10000</v>
          </cell>
        </row>
      </sheetData>
      <sheetData sheetId="3866">
        <row r="7">
          <cell r="AI7">
            <v>10000</v>
          </cell>
        </row>
      </sheetData>
      <sheetData sheetId="3867">
        <row r="7">
          <cell r="AI7">
            <v>10000</v>
          </cell>
        </row>
      </sheetData>
      <sheetData sheetId="3868">
        <row r="7">
          <cell r="AI7">
            <v>10000</v>
          </cell>
        </row>
      </sheetData>
      <sheetData sheetId="3869">
        <row r="7">
          <cell r="AI7">
            <v>10000</v>
          </cell>
        </row>
      </sheetData>
      <sheetData sheetId="3870">
        <row r="7">
          <cell r="AI7">
            <v>10000</v>
          </cell>
        </row>
      </sheetData>
      <sheetData sheetId="3871">
        <row r="7">
          <cell r="AI7">
            <v>10000</v>
          </cell>
        </row>
      </sheetData>
      <sheetData sheetId="3872">
        <row r="7">
          <cell r="AI7">
            <v>10000</v>
          </cell>
        </row>
      </sheetData>
      <sheetData sheetId="3873">
        <row r="7">
          <cell r="AI7">
            <v>10000</v>
          </cell>
        </row>
      </sheetData>
      <sheetData sheetId="3874">
        <row r="7">
          <cell r="AI7">
            <v>10000</v>
          </cell>
        </row>
      </sheetData>
      <sheetData sheetId="3875">
        <row r="7">
          <cell r="AI7">
            <v>10000</v>
          </cell>
        </row>
      </sheetData>
      <sheetData sheetId="3876">
        <row r="7">
          <cell r="AI7">
            <v>10000</v>
          </cell>
        </row>
      </sheetData>
      <sheetData sheetId="3877">
        <row r="7">
          <cell r="AI7">
            <v>10000</v>
          </cell>
        </row>
      </sheetData>
      <sheetData sheetId="3878">
        <row r="7">
          <cell r="AI7">
            <v>10000</v>
          </cell>
        </row>
      </sheetData>
      <sheetData sheetId="3879">
        <row r="7">
          <cell r="AI7">
            <v>10000</v>
          </cell>
        </row>
      </sheetData>
      <sheetData sheetId="3880">
        <row r="7">
          <cell r="AI7">
            <v>10000</v>
          </cell>
        </row>
      </sheetData>
      <sheetData sheetId="3881">
        <row r="7">
          <cell r="AI7">
            <v>10000</v>
          </cell>
        </row>
      </sheetData>
      <sheetData sheetId="3882">
        <row r="7">
          <cell r="AI7">
            <v>10000</v>
          </cell>
        </row>
      </sheetData>
      <sheetData sheetId="3883">
        <row r="7">
          <cell r="AI7">
            <v>10000</v>
          </cell>
        </row>
      </sheetData>
      <sheetData sheetId="3884">
        <row r="7">
          <cell r="AI7">
            <v>10000</v>
          </cell>
        </row>
      </sheetData>
      <sheetData sheetId="3885">
        <row r="7">
          <cell r="AI7">
            <v>10000</v>
          </cell>
        </row>
      </sheetData>
      <sheetData sheetId="3886">
        <row r="7">
          <cell r="AI7">
            <v>10000</v>
          </cell>
        </row>
      </sheetData>
      <sheetData sheetId="3887">
        <row r="7">
          <cell r="AI7">
            <v>10000</v>
          </cell>
        </row>
      </sheetData>
      <sheetData sheetId="3888">
        <row r="7">
          <cell r="AI7">
            <v>10000</v>
          </cell>
        </row>
      </sheetData>
      <sheetData sheetId="3889">
        <row r="7">
          <cell r="AI7">
            <v>10000</v>
          </cell>
        </row>
      </sheetData>
      <sheetData sheetId="3890">
        <row r="7">
          <cell r="AI7">
            <v>10000</v>
          </cell>
        </row>
      </sheetData>
      <sheetData sheetId="3891">
        <row r="7">
          <cell r="AI7">
            <v>10000</v>
          </cell>
        </row>
      </sheetData>
      <sheetData sheetId="3892">
        <row r="7">
          <cell r="AI7">
            <v>10000</v>
          </cell>
        </row>
      </sheetData>
      <sheetData sheetId="3893">
        <row r="7">
          <cell r="AI7">
            <v>10000</v>
          </cell>
        </row>
      </sheetData>
      <sheetData sheetId="3894">
        <row r="7">
          <cell r="AI7">
            <v>10000</v>
          </cell>
        </row>
      </sheetData>
      <sheetData sheetId="3895">
        <row r="7">
          <cell r="AI7">
            <v>10000</v>
          </cell>
        </row>
      </sheetData>
      <sheetData sheetId="3896">
        <row r="7">
          <cell r="AI7">
            <v>10000</v>
          </cell>
        </row>
      </sheetData>
      <sheetData sheetId="3897">
        <row r="7">
          <cell r="AI7">
            <v>10000</v>
          </cell>
        </row>
      </sheetData>
      <sheetData sheetId="3898">
        <row r="7">
          <cell r="AI7">
            <v>10000</v>
          </cell>
        </row>
      </sheetData>
      <sheetData sheetId="3899">
        <row r="7">
          <cell r="AI7">
            <v>10000</v>
          </cell>
        </row>
      </sheetData>
      <sheetData sheetId="3900">
        <row r="7">
          <cell r="AI7">
            <v>10000</v>
          </cell>
        </row>
      </sheetData>
      <sheetData sheetId="3901">
        <row r="7">
          <cell r="AI7">
            <v>10000</v>
          </cell>
        </row>
      </sheetData>
      <sheetData sheetId="3902">
        <row r="7">
          <cell r="AI7">
            <v>10000</v>
          </cell>
        </row>
      </sheetData>
      <sheetData sheetId="3903">
        <row r="7">
          <cell r="AI7">
            <v>10000</v>
          </cell>
        </row>
      </sheetData>
      <sheetData sheetId="3904">
        <row r="7">
          <cell r="AI7">
            <v>10000</v>
          </cell>
        </row>
      </sheetData>
      <sheetData sheetId="3905">
        <row r="7">
          <cell r="AI7">
            <v>10000</v>
          </cell>
        </row>
      </sheetData>
      <sheetData sheetId="3906">
        <row r="7">
          <cell r="AI7">
            <v>10000</v>
          </cell>
        </row>
      </sheetData>
      <sheetData sheetId="3907">
        <row r="7">
          <cell r="AI7">
            <v>10000</v>
          </cell>
        </row>
      </sheetData>
      <sheetData sheetId="3908">
        <row r="7">
          <cell r="AI7">
            <v>10000</v>
          </cell>
        </row>
      </sheetData>
      <sheetData sheetId="3909">
        <row r="7">
          <cell r="AI7">
            <v>10000</v>
          </cell>
        </row>
      </sheetData>
      <sheetData sheetId="3910">
        <row r="7">
          <cell r="AI7">
            <v>10000</v>
          </cell>
        </row>
      </sheetData>
      <sheetData sheetId="3911">
        <row r="7">
          <cell r="AI7">
            <v>10000</v>
          </cell>
        </row>
      </sheetData>
      <sheetData sheetId="3912">
        <row r="7">
          <cell r="AI7">
            <v>10000</v>
          </cell>
        </row>
      </sheetData>
      <sheetData sheetId="3913">
        <row r="7">
          <cell r="AI7">
            <v>10000</v>
          </cell>
        </row>
      </sheetData>
      <sheetData sheetId="3914">
        <row r="7">
          <cell r="AI7">
            <v>10000</v>
          </cell>
        </row>
      </sheetData>
      <sheetData sheetId="3915">
        <row r="7">
          <cell r="AI7">
            <v>10000</v>
          </cell>
        </row>
      </sheetData>
      <sheetData sheetId="3916">
        <row r="7">
          <cell r="AI7">
            <v>10000</v>
          </cell>
        </row>
      </sheetData>
      <sheetData sheetId="3917">
        <row r="7">
          <cell r="AI7">
            <v>10000</v>
          </cell>
        </row>
      </sheetData>
      <sheetData sheetId="3918">
        <row r="7">
          <cell r="AI7">
            <v>10000</v>
          </cell>
        </row>
      </sheetData>
      <sheetData sheetId="3919">
        <row r="7">
          <cell r="AI7">
            <v>10000</v>
          </cell>
        </row>
      </sheetData>
      <sheetData sheetId="3920">
        <row r="7">
          <cell r="AI7">
            <v>10000</v>
          </cell>
        </row>
      </sheetData>
      <sheetData sheetId="3921">
        <row r="7">
          <cell r="AI7">
            <v>10000</v>
          </cell>
        </row>
      </sheetData>
      <sheetData sheetId="3922">
        <row r="7">
          <cell r="AI7">
            <v>10000</v>
          </cell>
        </row>
      </sheetData>
      <sheetData sheetId="3923">
        <row r="7">
          <cell r="AI7">
            <v>10000</v>
          </cell>
        </row>
      </sheetData>
      <sheetData sheetId="3924">
        <row r="7">
          <cell r="AI7">
            <v>10000</v>
          </cell>
        </row>
      </sheetData>
      <sheetData sheetId="3925">
        <row r="7">
          <cell r="AI7">
            <v>10000</v>
          </cell>
        </row>
      </sheetData>
      <sheetData sheetId="3926">
        <row r="7">
          <cell r="AI7">
            <v>10000</v>
          </cell>
        </row>
      </sheetData>
      <sheetData sheetId="3927">
        <row r="7">
          <cell r="AI7">
            <v>10000</v>
          </cell>
        </row>
      </sheetData>
      <sheetData sheetId="3928">
        <row r="7">
          <cell r="AI7">
            <v>10000</v>
          </cell>
        </row>
      </sheetData>
      <sheetData sheetId="3929">
        <row r="7">
          <cell r="AI7">
            <v>10000</v>
          </cell>
        </row>
      </sheetData>
      <sheetData sheetId="3930">
        <row r="7">
          <cell r="AI7">
            <v>10000</v>
          </cell>
        </row>
      </sheetData>
      <sheetData sheetId="3931">
        <row r="7">
          <cell r="AI7">
            <v>10000</v>
          </cell>
        </row>
      </sheetData>
      <sheetData sheetId="3932">
        <row r="7">
          <cell r="AI7">
            <v>10000</v>
          </cell>
        </row>
      </sheetData>
      <sheetData sheetId="3933">
        <row r="7">
          <cell r="AI7">
            <v>10000</v>
          </cell>
        </row>
      </sheetData>
      <sheetData sheetId="3934">
        <row r="7">
          <cell r="AI7">
            <v>10000</v>
          </cell>
        </row>
      </sheetData>
      <sheetData sheetId="3935">
        <row r="7">
          <cell r="AI7">
            <v>10000</v>
          </cell>
        </row>
      </sheetData>
      <sheetData sheetId="3936">
        <row r="7">
          <cell r="AI7">
            <v>10000</v>
          </cell>
        </row>
      </sheetData>
      <sheetData sheetId="3937">
        <row r="7">
          <cell r="AI7">
            <v>10000</v>
          </cell>
        </row>
      </sheetData>
      <sheetData sheetId="3938">
        <row r="7">
          <cell r="AI7">
            <v>10000</v>
          </cell>
        </row>
      </sheetData>
      <sheetData sheetId="3939">
        <row r="7">
          <cell r="AI7">
            <v>10000</v>
          </cell>
        </row>
      </sheetData>
      <sheetData sheetId="3940">
        <row r="7">
          <cell r="AI7">
            <v>10000</v>
          </cell>
        </row>
      </sheetData>
      <sheetData sheetId="3941">
        <row r="7">
          <cell r="AI7">
            <v>10000</v>
          </cell>
        </row>
      </sheetData>
      <sheetData sheetId="3942">
        <row r="7">
          <cell r="AI7">
            <v>10000</v>
          </cell>
        </row>
      </sheetData>
      <sheetData sheetId="3943">
        <row r="7">
          <cell r="AI7">
            <v>10000</v>
          </cell>
        </row>
      </sheetData>
      <sheetData sheetId="3944">
        <row r="7">
          <cell r="AI7">
            <v>10000</v>
          </cell>
        </row>
      </sheetData>
      <sheetData sheetId="3945">
        <row r="7">
          <cell r="AI7">
            <v>10000</v>
          </cell>
        </row>
      </sheetData>
      <sheetData sheetId="3946">
        <row r="7">
          <cell r="AI7">
            <v>10000</v>
          </cell>
        </row>
      </sheetData>
      <sheetData sheetId="3947">
        <row r="7">
          <cell r="AI7">
            <v>10000</v>
          </cell>
        </row>
      </sheetData>
      <sheetData sheetId="3948">
        <row r="7">
          <cell r="AI7">
            <v>10000</v>
          </cell>
        </row>
      </sheetData>
      <sheetData sheetId="3949">
        <row r="7">
          <cell r="AI7">
            <v>10000</v>
          </cell>
        </row>
      </sheetData>
      <sheetData sheetId="3950">
        <row r="7">
          <cell r="AI7">
            <v>10000</v>
          </cell>
        </row>
      </sheetData>
      <sheetData sheetId="3951">
        <row r="7">
          <cell r="AI7">
            <v>10000</v>
          </cell>
        </row>
      </sheetData>
      <sheetData sheetId="3952">
        <row r="7">
          <cell r="AI7">
            <v>10000</v>
          </cell>
        </row>
      </sheetData>
      <sheetData sheetId="3953">
        <row r="7">
          <cell r="AI7">
            <v>10000</v>
          </cell>
        </row>
      </sheetData>
      <sheetData sheetId="3954">
        <row r="7">
          <cell r="AI7">
            <v>10000</v>
          </cell>
        </row>
      </sheetData>
      <sheetData sheetId="3955">
        <row r="7">
          <cell r="AI7">
            <v>10000</v>
          </cell>
        </row>
      </sheetData>
      <sheetData sheetId="3956">
        <row r="7">
          <cell r="AI7">
            <v>10000</v>
          </cell>
        </row>
      </sheetData>
      <sheetData sheetId="3957">
        <row r="7">
          <cell r="AI7">
            <v>10000</v>
          </cell>
        </row>
      </sheetData>
      <sheetData sheetId="3958">
        <row r="7">
          <cell r="AI7">
            <v>10000</v>
          </cell>
        </row>
      </sheetData>
      <sheetData sheetId="3959">
        <row r="7">
          <cell r="AI7">
            <v>10000</v>
          </cell>
        </row>
      </sheetData>
      <sheetData sheetId="3960">
        <row r="7">
          <cell r="AI7">
            <v>10000</v>
          </cell>
        </row>
      </sheetData>
      <sheetData sheetId="3961">
        <row r="7">
          <cell r="AI7">
            <v>10000</v>
          </cell>
        </row>
      </sheetData>
      <sheetData sheetId="3962">
        <row r="7">
          <cell r="AI7">
            <v>10000</v>
          </cell>
        </row>
      </sheetData>
      <sheetData sheetId="3963">
        <row r="7">
          <cell r="AI7">
            <v>10000</v>
          </cell>
        </row>
      </sheetData>
      <sheetData sheetId="3964">
        <row r="7">
          <cell r="AI7">
            <v>10000</v>
          </cell>
        </row>
      </sheetData>
      <sheetData sheetId="3965">
        <row r="7">
          <cell r="AI7">
            <v>10000</v>
          </cell>
        </row>
      </sheetData>
      <sheetData sheetId="3966">
        <row r="7">
          <cell r="AI7">
            <v>10000</v>
          </cell>
        </row>
      </sheetData>
      <sheetData sheetId="3967">
        <row r="7">
          <cell r="AI7">
            <v>10000</v>
          </cell>
        </row>
      </sheetData>
      <sheetData sheetId="3968">
        <row r="7">
          <cell r="AI7">
            <v>10000</v>
          </cell>
        </row>
      </sheetData>
      <sheetData sheetId="3969">
        <row r="7">
          <cell r="AI7">
            <v>10000</v>
          </cell>
        </row>
      </sheetData>
      <sheetData sheetId="3970">
        <row r="7">
          <cell r="AI7">
            <v>10000</v>
          </cell>
        </row>
      </sheetData>
      <sheetData sheetId="3971">
        <row r="7">
          <cell r="AI7">
            <v>10000</v>
          </cell>
        </row>
      </sheetData>
      <sheetData sheetId="3972">
        <row r="7">
          <cell r="AI7">
            <v>10000</v>
          </cell>
        </row>
      </sheetData>
      <sheetData sheetId="3973">
        <row r="7">
          <cell r="AI7">
            <v>10000</v>
          </cell>
        </row>
      </sheetData>
      <sheetData sheetId="3974">
        <row r="7">
          <cell r="AI7">
            <v>10000</v>
          </cell>
        </row>
      </sheetData>
      <sheetData sheetId="3975">
        <row r="7">
          <cell r="AI7">
            <v>10000</v>
          </cell>
        </row>
      </sheetData>
      <sheetData sheetId="3976">
        <row r="7">
          <cell r="AI7">
            <v>10000</v>
          </cell>
        </row>
      </sheetData>
      <sheetData sheetId="3977">
        <row r="7">
          <cell r="AI7">
            <v>10000</v>
          </cell>
        </row>
      </sheetData>
      <sheetData sheetId="3978">
        <row r="7">
          <cell r="AI7">
            <v>10000</v>
          </cell>
        </row>
      </sheetData>
      <sheetData sheetId="3979">
        <row r="7">
          <cell r="AI7">
            <v>10000</v>
          </cell>
        </row>
      </sheetData>
      <sheetData sheetId="3980">
        <row r="7">
          <cell r="AI7">
            <v>10000</v>
          </cell>
        </row>
      </sheetData>
      <sheetData sheetId="3981">
        <row r="7">
          <cell r="AI7">
            <v>10000</v>
          </cell>
        </row>
      </sheetData>
      <sheetData sheetId="3982">
        <row r="7">
          <cell r="AI7">
            <v>10000</v>
          </cell>
        </row>
      </sheetData>
      <sheetData sheetId="3983">
        <row r="7">
          <cell r="AI7">
            <v>10000</v>
          </cell>
        </row>
      </sheetData>
      <sheetData sheetId="3984">
        <row r="7">
          <cell r="AI7">
            <v>10000</v>
          </cell>
        </row>
      </sheetData>
      <sheetData sheetId="3985">
        <row r="7">
          <cell r="AI7">
            <v>10000</v>
          </cell>
        </row>
      </sheetData>
      <sheetData sheetId="3986">
        <row r="7">
          <cell r="AI7">
            <v>10000</v>
          </cell>
        </row>
      </sheetData>
      <sheetData sheetId="3987">
        <row r="7">
          <cell r="AI7">
            <v>10000</v>
          </cell>
        </row>
      </sheetData>
      <sheetData sheetId="3988">
        <row r="7">
          <cell r="AI7">
            <v>10000</v>
          </cell>
        </row>
      </sheetData>
      <sheetData sheetId="3989">
        <row r="7">
          <cell r="AI7">
            <v>10000</v>
          </cell>
        </row>
      </sheetData>
      <sheetData sheetId="3990">
        <row r="7">
          <cell r="AI7">
            <v>10000</v>
          </cell>
        </row>
      </sheetData>
      <sheetData sheetId="3991">
        <row r="7">
          <cell r="AI7">
            <v>10000</v>
          </cell>
        </row>
      </sheetData>
      <sheetData sheetId="3992">
        <row r="7">
          <cell r="AI7">
            <v>10000</v>
          </cell>
        </row>
      </sheetData>
      <sheetData sheetId="3993">
        <row r="7">
          <cell r="AI7">
            <v>10000</v>
          </cell>
        </row>
      </sheetData>
      <sheetData sheetId="3994">
        <row r="7">
          <cell r="AI7">
            <v>10000</v>
          </cell>
        </row>
      </sheetData>
      <sheetData sheetId="3995">
        <row r="7">
          <cell r="AI7">
            <v>10000</v>
          </cell>
        </row>
      </sheetData>
      <sheetData sheetId="3996">
        <row r="7">
          <cell r="AI7">
            <v>10000</v>
          </cell>
        </row>
      </sheetData>
      <sheetData sheetId="3997">
        <row r="7">
          <cell r="AI7">
            <v>10000</v>
          </cell>
        </row>
      </sheetData>
      <sheetData sheetId="3998">
        <row r="7">
          <cell r="AI7">
            <v>10000</v>
          </cell>
        </row>
      </sheetData>
      <sheetData sheetId="3999">
        <row r="7">
          <cell r="AI7">
            <v>10000</v>
          </cell>
        </row>
      </sheetData>
      <sheetData sheetId="4000">
        <row r="7">
          <cell r="AI7">
            <v>10000</v>
          </cell>
        </row>
      </sheetData>
      <sheetData sheetId="4001">
        <row r="7">
          <cell r="AI7">
            <v>10000</v>
          </cell>
        </row>
      </sheetData>
      <sheetData sheetId="4002">
        <row r="7">
          <cell r="AI7">
            <v>10000</v>
          </cell>
        </row>
      </sheetData>
      <sheetData sheetId="4003">
        <row r="7">
          <cell r="AI7">
            <v>10000</v>
          </cell>
        </row>
      </sheetData>
      <sheetData sheetId="4004">
        <row r="7">
          <cell r="AI7">
            <v>10000</v>
          </cell>
        </row>
      </sheetData>
      <sheetData sheetId="4005">
        <row r="7">
          <cell r="AI7">
            <v>10000</v>
          </cell>
        </row>
      </sheetData>
      <sheetData sheetId="4006">
        <row r="7">
          <cell r="AI7">
            <v>10000</v>
          </cell>
        </row>
      </sheetData>
      <sheetData sheetId="4007">
        <row r="7">
          <cell r="AI7">
            <v>10000</v>
          </cell>
        </row>
      </sheetData>
      <sheetData sheetId="4008">
        <row r="7">
          <cell r="AI7">
            <v>10000</v>
          </cell>
        </row>
      </sheetData>
      <sheetData sheetId="4009">
        <row r="7">
          <cell r="AI7">
            <v>10000</v>
          </cell>
        </row>
      </sheetData>
      <sheetData sheetId="4010">
        <row r="7">
          <cell r="AI7">
            <v>10000</v>
          </cell>
        </row>
      </sheetData>
      <sheetData sheetId="4011">
        <row r="7">
          <cell r="AI7">
            <v>10000</v>
          </cell>
        </row>
      </sheetData>
      <sheetData sheetId="4012">
        <row r="7">
          <cell r="AI7">
            <v>10000</v>
          </cell>
        </row>
      </sheetData>
      <sheetData sheetId="4013">
        <row r="7">
          <cell r="AI7">
            <v>10000</v>
          </cell>
        </row>
      </sheetData>
      <sheetData sheetId="4014">
        <row r="7">
          <cell r="AI7">
            <v>10000</v>
          </cell>
        </row>
      </sheetData>
      <sheetData sheetId="4015">
        <row r="7">
          <cell r="AI7">
            <v>10000</v>
          </cell>
        </row>
      </sheetData>
      <sheetData sheetId="4016">
        <row r="7">
          <cell r="AI7">
            <v>10000</v>
          </cell>
        </row>
      </sheetData>
      <sheetData sheetId="4017">
        <row r="7">
          <cell r="AI7">
            <v>10000</v>
          </cell>
        </row>
      </sheetData>
      <sheetData sheetId="4018">
        <row r="7">
          <cell r="AI7">
            <v>10000</v>
          </cell>
        </row>
      </sheetData>
      <sheetData sheetId="4019">
        <row r="7">
          <cell r="AI7">
            <v>10000</v>
          </cell>
        </row>
      </sheetData>
      <sheetData sheetId="4020">
        <row r="7">
          <cell r="AI7">
            <v>10000</v>
          </cell>
        </row>
      </sheetData>
      <sheetData sheetId="4021">
        <row r="7">
          <cell r="AI7">
            <v>10000</v>
          </cell>
        </row>
      </sheetData>
      <sheetData sheetId="4022">
        <row r="7">
          <cell r="AI7">
            <v>10000</v>
          </cell>
        </row>
      </sheetData>
      <sheetData sheetId="4023">
        <row r="7">
          <cell r="AI7">
            <v>10000</v>
          </cell>
        </row>
      </sheetData>
      <sheetData sheetId="4024">
        <row r="7">
          <cell r="AI7">
            <v>10000</v>
          </cell>
        </row>
      </sheetData>
      <sheetData sheetId="4025">
        <row r="7">
          <cell r="AI7">
            <v>10000</v>
          </cell>
        </row>
      </sheetData>
      <sheetData sheetId="4026">
        <row r="7">
          <cell r="AI7">
            <v>10000</v>
          </cell>
        </row>
      </sheetData>
      <sheetData sheetId="4027">
        <row r="7">
          <cell r="AI7">
            <v>10000</v>
          </cell>
        </row>
      </sheetData>
      <sheetData sheetId="4028">
        <row r="7">
          <cell r="AI7">
            <v>10000</v>
          </cell>
        </row>
      </sheetData>
      <sheetData sheetId="4029">
        <row r="7">
          <cell r="AI7">
            <v>10000</v>
          </cell>
        </row>
      </sheetData>
      <sheetData sheetId="4030">
        <row r="7">
          <cell r="AI7">
            <v>10000</v>
          </cell>
        </row>
      </sheetData>
      <sheetData sheetId="4031">
        <row r="7">
          <cell r="AI7">
            <v>10000</v>
          </cell>
        </row>
      </sheetData>
      <sheetData sheetId="4032">
        <row r="7">
          <cell r="AI7">
            <v>10000</v>
          </cell>
        </row>
      </sheetData>
      <sheetData sheetId="4033">
        <row r="7">
          <cell r="AI7">
            <v>10000</v>
          </cell>
        </row>
      </sheetData>
      <sheetData sheetId="4034">
        <row r="7">
          <cell r="AI7">
            <v>10000</v>
          </cell>
        </row>
      </sheetData>
      <sheetData sheetId="4035">
        <row r="7">
          <cell r="AI7">
            <v>10000</v>
          </cell>
        </row>
      </sheetData>
      <sheetData sheetId="4036">
        <row r="7">
          <cell r="AI7">
            <v>10000</v>
          </cell>
        </row>
      </sheetData>
      <sheetData sheetId="4037">
        <row r="7">
          <cell r="AI7">
            <v>10000</v>
          </cell>
        </row>
      </sheetData>
      <sheetData sheetId="4038">
        <row r="7">
          <cell r="AI7">
            <v>10000</v>
          </cell>
        </row>
      </sheetData>
      <sheetData sheetId="4039">
        <row r="7">
          <cell r="AI7">
            <v>10000</v>
          </cell>
        </row>
      </sheetData>
      <sheetData sheetId="4040">
        <row r="7">
          <cell r="AI7">
            <v>10000</v>
          </cell>
        </row>
      </sheetData>
      <sheetData sheetId="4041">
        <row r="7">
          <cell r="AI7">
            <v>10000</v>
          </cell>
        </row>
      </sheetData>
      <sheetData sheetId="4042">
        <row r="7">
          <cell r="AI7">
            <v>10000</v>
          </cell>
        </row>
      </sheetData>
      <sheetData sheetId="4043">
        <row r="7">
          <cell r="AI7">
            <v>10000</v>
          </cell>
        </row>
      </sheetData>
      <sheetData sheetId="4044">
        <row r="7">
          <cell r="AI7">
            <v>10000</v>
          </cell>
        </row>
      </sheetData>
      <sheetData sheetId="4045">
        <row r="7">
          <cell r="AI7">
            <v>10000</v>
          </cell>
        </row>
      </sheetData>
      <sheetData sheetId="4046">
        <row r="7">
          <cell r="AI7">
            <v>10000</v>
          </cell>
        </row>
      </sheetData>
      <sheetData sheetId="4047">
        <row r="7">
          <cell r="AI7">
            <v>10000</v>
          </cell>
        </row>
      </sheetData>
      <sheetData sheetId="4048">
        <row r="7">
          <cell r="AI7">
            <v>10000</v>
          </cell>
        </row>
      </sheetData>
      <sheetData sheetId="4049">
        <row r="7">
          <cell r="AI7">
            <v>10000</v>
          </cell>
        </row>
      </sheetData>
      <sheetData sheetId="4050">
        <row r="7">
          <cell r="AI7">
            <v>10000</v>
          </cell>
        </row>
      </sheetData>
      <sheetData sheetId="4051">
        <row r="7">
          <cell r="AI7">
            <v>10000</v>
          </cell>
        </row>
      </sheetData>
      <sheetData sheetId="4052">
        <row r="7">
          <cell r="AI7">
            <v>10000</v>
          </cell>
        </row>
      </sheetData>
      <sheetData sheetId="4053">
        <row r="7">
          <cell r="AI7">
            <v>10000</v>
          </cell>
        </row>
      </sheetData>
      <sheetData sheetId="4054">
        <row r="7">
          <cell r="AI7">
            <v>10000</v>
          </cell>
        </row>
      </sheetData>
      <sheetData sheetId="4055">
        <row r="7">
          <cell r="AI7">
            <v>10000</v>
          </cell>
        </row>
      </sheetData>
      <sheetData sheetId="4056">
        <row r="7">
          <cell r="AI7">
            <v>10000</v>
          </cell>
        </row>
      </sheetData>
      <sheetData sheetId="4057">
        <row r="7">
          <cell r="AI7">
            <v>10000</v>
          </cell>
        </row>
      </sheetData>
      <sheetData sheetId="4058">
        <row r="7">
          <cell r="AI7">
            <v>10000</v>
          </cell>
        </row>
      </sheetData>
      <sheetData sheetId="4059">
        <row r="7">
          <cell r="AI7">
            <v>10000</v>
          </cell>
        </row>
      </sheetData>
      <sheetData sheetId="4060">
        <row r="7">
          <cell r="AI7">
            <v>10000</v>
          </cell>
        </row>
      </sheetData>
      <sheetData sheetId="4061">
        <row r="7">
          <cell r="AI7">
            <v>10000</v>
          </cell>
        </row>
      </sheetData>
      <sheetData sheetId="4062">
        <row r="7">
          <cell r="AI7">
            <v>10000</v>
          </cell>
        </row>
      </sheetData>
      <sheetData sheetId="4063">
        <row r="7">
          <cell r="AI7">
            <v>10000</v>
          </cell>
        </row>
      </sheetData>
      <sheetData sheetId="4064">
        <row r="7">
          <cell r="AI7">
            <v>10000</v>
          </cell>
        </row>
      </sheetData>
      <sheetData sheetId="4065">
        <row r="7">
          <cell r="AI7">
            <v>10000</v>
          </cell>
        </row>
      </sheetData>
      <sheetData sheetId="4066">
        <row r="7">
          <cell r="AI7">
            <v>10000</v>
          </cell>
        </row>
      </sheetData>
      <sheetData sheetId="4067">
        <row r="7">
          <cell r="AI7">
            <v>10000</v>
          </cell>
        </row>
      </sheetData>
      <sheetData sheetId="4068">
        <row r="7">
          <cell r="AI7">
            <v>10000</v>
          </cell>
        </row>
      </sheetData>
      <sheetData sheetId="4069">
        <row r="7">
          <cell r="AI7">
            <v>10000</v>
          </cell>
        </row>
      </sheetData>
      <sheetData sheetId="4070">
        <row r="7">
          <cell r="AI7">
            <v>10000</v>
          </cell>
        </row>
      </sheetData>
      <sheetData sheetId="4071">
        <row r="7">
          <cell r="AI7">
            <v>10000</v>
          </cell>
        </row>
      </sheetData>
      <sheetData sheetId="4072">
        <row r="7">
          <cell r="AI7">
            <v>10000</v>
          </cell>
        </row>
      </sheetData>
      <sheetData sheetId="4073">
        <row r="7">
          <cell r="AI7">
            <v>10000</v>
          </cell>
        </row>
      </sheetData>
      <sheetData sheetId="4074">
        <row r="7">
          <cell r="AI7">
            <v>10000</v>
          </cell>
        </row>
      </sheetData>
      <sheetData sheetId="4075">
        <row r="7">
          <cell r="AI7">
            <v>10000</v>
          </cell>
        </row>
      </sheetData>
      <sheetData sheetId="4076">
        <row r="7">
          <cell r="AI7">
            <v>10000</v>
          </cell>
        </row>
      </sheetData>
      <sheetData sheetId="4077">
        <row r="7">
          <cell r="AI7">
            <v>10000</v>
          </cell>
        </row>
      </sheetData>
      <sheetData sheetId="4078">
        <row r="7">
          <cell r="AI7">
            <v>10000</v>
          </cell>
        </row>
      </sheetData>
      <sheetData sheetId="4079">
        <row r="7">
          <cell r="AI7">
            <v>10000</v>
          </cell>
        </row>
      </sheetData>
      <sheetData sheetId="4080">
        <row r="7">
          <cell r="AI7">
            <v>10000</v>
          </cell>
        </row>
      </sheetData>
      <sheetData sheetId="4081">
        <row r="7">
          <cell r="AI7">
            <v>10000</v>
          </cell>
        </row>
      </sheetData>
      <sheetData sheetId="4082">
        <row r="7">
          <cell r="AI7">
            <v>10000</v>
          </cell>
        </row>
      </sheetData>
      <sheetData sheetId="4083">
        <row r="7">
          <cell r="AI7">
            <v>10000</v>
          </cell>
        </row>
      </sheetData>
      <sheetData sheetId="4084">
        <row r="7">
          <cell r="AI7">
            <v>10000</v>
          </cell>
        </row>
      </sheetData>
      <sheetData sheetId="4085">
        <row r="7">
          <cell r="AI7">
            <v>10000</v>
          </cell>
        </row>
      </sheetData>
      <sheetData sheetId="4086">
        <row r="7">
          <cell r="AI7">
            <v>10000</v>
          </cell>
        </row>
      </sheetData>
      <sheetData sheetId="4087">
        <row r="7">
          <cell r="AI7">
            <v>10000</v>
          </cell>
        </row>
      </sheetData>
      <sheetData sheetId="4088">
        <row r="7">
          <cell r="AI7">
            <v>10000</v>
          </cell>
        </row>
      </sheetData>
      <sheetData sheetId="4089">
        <row r="7">
          <cell r="AI7">
            <v>10000</v>
          </cell>
        </row>
      </sheetData>
      <sheetData sheetId="4090">
        <row r="7">
          <cell r="AI7">
            <v>10000</v>
          </cell>
        </row>
      </sheetData>
      <sheetData sheetId="4091">
        <row r="7">
          <cell r="AI7">
            <v>10000</v>
          </cell>
        </row>
      </sheetData>
      <sheetData sheetId="4092">
        <row r="7">
          <cell r="AI7">
            <v>10000</v>
          </cell>
        </row>
      </sheetData>
      <sheetData sheetId="4093">
        <row r="7">
          <cell r="AI7">
            <v>10000</v>
          </cell>
        </row>
      </sheetData>
      <sheetData sheetId="4094">
        <row r="7">
          <cell r="AI7">
            <v>10000</v>
          </cell>
        </row>
      </sheetData>
      <sheetData sheetId="4095">
        <row r="7">
          <cell r="AI7">
            <v>10000</v>
          </cell>
        </row>
      </sheetData>
      <sheetData sheetId="4096">
        <row r="7">
          <cell r="AI7">
            <v>10000</v>
          </cell>
        </row>
      </sheetData>
      <sheetData sheetId="4097">
        <row r="7">
          <cell r="AI7">
            <v>10000</v>
          </cell>
        </row>
      </sheetData>
      <sheetData sheetId="4098">
        <row r="7">
          <cell r="AI7">
            <v>10000</v>
          </cell>
        </row>
      </sheetData>
      <sheetData sheetId="4099">
        <row r="7">
          <cell r="AI7">
            <v>10000</v>
          </cell>
        </row>
      </sheetData>
      <sheetData sheetId="4100">
        <row r="7">
          <cell r="AI7">
            <v>10000</v>
          </cell>
        </row>
      </sheetData>
      <sheetData sheetId="4101">
        <row r="7">
          <cell r="AI7">
            <v>10000</v>
          </cell>
        </row>
      </sheetData>
      <sheetData sheetId="4102">
        <row r="7">
          <cell r="AI7">
            <v>10000</v>
          </cell>
        </row>
      </sheetData>
      <sheetData sheetId="4103">
        <row r="7">
          <cell r="AI7">
            <v>10000</v>
          </cell>
        </row>
      </sheetData>
      <sheetData sheetId="4104">
        <row r="7">
          <cell r="AI7">
            <v>10000</v>
          </cell>
        </row>
      </sheetData>
      <sheetData sheetId="4105">
        <row r="7">
          <cell r="AI7">
            <v>10000</v>
          </cell>
        </row>
      </sheetData>
      <sheetData sheetId="4106">
        <row r="7">
          <cell r="AI7">
            <v>10000</v>
          </cell>
        </row>
      </sheetData>
      <sheetData sheetId="4107">
        <row r="7">
          <cell r="AI7">
            <v>10000</v>
          </cell>
        </row>
      </sheetData>
      <sheetData sheetId="4108">
        <row r="7">
          <cell r="AI7">
            <v>10000</v>
          </cell>
        </row>
      </sheetData>
      <sheetData sheetId="4109">
        <row r="7">
          <cell r="AI7">
            <v>10000</v>
          </cell>
        </row>
      </sheetData>
      <sheetData sheetId="4110">
        <row r="7">
          <cell r="AI7">
            <v>10000</v>
          </cell>
        </row>
      </sheetData>
      <sheetData sheetId="4111">
        <row r="7">
          <cell r="AI7">
            <v>10000</v>
          </cell>
        </row>
      </sheetData>
      <sheetData sheetId="4112">
        <row r="7">
          <cell r="AI7">
            <v>10000</v>
          </cell>
        </row>
      </sheetData>
      <sheetData sheetId="4113">
        <row r="7">
          <cell r="AI7">
            <v>10000</v>
          </cell>
        </row>
      </sheetData>
      <sheetData sheetId="4114">
        <row r="7">
          <cell r="AI7">
            <v>10000</v>
          </cell>
        </row>
      </sheetData>
      <sheetData sheetId="4115">
        <row r="7">
          <cell r="AI7">
            <v>10000</v>
          </cell>
        </row>
      </sheetData>
      <sheetData sheetId="4116">
        <row r="7">
          <cell r="AI7">
            <v>10000</v>
          </cell>
        </row>
      </sheetData>
      <sheetData sheetId="4117">
        <row r="7">
          <cell r="AI7">
            <v>10000</v>
          </cell>
        </row>
      </sheetData>
      <sheetData sheetId="4118">
        <row r="7">
          <cell r="AI7">
            <v>10000</v>
          </cell>
        </row>
      </sheetData>
      <sheetData sheetId="4119">
        <row r="7">
          <cell r="AI7">
            <v>10000</v>
          </cell>
        </row>
      </sheetData>
      <sheetData sheetId="4120">
        <row r="7">
          <cell r="AI7">
            <v>10000</v>
          </cell>
        </row>
      </sheetData>
      <sheetData sheetId="4121">
        <row r="7">
          <cell r="AI7">
            <v>10000</v>
          </cell>
        </row>
      </sheetData>
      <sheetData sheetId="4122">
        <row r="7">
          <cell r="AI7">
            <v>10000</v>
          </cell>
        </row>
      </sheetData>
      <sheetData sheetId="4123">
        <row r="7">
          <cell r="AI7">
            <v>10000</v>
          </cell>
        </row>
      </sheetData>
      <sheetData sheetId="4124">
        <row r="7">
          <cell r="AI7">
            <v>10000</v>
          </cell>
        </row>
      </sheetData>
      <sheetData sheetId="4125">
        <row r="7">
          <cell r="AI7">
            <v>10000</v>
          </cell>
        </row>
      </sheetData>
      <sheetData sheetId="4126">
        <row r="7">
          <cell r="AI7">
            <v>10000</v>
          </cell>
        </row>
      </sheetData>
      <sheetData sheetId="4127">
        <row r="7">
          <cell r="AI7">
            <v>10000</v>
          </cell>
        </row>
      </sheetData>
      <sheetData sheetId="4128">
        <row r="7">
          <cell r="AI7">
            <v>10000</v>
          </cell>
        </row>
      </sheetData>
      <sheetData sheetId="4129">
        <row r="7">
          <cell r="AI7">
            <v>10000</v>
          </cell>
        </row>
      </sheetData>
      <sheetData sheetId="4130">
        <row r="7">
          <cell r="AI7">
            <v>10000</v>
          </cell>
        </row>
      </sheetData>
      <sheetData sheetId="4131">
        <row r="7">
          <cell r="AI7">
            <v>10000</v>
          </cell>
        </row>
      </sheetData>
      <sheetData sheetId="4132">
        <row r="7">
          <cell r="AI7">
            <v>10000</v>
          </cell>
        </row>
      </sheetData>
      <sheetData sheetId="4133">
        <row r="7">
          <cell r="AI7">
            <v>10000</v>
          </cell>
        </row>
      </sheetData>
      <sheetData sheetId="4134">
        <row r="7">
          <cell r="AI7">
            <v>10000</v>
          </cell>
        </row>
      </sheetData>
      <sheetData sheetId="4135">
        <row r="7">
          <cell r="AI7">
            <v>10000</v>
          </cell>
        </row>
      </sheetData>
      <sheetData sheetId="4136">
        <row r="7">
          <cell r="AI7">
            <v>10000</v>
          </cell>
        </row>
      </sheetData>
      <sheetData sheetId="4137">
        <row r="7">
          <cell r="AI7">
            <v>10000</v>
          </cell>
        </row>
      </sheetData>
      <sheetData sheetId="4138">
        <row r="7">
          <cell r="AI7">
            <v>10000</v>
          </cell>
        </row>
      </sheetData>
      <sheetData sheetId="4139">
        <row r="7">
          <cell r="AI7">
            <v>10000</v>
          </cell>
        </row>
      </sheetData>
      <sheetData sheetId="4140">
        <row r="7">
          <cell r="AI7">
            <v>10000</v>
          </cell>
        </row>
      </sheetData>
      <sheetData sheetId="4141">
        <row r="7">
          <cell r="AI7">
            <v>10000</v>
          </cell>
        </row>
      </sheetData>
      <sheetData sheetId="4142">
        <row r="7">
          <cell r="AI7">
            <v>10000</v>
          </cell>
        </row>
      </sheetData>
      <sheetData sheetId="4143">
        <row r="7">
          <cell r="AI7">
            <v>10000</v>
          </cell>
        </row>
      </sheetData>
      <sheetData sheetId="4144">
        <row r="7">
          <cell r="AI7">
            <v>10000</v>
          </cell>
        </row>
      </sheetData>
      <sheetData sheetId="4145">
        <row r="7">
          <cell r="AI7">
            <v>10000</v>
          </cell>
        </row>
      </sheetData>
      <sheetData sheetId="4146">
        <row r="7">
          <cell r="AI7">
            <v>10000</v>
          </cell>
        </row>
      </sheetData>
      <sheetData sheetId="4147">
        <row r="7">
          <cell r="AI7">
            <v>10000</v>
          </cell>
        </row>
      </sheetData>
      <sheetData sheetId="4148">
        <row r="7">
          <cell r="AI7">
            <v>10000</v>
          </cell>
        </row>
      </sheetData>
      <sheetData sheetId="4149">
        <row r="7">
          <cell r="AI7">
            <v>10000</v>
          </cell>
        </row>
      </sheetData>
      <sheetData sheetId="4150">
        <row r="7">
          <cell r="AI7">
            <v>10000</v>
          </cell>
        </row>
      </sheetData>
      <sheetData sheetId="4151">
        <row r="7">
          <cell r="AI7">
            <v>10000</v>
          </cell>
        </row>
      </sheetData>
      <sheetData sheetId="4152">
        <row r="7">
          <cell r="AI7">
            <v>10000</v>
          </cell>
        </row>
      </sheetData>
      <sheetData sheetId="4153">
        <row r="7">
          <cell r="AI7">
            <v>10000</v>
          </cell>
        </row>
      </sheetData>
      <sheetData sheetId="4154">
        <row r="7">
          <cell r="AI7">
            <v>10000</v>
          </cell>
        </row>
      </sheetData>
      <sheetData sheetId="4155">
        <row r="7">
          <cell r="AI7">
            <v>10000</v>
          </cell>
        </row>
      </sheetData>
      <sheetData sheetId="4156">
        <row r="7">
          <cell r="AI7">
            <v>10000</v>
          </cell>
        </row>
      </sheetData>
      <sheetData sheetId="4157">
        <row r="7">
          <cell r="AI7">
            <v>10000</v>
          </cell>
        </row>
      </sheetData>
      <sheetData sheetId="4158">
        <row r="7">
          <cell r="AI7">
            <v>10000</v>
          </cell>
        </row>
      </sheetData>
      <sheetData sheetId="4159">
        <row r="7">
          <cell r="AI7">
            <v>10000</v>
          </cell>
        </row>
      </sheetData>
      <sheetData sheetId="4160">
        <row r="7">
          <cell r="AI7">
            <v>10000</v>
          </cell>
        </row>
      </sheetData>
      <sheetData sheetId="4161">
        <row r="7">
          <cell r="AI7">
            <v>10000</v>
          </cell>
        </row>
      </sheetData>
      <sheetData sheetId="4162">
        <row r="7">
          <cell r="AI7">
            <v>10000</v>
          </cell>
        </row>
      </sheetData>
      <sheetData sheetId="4163">
        <row r="7">
          <cell r="AI7">
            <v>10000</v>
          </cell>
        </row>
      </sheetData>
      <sheetData sheetId="4164">
        <row r="7">
          <cell r="AI7">
            <v>10000</v>
          </cell>
        </row>
      </sheetData>
      <sheetData sheetId="4165">
        <row r="7">
          <cell r="AI7">
            <v>10000</v>
          </cell>
        </row>
      </sheetData>
      <sheetData sheetId="4166">
        <row r="7">
          <cell r="AI7">
            <v>10000</v>
          </cell>
        </row>
      </sheetData>
      <sheetData sheetId="4167">
        <row r="7">
          <cell r="AI7">
            <v>10000</v>
          </cell>
        </row>
      </sheetData>
      <sheetData sheetId="4168">
        <row r="7">
          <cell r="AI7">
            <v>10000</v>
          </cell>
        </row>
      </sheetData>
      <sheetData sheetId="4169">
        <row r="7">
          <cell r="AI7">
            <v>10000</v>
          </cell>
        </row>
      </sheetData>
      <sheetData sheetId="4170">
        <row r="7">
          <cell r="AI7">
            <v>10000</v>
          </cell>
        </row>
      </sheetData>
      <sheetData sheetId="4171">
        <row r="7">
          <cell r="AI7">
            <v>10000</v>
          </cell>
        </row>
      </sheetData>
      <sheetData sheetId="4172">
        <row r="7">
          <cell r="AI7">
            <v>10000</v>
          </cell>
        </row>
      </sheetData>
      <sheetData sheetId="4173">
        <row r="7">
          <cell r="AI7">
            <v>10000</v>
          </cell>
        </row>
      </sheetData>
      <sheetData sheetId="4174">
        <row r="7">
          <cell r="AI7">
            <v>10000</v>
          </cell>
        </row>
      </sheetData>
      <sheetData sheetId="4175">
        <row r="7">
          <cell r="AI7">
            <v>10000</v>
          </cell>
        </row>
      </sheetData>
      <sheetData sheetId="4176">
        <row r="7">
          <cell r="AI7">
            <v>10000</v>
          </cell>
        </row>
      </sheetData>
      <sheetData sheetId="4177">
        <row r="7">
          <cell r="AI7">
            <v>10000</v>
          </cell>
        </row>
      </sheetData>
      <sheetData sheetId="4178">
        <row r="7">
          <cell r="AI7">
            <v>10000</v>
          </cell>
        </row>
      </sheetData>
      <sheetData sheetId="4179">
        <row r="7">
          <cell r="AI7">
            <v>10000</v>
          </cell>
        </row>
      </sheetData>
      <sheetData sheetId="4180">
        <row r="7">
          <cell r="AI7">
            <v>10000</v>
          </cell>
        </row>
      </sheetData>
      <sheetData sheetId="4181">
        <row r="7">
          <cell r="AI7">
            <v>10000</v>
          </cell>
        </row>
      </sheetData>
      <sheetData sheetId="4182">
        <row r="7">
          <cell r="AI7">
            <v>10000</v>
          </cell>
        </row>
      </sheetData>
      <sheetData sheetId="4183">
        <row r="7">
          <cell r="AI7">
            <v>10000</v>
          </cell>
        </row>
      </sheetData>
      <sheetData sheetId="4184">
        <row r="7">
          <cell r="AI7">
            <v>10000</v>
          </cell>
        </row>
      </sheetData>
      <sheetData sheetId="4185">
        <row r="7">
          <cell r="AI7">
            <v>10000</v>
          </cell>
        </row>
      </sheetData>
      <sheetData sheetId="4186">
        <row r="7">
          <cell r="AI7">
            <v>10000</v>
          </cell>
        </row>
      </sheetData>
      <sheetData sheetId="4187">
        <row r="7">
          <cell r="AI7">
            <v>10000</v>
          </cell>
        </row>
      </sheetData>
      <sheetData sheetId="4188">
        <row r="7">
          <cell r="AI7">
            <v>10000</v>
          </cell>
        </row>
      </sheetData>
      <sheetData sheetId="4189">
        <row r="7">
          <cell r="AI7">
            <v>10000</v>
          </cell>
        </row>
      </sheetData>
      <sheetData sheetId="4190">
        <row r="7">
          <cell r="AI7">
            <v>10000</v>
          </cell>
        </row>
      </sheetData>
      <sheetData sheetId="4191">
        <row r="7">
          <cell r="AI7">
            <v>10000</v>
          </cell>
        </row>
      </sheetData>
      <sheetData sheetId="4192">
        <row r="7">
          <cell r="AI7">
            <v>10000</v>
          </cell>
        </row>
      </sheetData>
      <sheetData sheetId="4193">
        <row r="7">
          <cell r="AI7">
            <v>10000</v>
          </cell>
        </row>
      </sheetData>
      <sheetData sheetId="4194">
        <row r="7">
          <cell r="AI7">
            <v>10000</v>
          </cell>
        </row>
      </sheetData>
      <sheetData sheetId="4195">
        <row r="7">
          <cell r="AI7">
            <v>10000</v>
          </cell>
        </row>
      </sheetData>
      <sheetData sheetId="4196">
        <row r="7">
          <cell r="AI7">
            <v>10000</v>
          </cell>
        </row>
      </sheetData>
      <sheetData sheetId="4197">
        <row r="7">
          <cell r="AI7">
            <v>10000</v>
          </cell>
        </row>
      </sheetData>
      <sheetData sheetId="4198">
        <row r="7">
          <cell r="AI7">
            <v>10000</v>
          </cell>
        </row>
      </sheetData>
      <sheetData sheetId="4199">
        <row r="7">
          <cell r="AI7">
            <v>10000</v>
          </cell>
        </row>
      </sheetData>
      <sheetData sheetId="4200">
        <row r="7">
          <cell r="AI7">
            <v>10000</v>
          </cell>
        </row>
      </sheetData>
      <sheetData sheetId="4201">
        <row r="7">
          <cell r="AI7">
            <v>10000</v>
          </cell>
        </row>
      </sheetData>
      <sheetData sheetId="4202">
        <row r="7">
          <cell r="AI7">
            <v>10000</v>
          </cell>
        </row>
      </sheetData>
      <sheetData sheetId="4203">
        <row r="7">
          <cell r="AI7">
            <v>10000</v>
          </cell>
        </row>
      </sheetData>
      <sheetData sheetId="4204">
        <row r="7">
          <cell r="AI7">
            <v>10000</v>
          </cell>
        </row>
      </sheetData>
      <sheetData sheetId="4205">
        <row r="7">
          <cell r="AI7">
            <v>10000</v>
          </cell>
        </row>
      </sheetData>
      <sheetData sheetId="4206">
        <row r="7">
          <cell r="AI7">
            <v>10000</v>
          </cell>
        </row>
      </sheetData>
      <sheetData sheetId="4207">
        <row r="7">
          <cell r="AI7">
            <v>10000</v>
          </cell>
        </row>
      </sheetData>
      <sheetData sheetId="4208">
        <row r="7">
          <cell r="AI7">
            <v>10000</v>
          </cell>
        </row>
      </sheetData>
      <sheetData sheetId="4209">
        <row r="7">
          <cell r="AI7">
            <v>10000</v>
          </cell>
        </row>
      </sheetData>
      <sheetData sheetId="4210">
        <row r="7">
          <cell r="AI7">
            <v>10000</v>
          </cell>
        </row>
      </sheetData>
      <sheetData sheetId="4211">
        <row r="7">
          <cell r="AI7">
            <v>10000</v>
          </cell>
        </row>
      </sheetData>
      <sheetData sheetId="4212">
        <row r="7">
          <cell r="AI7">
            <v>10000</v>
          </cell>
        </row>
      </sheetData>
      <sheetData sheetId="4213">
        <row r="7">
          <cell r="AI7">
            <v>10000</v>
          </cell>
        </row>
      </sheetData>
      <sheetData sheetId="4214">
        <row r="7">
          <cell r="AI7">
            <v>10000</v>
          </cell>
        </row>
      </sheetData>
      <sheetData sheetId="4215">
        <row r="7">
          <cell r="AI7">
            <v>10000</v>
          </cell>
        </row>
      </sheetData>
      <sheetData sheetId="4216">
        <row r="7">
          <cell r="AI7">
            <v>10000</v>
          </cell>
        </row>
      </sheetData>
      <sheetData sheetId="4217">
        <row r="7">
          <cell r="AI7">
            <v>10000</v>
          </cell>
        </row>
      </sheetData>
      <sheetData sheetId="4218">
        <row r="7">
          <cell r="AI7">
            <v>10000</v>
          </cell>
        </row>
      </sheetData>
      <sheetData sheetId="4219">
        <row r="7">
          <cell r="AI7">
            <v>10000</v>
          </cell>
        </row>
      </sheetData>
      <sheetData sheetId="4220">
        <row r="7">
          <cell r="AI7">
            <v>10000</v>
          </cell>
        </row>
      </sheetData>
      <sheetData sheetId="4221">
        <row r="7">
          <cell r="AI7">
            <v>10000</v>
          </cell>
        </row>
      </sheetData>
      <sheetData sheetId="4222">
        <row r="7">
          <cell r="AI7">
            <v>10000</v>
          </cell>
        </row>
      </sheetData>
      <sheetData sheetId="4223">
        <row r="7">
          <cell r="AI7">
            <v>10000</v>
          </cell>
        </row>
      </sheetData>
      <sheetData sheetId="4224">
        <row r="7">
          <cell r="AI7">
            <v>10000</v>
          </cell>
        </row>
      </sheetData>
      <sheetData sheetId="4225">
        <row r="7">
          <cell r="AI7">
            <v>10000</v>
          </cell>
        </row>
      </sheetData>
      <sheetData sheetId="4226">
        <row r="7">
          <cell r="AI7">
            <v>10000</v>
          </cell>
        </row>
      </sheetData>
      <sheetData sheetId="4227">
        <row r="7">
          <cell r="AI7">
            <v>10000</v>
          </cell>
        </row>
      </sheetData>
      <sheetData sheetId="4228">
        <row r="7">
          <cell r="AI7">
            <v>10000</v>
          </cell>
        </row>
      </sheetData>
      <sheetData sheetId="4229">
        <row r="7">
          <cell r="AI7">
            <v>10000</v>
          </cell>
        </row>
      </sheetData>
      <sheetData sheetId="4230">
        <row r="7">
          <cell r="AI7">
            <v>10000</v>
          </cell>
        </row>
      </sheetData>
      <sheetData sheetId="4231">
        <row r="7">
          <cell r="AI7">
            <v>10000</v>
          </cell>
        </row>
      </sheetData>
      <sheetData sheetId="4232">
        <row r="7">
          <cell r="AI7">
            <v>10000</v>
          </cell>
        </row>
      </sheetData>
      <sheetData sheetId="4233">
        <row r="7">
          <cell r="AI7">
            <v>10000</v>
          </cell>
        </row>
      </sheetData>
      <sheetData sheetId="4234">
        <row r="7">
          <cell r="AI7">
            <v>10000</v>
          </cell>
        </row>
      </sheetData>
      <sheetData sheetId="4235">
        <row r="7">
          <cell r="AI7">
            <v>10000</v>
          </cell>
        </row>
      </sheetData>
      <sheetData sheetId="4236">
        <row r="7">
          <cell r="AI7">
            <v>10000</v>
          </cell>
        </row>
      </sheetData>
      <sheetData sheetId="4237">
        <row r="7">
          <cell r="AI7">
            <v>10000</v>
          </cell>
        </row>
      </sheetData>
      <sheetData sheetId="4238">
        <row r="7">
          <cell r="AI7">
            <v>10000</v>
          </cell>
        </row>
      </sheetData>
      <sheetData sheetId="4239">
        <row r="7">
          <cell r="AI7">
            <v>10000</v>
          </cell>
        </row>
      </sheetData>
      <sheetData sheetId="4240">
        <row r="7">
          <cell r="AI7">
            <v>10000</v>
          </cell>
        </row>
      </sheetData>
      <sheetData sheetId="4241">
        <row r="7">
          <cell r="AI7">
            <v>10000</v>
          </cell>
        </row>
      </sheetData>
      <sheetData sheetId="4242">
        <row r="7">
          <cell r="AI7">
            <v>10000</v>
          </cell>
        </row>
      </sheetData>
      <sheetData sheetId="4243">
        <row r="7">
          <cell r="AI7">
            <v>10000</v>
          </cell>
        </row>
      </sheetData>
      <sheetData sheetId="4244">
        <row r="7">
          <cell r="AI7">
            <v>10000</v>
          </cell>
        </row>
      </sheetData>
      <sheetData sheetId="4245">
        <row r="7">
          <cell r="AI7">
            <v>10000</v>
          </cell>
        </row>
      </sheetData>
      <sheetData sheetId="4246">
        <row r="7">
          <cell r="AI7">
            <v>10000</v>
          </cell>
        </row>
      </sheetData>
      <sheetData sheetId="4247">
        <row r="7">
          <cell r="AI7">
            <v>10000</v>
          </cell>
        </row>
      </sheetData>
      <sheetData sheetId="4248">
        <row r="7">
          <cell r="AI7">
            <v>10000</v>
          </cell>
        </row>
      </sheetData>
      <sheetData sheetId="4249">
        <row r="7">
          <cell r="AI7">
            <v>10000</v>
          </cell>
        </row>
      </sheetData>
      <sheetData sheetId="4250">
        <row r="7">
          <cell r="AI7">
            <v>10000</v>
          </cell>
        </row>
      </sheetData>
      <sheetData sheetId="4251">
        <row r="7">
          <cell r="AI7">
            <v>10000</v>
          </cell>
        </row>
      </sheetData>
      <sheetData sheetId="4252">
        <row r="7">
          <cell r="AI7">
            <v>10000</v>
          </cell>
        </row>
      </sheetData>
      <sheetData sheetId="4253">
        <row r="7">
          <cell r="AI7">
            <v>10000</v>
          </cell>
        </row>
      </sheetData>
      <sheetData sheetId="4254">
        <row r="7">
          <cell r="AI7">
            <v>10000</v>
          </cell>
        </row>
      </sheetData>
      <sheetData sheetId="4255">
        <row r="7">
          <cell r="AI7">
            <v>10000</v>
          </cell>
        </row>
      </sheetData>
      <sheetData sheetId="4256">
        <row r="7">
          <cell r="AI7">
            <v>10000</v>
          </cell>
        </row>
      </sheetData>
      <sheetData sheetId="4257">
        <row r="7">
          <cell r="AI7">
            <v>10000</v>
          </cell>
        </row>
      </sheetData>
      <sheetData sheetId="4258">
        <row r="7">
          <cell r="AI7">
            <v>10000</v>
          </cell>
        </row>
      </sheetData>
      <sheetData sheetId="4259">
        <row r="7">
          <cell r="AI7">
            <v>10000</v>
          </cell>
        </row>
      </sheetData>
      <sheetData sheetId="4260">
        <row r="7">
          <cell r="AI7">
            <v>10000</v>
          </cell>
        </row>
      </sheetData>
      <sheetData sheetId="4261">
        <row r="7">
          <cell r="AI7">
            <v>10000</v>
          </cell>
        </row>
      </sheetData>
      <sheetData sheetId="4262">
        <row r="7">
          <cell r="AI7">
            <v>10000</v>
          </cell>
        </row>
      </sheetData>
      <sheetData sheetId="4263">
        <row r="7">
          <cell r="AI7">
            <v>10000</v>
          </cell>
        </row>
      </sheetData>
      <sheetData sheetId="4264">
        <row r="7">
          <cell r="AI7">
            <v>10000</v>
          </cell>
        </row>
      </sheetData>
      <sheetData sheetId="4265">
        <row r="7">
          <cell r="AI7">
            <v>10000</v>
          </cell>
        </row>
      </sheetData>
      <sheetData sheetId="4266">
        <row r="7">
          <cell r="AI7">
            <v>10000</v>
          </cell>
        </row>
      </sheetData>
      <sheetData sheetId="4267">
        <row r="7">
          <cell r="AI7">
            <v>10000</v>
          </cell>
        </row>
      </sheetData>
      <sheetData sheetId="4268">
        <row r="7">
          <cell r="AI7">
            <v>10000</v>
          </cell>
        </row>
      </sheetData>
      <sheetData sheetId="4269">
        <row r="7">
          <cell r="AI7">
            <v>10000</v>
          </cell>
        </row>
      </sheetData>
      <sheetData sheetId="4270">
        <row r="7">
          <cell r="AI7">
            <v>10000</v>
          </cell>
        </row>
      </sheetData>
      <sheetData sheetId="4271">
        <row r="7">
          <cell r="AI7">
            <v>10000</v>
          </cell>
        </row>
      </sheetData>
      <sheetData sheetId="4272">
        <row r="7">
          <cell r="AI7">
            <v>10000</v>
          </cell>
        </row>
      </sheetData>
      <sheetData sheetId="4273">
        <row r="7">
          <cell r="AI7">
            <v>10000</v>
          </cell>
        </row>
      </sheetData>
      <sheetData sheetId="4274">
        <row r="7">
          <cell r="AI7">
            <v>10000</v>
          </cell>
        </row>
      </sheetData>
      <sheetData sheetId="4275">
        <row r="7">
          <cell r="AI7">
            <v>10000</v>
          </cell>
        </row>
      </sheetData>
      <sheetData sheetId="4276">
        <row r="7">
          <cell r="AI7">
            <v>10000</v>
          </cell>
        </row>
      </sheetData>
      <sheetData sheetId="4277">
        <row r="7">
          <cell r="AI7">
            <v>10000</v>
          </cell>
        </row>
      </sheetData>
      <sheetData sheetId="4278">
        <row r="7">
          <cell r="AI7">
            <v>10000</v>
          </cell>
        </row>
      </sheetData>
      <sheetData sheetId="4279">
        <row r="7">
          <cell r="AI7">
            <v>10000</v>
          </cell>
        </row>
      </sheetData>
      <sheetData sheetId="4280">
        <row r="7">
          <cell r="AI7">
            <v>10000</v>
          </cell>
        </row>
      </sheetData>
      <sheetData sheetId="4281">
        <row r="7">
          <cell r="AI7">
            <v>10000</v>
          </cell>
        </row>
      </sheetData>
      <sheetData sheetId="4282">
        <row r="7">
          <cell r="AI7">
            <v>10000</v>
          </cell>
        </row>
      </sheetData>
      <sheetData sheetId="4283">
        <row r="7">
          <cell r="AI7">
            <v>10000</v>
          </cell>
        </row>
      </sheetData>
      <sheetData sheetId="4284">
        <row r="7">
          <cell r="AI7">
            <v>10000</v>
          </cell>
        </row>
      </sheetData>
      <sheetData sheetId="4285" refreshError="1"/>
      <sheetData sheetId="4286">
        <row r="7">
          <cell r="AI7">
            <v>10000</v>
          </cell>
        </row>
      </sheetData>
      <sheetData sheetId="4287">
        <row r="7">
          <cell r="AI7">
            <v>10000</v>
          </cell>
        </row>
      </sheetData>
      <sheetData sheetId="4288">
        <row r="7">
          <cell r="AI7">
            <v>10000</v>
          </cell>
        </row>
      </sheetData>
      <sheetData sheetId="4289">
        <row r="7">
          <cell r="AI7">
            <v>10000</v>
          </cell>
        </row>
      </sheetData>
      <sheetData sheetId="4290">
        <row r="7">
          <cell r="AI7">
            <v>10000</v>
          </cell>
        </row>
      </sheetData>
      <sheetData sheetId="4291">
        <row r="7">
          <cell r="AI7">
            <v>10000</v>
          </cell>
        </row>
      </sheetData>
      <sheetData sheetId="4292">
        <row r="7">
          <cell r="AI7">
            <v>10000</v>
          </cell>
        </row>
      </sheetData>
      <sheetData sheetId="4293">
        <row r="7">
          <cell r="AI7">
            <v>10000</v>
          </cell>
        </row>
      </sheetData>
      <sheetData sheetId="4294">
        <row r="7">
          <cell r="AI7">
            <v>10000</v>
          </cell>
        </row>
      </sheetData>
      <sheetData sheetId="4295">
        <row r="7">
          <cell r="AI7">
            <v>10000</v>
          </cell>
        </row>
      </sheetData>
      <sheetData sheetId="4296">
        <row r="7">
          <cell r="AI7">
            <v>10000</v>
          </cell>
        </row>
      </sheetData>
      <sheetData sheetId="4297">
        <row r="7">
          <cell r="AI7">
            <v>10000</v>
          </cell>
        </row>
      </sheetData>
      <sheetData sheetId="4298">
        <row r="7">
          <cell r="AI7">
            <v>10000</v>
          </cell>
        </row>
      </sheetData>
      <sheetData sheetId="4299">
        <row r="7">
          <cell r="AI7">
            <v>10000</v>
          </cell>
        </row>
      </sheetData>
      <sheetData sheetId="4300">
        <row r="7">
          <cell r="AI7">
            <v>10000</v>
          </cell>
        </row>
      </sheetData>
      <sheetData sheetId="4301">
        <row r="7">
          <cell r="AI7">
            <v>10000</v>
          </cell>
        </row>
      </sheetData>
      <sheetData sheetId="4302">
        <row r="7">
          <cell r="AI7">
            <v>10000</v>
          </cell>
        </row>
      </sheetData>
      <sheetData sheetId="4303">
        <row r="7">
          <cell r="AI7">
            <v>10000</v>
          </cell>
        </row>
      </sheetData>
      <sheetData sheetId="4304">
        <row r="7">
          <cell r="AI7">
            <v>10000</v>
          </cell>
        </row>
      </sheetData>
      <sheetData sheetId="4305">
        <row r="7">
          <cell r="AI7">
            <v>10000</v>
          </cell>
        </row>
      </sheetData>
      <sheetData sheetId="4306">
        <row r="7">
          <cell r="AI7">
            <v>10000</v>
          </cell>
        </row>
      </sheetData>
      <sheetData sheetId="4307">
        <row r="7">
          <cell r="AI7">
            <v>10000</v>
          </cell>
        </row>
      </sheetData>
      <sheetData sheetId="4308">
        <row r="7">
          <cell r="AI7">
            <v>10000</v>
          </cell>
        </row>
      </sheetData>
      <sheetData sheetId="4309">
        <row r="7">
          <cell r="AI7">
            <v>10000</v>
          </cell>
        </row>
      </sheetData>
      <sheetData sheetId="4310">
        <row r="7">
          <cell r="AI7">
            <v>10000</v>
          </cell>
        </row>
      </sheetData>
      <sheetData sheetId="4311">
        <row r="7">
          <cell r="AI7">
            <v>10000</v>
          </cell>
        </row>
      </sheetData>
      <sheetData sheetId="4312">
        <row r="7">
          <cell r="AI7">
            <v>10000</v>
          </cell>
        </row>
      </sheetData>
      <sheetData sheetId="4313">
        <row r="7">
          <cell r="AI7">
            <v>10000</v>
          </cell>
        </row>
      </sheetData>
      <sheetData sheetId="4314">
        <row r="7">
          <cell r="AI7">
            <v>10000</v>
          </cell>
        </row>
      </sheetData>
      <sheetData sheetId="4315">
        <row r="7">
          <cell r="AI7">
            <v>10000</v>
          </cell>
        </row>
      </sheetData>
      <sheetData sheetId="4316">
        <row r="7">
          <cell r="AI7">
            <v>10000</v>
          </cell>
        </row>
      </sheetData>
      <sheetData sheetId="4317">
        <row r="7">
          <cell r="AI7">
            <v>10000</v>
          </cell>
        </row>
      </sheetData>
      <sheetData sheetId="4318">
        <row r="7">
          <cell r="AI7">
            <v>10000</v>
          </cell>
        </row>
      </sheetData>
      <sheetData sheetId="4319">
        <row r="7">
          <cell r="AI7">
            <v>10000</v>
          </cell>
        </row>
      </sheetData>
      <sheetData sheetId="4320">
        <row r="7">
          <cell r="AI7">
            <v>10000</v>
          </cell>
        </row>
      </sheetData>
      <sheetData sheetId="4321">
        <row r="7">
          <cell r="AI7">
            <v>10000</v>
          </cell>
        </row>
      </sheetData>
      <sheetData sheetId="4322">
        <row r="7">
          <cell r="AI7">
            <v>10000</v>
          </cell>
        </row>
      </sheetData>
      <sheetData sheetId="4323">
        <row r="7">
          <cell r="AI7">
            <v>10000</v>
          </cell>
        </row>
      </sheetData>
      <sheetData sheetId="4324">
        <row r="7">
          <cell r="AI7">
            <v>10000</v>
          </cell>
        </row>
      </sheetData>
      <sheetData sheetId="4325">
        <row r="7">
          <cell r="AI7">
            <v>10000</v>
          </cell>
        </row>
      </sheetData>
      <sheetData sheetId="4326">
        <row r="7">
          <cell r="AI7">
            <v>10000</v>
          </cell>
        </row>
      </sheetData>
      <sheetData sheetId="4327">
        <row r="7">
          <cell r="AI7">
            <v>10000</v>
          </cell>
        </row>
      </sheetData>
      <sheetData sheetId="4328">
        <row r="7">
          <cell r="AI7">
            <v>10000</v>
          </cell>
        </row>
      </sheetData>
      <sheetData sheetId="4329">
        <row r="7">
          <cell r="AI7">
            <v>10000</v>
          </cell>
        </row>
      </sheetData>
      <sheetData sheetId="4330">
        <row r="7">
          <cell r="AI7">
            <v>10000</v>
          </cell>
        </row>
      </sheetData>
      <sheetData sheetId="4331">
        <row r="7">
          <cell r="AI7">
            <v>10000</v>
          </cell>
        </row>
      </sheetData>
      <sheetData sheetId="4332">
        <row r="7">
          <cell r="AI7">
            <v>10000</v>
          </cell>
        </row>
      </sheetData>
      <sheetData sheetId="4333">
        <row r="7">
          <cell r="AI7">
            <v>10000</v>
          </cell>
        </row>
      </sheetData>
      <sheetData sheetId="4334">
        <row r="7">
          <cell r="AI7">
            <v>10000</v>
          </cell>
        </row>
      </sheetData>
      <sheetData sheetId="4335">
        <row r="7">
          <cell r="AI7">
            <v>10000</v>
          </cell>
        </row>
      </sheetData>
      <sheetData sheetId="4336">
        <row r="7">
          <cell r="AI7">
            <v>10000</v>
          </cell>
        </row>
      </sheetData>
      <sheetData sheetId="4337">
        <row r="7">
          <cell r="AI7">
            <v>10000</v>
          </cell>
        </row>
      </sheetData>
      <sheetData sheetId="4338">
        <row r="7">
          <cell r="AI7">
            <v>10000</v>
          </cell>
        </row>
      </sheetData>
      <sheetData sheetId="4339">
        <row r="7">
          <cell r="AI7">
            <v>10000</v>
          </cell>
        </row>
      </sheetData>
      <sheetData sheetId="4340">
        <row r="7">
          <cell r="AI7">
            <v>10000</v>
          </cell>
        </row>
      </sheetData>
      <sheetData sheetId="4341">
        <row r="7">
          <cell r="AI7">
            <v>10000</v>
          </cell>
        </row>
      </sheetData>
      <sheetData sheetId="4342">
        <row r="7">
          <cell r="AI7">
            <v>10000</v>
          </cell>
        </row>
      </sheetData>
      <sheetData sheetId="4343">
        <row r="7">
          <cell r="AI7">
            <v>10000</v>
          </cell>
        </row>
      </sheetData>
      <sheetData sheetId="4344">
        <row r="7">
          <cell r="AI7">
            <v>10000</v>
          </cell>
        </row>
      </sheetData>
      <sheetData sheetId="4345">
        <row r="7">
          <cell r="AI7">
            <v>10000</v>
          </cell>
        </row>
      </sheetData>
      <sheetData sheetId="4346">
        <row r="7">
          <cell r="AI7">
            <v>10000</v>
          </cell>
        </row>
      </sheetData>
      <sheetData sheetId="4347">
        <row r="7">
          <cell r="AI7">
            <v>10000</v>
          </cell>
        </row>
      </sheetData>
      <sheetData sheetId="4348">
        <row r="7">
          <cell r="AI7">
            <v>10000</v>
          </cell>
        </row>
      </sheetData>
      <sheetData sheetId="4349">
        <row r="7">
          <cell r="AI7">
            <v>10000</v>
          </cell>
        </row>
      </sheetData>
      <sheetData sheetId="4350">
        <row r="7">
          <cell r="AI7">
            <v>10000</v>
          </cell>
        </row>
      </sheetData>
      <sheetData sheetId="4351">
        <row r="7">
          <cell r="AI7">
            <v>10000</v>
          </cell>
        </row>
      </sheetData>
      <sheetData sheetId="4352">
        <row r="7">
          <cell r="AI7">
            <v>10000</v>
          </cell>
        </row>
      </sheetData>
      <sheetData sheetId="4353">
        <row r="7">
          <cell r="AI7">
            <v>10000</v>
          </cell>
        </row>
      </sheetData>
      <sheetData sheetId="4354">
        <row r="7">
          <cell r="AI7">
            <v>10000</v>
          </cell>
        </row>
      </sheetData>
      <sheetData sheetId="4355">
        <row r="7">
          <cell r="AI7">
            <v>10000</v>
          </cell>
        </row>
      </sheetData>
      <sheetData sheetId="4356">
        <row r="7">
          <cell r="AI7">
            <v>10000</v>
          </cell>
        </row>
      </sheetData>
      <sheetData sheetId="4357">
        <row r="7">
          <cell r="AI7">
            <v>10000</v>
          </cell>
        </row>
      </sheetData>
      <sheetData sheetId="4358">
        <row r="7">
          <cell r="AI7">
            <v>10000</v>
          </cell>
        </row>
      </sheetData>
      <sheetData sheetId="4359">
        <row r="7">
          <cell r="AI7">
            <v>10000</v>
          </cell>
        </row>
      </sheetData>
      <sheetData sheetId="4360">
        <row r="7">
          <cell r="AI7">
            <v>10000</v>
          </cell>
        </row>
      </sheetData>
      <sheetData sheetId="4361">
        <row r="7">
          <cell r="AI7">
            <v>10000</v>
          </cell>
        </row>
      </sheetData>
      <sheetData sheetId="4362">
        <row r="7">
          <cell r="AI7">
            <v>10000</v>
          </cell>
        </row>
      </sheetData>
      <sheetData sheetId="4363">
        <row r="7">
          <cell r="AI7">
            <v>10000</v>
          </cell>
        </row>
      </sheetData>
      <sheetData sheetId="4364">
        <row r="7">
          <cell r="AI7">
            <v>10000</v>
          </cell>
        </row>
      </sheetData>
      <sheetData sheetId="4365">
        <row r="7">
          <cell r="AI7">
            <v>10000</v>
          </cell>
        </row>
      </sheetData>
      <sheetData sheetId="4366">
        <row r="7">
          <cell r="AI7">
            <v>10000</v>
          </cell>
        </row>
      </sheetData>
      <sheetData sheetId="4367">
        <row r="7">
          <cell r="AI7">
            <v>10000</v>
          </cell>
        </row>
      </sheetData>
      <sheetData sheetId="4368">
        <row r="7">
          <cell r="AI7">
            <v>10000</v>
          </cell>
        </row>
      </sheetData>
      <sheetData sheetId="4369">
        <row r="7">
          <cell r="AI7">
            <v>10000</v>
          </cell>
        </row>
      </sheetData>
      <sheetData sheetId="4370">
        <row r="7">
          <cell r="AI7">
            <v>10000</v>
          </cell>
        </row>
      </sheetData>
      <sheetData sheetId="4371">
        <row r="7">
          <cell r="AI7">
            <v>10000</v>
          </cell>
        </row>
      </sheetData>
      <sheetData sheetId="4372">
        <row r="7">
          <cell r="AI7">
            <v>10000</v>
          </cell>
        </row>
      </sheetData>
      <sheetData sheetId="4373">
        <row r="7">
          <cell r="AI7">
            <v>10000</v>
          </cell>
        </row>
      </sheetData>
      <sheetData sheetId="4374">
        <row r="7">
          <cell r="AI7">
            <v>10000</v>
          </cell>
        </row>
      </sheetData>
      <sheetData sheetId="4375">
        <row r="7">
          <cell r="AI7">
            <v>10000</v>
          </cell>
        </row>
      </sheetData>
      <sheetData sheetId="4376">
        <row r="7">
          <cell r="AI7">
            <v>10000</v>
          </cell>
        </row>
      </sheetData>
      <sheetData sheetId="4377">
        <row r="7">
          <cell r="AI7">
            <v>10000</v>
          </cell>
        </row>
      </sheetData>
      <sheetData sheetId="4378">
        <row r="7">
          <cell r="AI7">
            <v>10000</v>
          </cell>
        </row>
      </sheetData>
      <sheetData sheetId="4379">
        <row r="7">
          <cell r="AI7">
            <v>10000</v>
          </cell>
        </row>
      </sheetData>
      <sheetData sheetId="4380">
        <row r="7">
          <cell r="AI7">
            <v>10000</v>
          </cell>
        </row>
      </sheetData>
      <sheetData sheetId="4381">
        <row r="7">
          <cell r="AI7">
            <v>10000</v>
          </cell>
        </row>
      </sheetData>
      <sheetData sheetId="4382">
        <row r="7">
          <cell r="AI7">
            <v>10000</v>
          </cell>
        </row>
      </sheetData>
      <sheetData sheetId="4383">
        <row r="7">
          <cell r="AI7">
            <v>10000</v>
          </cell>
        </row>
      </sheetData>
      <sheetData sheetId="4384">
        <row r="7">
          <cell r="AI7">
            <v>10000</v>
          </cell>
        </row>
      </sheetData>
      <sheetData sheetId="4385">
        <row r="7">
          <cell r="AI7">
            <v>10000</v>
          </cell>
        </row>
      </sheetData>
      <sheetData sheetId="4386">
        <row r="7">
          <cell r="AI7">
            <v>10000</v>
          </cell>
        </row>
      </sheetData>
      <sheetData sheetId="4387">
        <row r="7">
          <cell r="AI7">
            <v>10000</v>
          </cell>
        </row>
      </sheetData>
      <sheetData sheetId="4388">
        <row r="7">
          <cell r="AI7">
            <v>10000</v>
          </cell>
        </row>
      </sheetData>
      <sheetData sheetId="4389">
        <row r="7">
          <cell r="AI7">
            <v>10000</v>
          </cell>
        </row>
      </sheetData>
      <sheetData sheetId="4390">
        <row r="7">
          <cell r="AI7">
            <v>10000</v>
          </cell>
        </row>
      </sheetData>
      <sheetData sheetId="4391">
        <row r="7">
          <cell r="AI7">
            <v>10000</v>
          </cell>
        </row>
      </sheetData>
      <sheetData sheetId="4392">
        <row r="7">
          <cell r="AI7">
            <v>10000</v>
          </cell>
        </row>
      </sheetData>
      <sheetData sheetId="4393">
        <row r="7">
          <cell r="AI7">
            <v>10000</v>
          </cell>
        </row>
      </sheetData>
      <sheetData sheetId="4394">
        <row r="7">
          <cell r="AI7">
            <v>10000</v>
          </cell>
        </row>
      </sheetData>
      <sheetData sheetId="4395">
        <row r="7">
          <cell r="AI7">
            <v>10000</v>
          </cell>
        </row>
      </sheetData>
      <sheetData sheetId="4396">
        <row r="7">
          <cell r="AI7">
            <v>10000</v>
          </cell>
        </row>
      </sheetData>
      <sheetData sheetId="4397">
        <row r="7">
          <cell r="AI7">
            <v>10000</v>
          </cell>
        </row>
      </sheetData>
      <sheetData sheetId="4398">
        <row r="7">
          <cell r="AI7">
            <v>10000</v>
          </cell>
        </row>
      </sheetData>
      <sheetData sheetId="4399">
        <row r="7">
          <cell r="AI7">
            <v>10000</v>
          </cell>
        </row>
      </sheetData>
      <sheetData sheetId="4400">
        <row r="7">
          <cell r="AI7">
            <v>10000</v>
          </cell>
        </row>
      </sheetData>
      <sheetData sheetId="4401">
        <row r="7">
          <cell r="AI7">
            <v>10000</v>
          </cell>
        </row>
      </sheetData>
      <sheetData sheetId="4402">
        <row r="7">
          <cell r="AI7">
            <v>10000</v>
          </cell>
        </row>
      </sheetData>
      <sheetData sheetId="4403">
        <row r="7">
          <cell r="AI7">
            <v>10000</v>
          </cell>
        </row>
      </sheetData>
      <sheetData sheetId="4404">
        <row r="7">
          <cell r="AI7">
            <v>10000</v>
          </cell>
        </row>
      </sheetData>
      <sheetData sheetId="4405">
        <row r="7">
          <cell r="AI7">
            <v>10000</v>
          </cell>
        </row>
      </sheetData>
      <sheetData sheetId="4406">
        <row r="7">
          <cell r="AI7">
            <v>10000</v>
          </cell>
        </row>
      </sheetData>
      <sheetData sheetId="4407">
        <row r="7">
          <cell r="AI7">
            <v>10000</v>
          </cell>
        </row>
      </sheetData>
      <sheetData sheetId="4408">
        <row r="7">
          <cell r="AI7">
            <v>10000</v>
          </cell>
        </row>
      </sheetData>
      <sheetData sheetId="4409">
        <row r="7">
          <cell r="AI7">
            <v>10000</v>
          </cell>
        </row>
      </sheetData>
      <sheetData sheetId="4410">
        <row r="7">
          <cell r="AI7">
            <v>10000</v>
          </cell>
        </row>
      </sheetData>
      <sheetData sheetId="4411">
        <row r="7">
          <cell r="AI7">
            <v>10000</v>
          </cell>
        </row>
      </sheetData>
      <sheetData sheetId="4412">
        <row r="7">
          <cell r="AI7">
            <v>10000</v>
          </cell>
        </row>
      </sheetData>
      <sheetData sheetId="4413">
        <row r="7">
          <cell r="AI7">
            <v>10000</v>
          </cell>
        </row>
      </sheetData>
      <sheetData sheetId="4414">
        <row r="7">
          <cell r="AI7">
            <v>10000</v>
          </cell>
        </row>
      </sheetData>
      <sheetData sheetId="4415">
        <row r="7">
          <cell r="AI7">
            <v>10000</v>
          </cell>
        </row>
      </sheetData>
      <sheetData sheetId="4416">
        <row r="7">
          <cell r="AI7">
            <v>10000</v>
          </cell>
        </row>
      </sheetData>
      <sheetData sheetId="4417">
        <row r="7">
          <cell r="AI7">
            <v>10000</v>
          </cell>
        </row>
      </sheetData>
      <sheetData sheetId="4418">
        <row r="7">
          <cell r="AI7">
            <v>10000</v>
          </cell>
        </row>
      </sheetData>
      <sheetData sheetId="4419">
        <row r="7">
          <cell r="AI7">
            <v>10000</v>
          </cell>
        </row>
      </sheetData>
      <sheetData sheetId="4420">
        <row r="7">
          <cell r="AI7">
            <v>10000</v>
          </cell>
        </row>
      </sheetData>
      <sheetData sheetId="4421">
        <row r="7">
          <cell r="AI7">
            <v>10000</v>
          </cell>
        </row>
      </sheetData>
      <sheetData sheetId="4422">
        <row r="7">
          <cell r="AI7">
            <v>10000</v>
          </cell>
        </row>
      </sheetData>
      <sheetData sheetId="4423">
        <row r="7">
          <cell r="AI7">
            <v>10000</v>
          </cell>
        </row>
      </sheetData>
      <sheetData sheetId="4424">
        <row r="7">
          <cell r="AI7">
            <v>10000</v>
          </cell>
        </row>
      </sheetData>
      <sheetData sheetId="4425">
        <row r="7">
          <cell r="AI7">
            <v>10000</v>
          </cell>
        </row>
      </sheetData>
      <sheetData sheetId="4426">
        <row r="7">
          <cell r="AI7">
            <v>10000</v>
          </cell>
        </row>
      </sheetData>
      <sheetData sheetId="4427">
        <row r="7">
          <cell r="AI7">
            <v>10000</v>
          </cell>
        </row>
      </sheetData>
      <sheetData sheetId="4428">
        <row r="7">
          <cell r="AI7">
            <v>10000</v>
          </cell>
        </row>
      </sheetData>
      <sheetData sheetId="4429">
        <row r="7">
          <cell r="AI7">
            <v>10000</v>
          </cell>
        </row>
      </sheetData>
      <sheetData sheetId="4430">
        <row r="7">
          <cell r="AI7">
            <v>10000</v>
          </cell>
        </row>
      </sheetData>
      <sheetData sheetId="4431">
        <row r="7">
          <cell r="AI7">
            <v>10000</v>
          </cell>
        </row>
      </sheetData>
      <sheetData sheetId="4432">
        <row r="7">
          <cell r="AI7">
            <v>10000</v>
          </cell>
        </row>
      </sheetData>
      <sheetData sheetId="4433">
        <row r="7">
          <cell r="AI7">
            <v>10000</v>
          </cell>
        </row>
      </sheetData>
      <sheetData sheetId="4434">
        <row r="7">
          <cell r="AI7">
            <v>10000</v>
          </cell>
        </row>
      </sheetData>
      <sheetData sheetId="4435">
        <row r="7">
          <cell r="AI7">
            <v>10000</v>
          </cell>
        </row>
      </sheetData>
      <sheetData sheetId="4436">
        <row r="7">
          <cell r="AI7">
            <v>10000</v>
          </cell>
        </row>
      </sheetData>
      <sheetData sheetId="4437">
        <row r="7">
          <cell r="AI7">
            <v>10000</v>
          </cell>
        </row>
      </sheetData>
      <sheetData sheetId="4438">
        <row r="7">
          <cell r="AI7">
            <v>10000</v>
          </cell>
        </row>
      </sheetData>
      <sheetData sheetId="4439">
        <row r="7">
          <cell r="AI7">
            <v>10000</v>
          </cell>
        </row>
      </sheetData>
      <sheetData sheetId="4440">
        <row r="7">
          <cell r="AI7">
            <v>10000</v>
          </cell>
        </row>
      </sheetData>
      <sheetData sheetId="4441">
        <row r="7">
          <cell r="AI7">
            <v>10000</v>
          </cell>
        </row>
      </sheetData>
      <sheetData sheetId="4442">
        <row r="7">
          <cell r="AI7">
            <v>10000</v>
          </cell>
        </row>
      </sheetData>
      <sheetData sheetId="4443">
        <row r="7">
          <cell r="AI7">
            <v>10000</v>
          </cell>
        </row>
      </sheetData>
      <sheetData sheetId="4444">
        <row r="7">
          <cell r="AI7">
            <v>10000</v>
          </cell>
        </row>
      </sheetData>
      <sheetData sheetId="4445">
        <row r="7">
          <cell r="AI7">
            <v>10000</v>
          </cell>
        </row>
      </sheetData>
      <sheetData sheetId="4446">
        <row r="7">
          <cell r="AI7">
            <v>10000</v>
          </cell>
        </row>
      </sheetData>
      <sheetData sheetId="4447">
        <row r="7">
          <cell r="AI7">
            <v>10000</v>
          </cell>
        </row>
      </sheetData>
      <sheetData sheetId="4448">
        <row r="7">
          <cell r="AI7">
            <v>10000</v>
          </cell>
        </row>
      </sheetData>
      <sheetData sheetId="4449">
        <row r="7">
          <cell r="AI7">
            <v>10000</v>
          </cell>
        </row>
      </sheetData>
      <sheetData sheetId="4450">
        <row r="7">
          <cell r="AI7">
            <v>10000</v>
          </cell>
        </row>
      </sheetData>
      <sheetData sheetId="4451">
        <row r="7">
          <cell r="AI7">
            <v>10000</v>
          </cell>
        </row>
      </sheetData>
      <sheetData sheetId="4452">
        <row r="7">
          <cell r="AI7">
            <v>10000</v>
          </cell>
        </row>
      </sheetData>
      <sheetData sheetId="4453">
        <row r="7">
          <cell r="AI7">
            <v>10000</v>
          </cell>
        </row>
      </sheetData>
      <sheetData sheetId="4454">
        <row r="7">
          <cell r="AI7">
            <v>10000</v>
          </cell>
        </row>
      </sheetData>
      <sheetData sheetId="4455">
        <row r="7">
          <cell r="AI7">
            <v>10000</v>
          </cell>
        </row>
      </sheetData>
      <sheetData sheetId="4456">
        <row r="7">
          <cell r="AI7">
            <v>10000</v>
          </cell>
        </row>
      </sheetData>
      <sheetData sheetId="4457">
        <row r="7">
          <cell r="AI7">
            <v>10000</v>
          </cell>
        </row>
      </sheetData>
      <sheetData sheetId="4458">
        <row r="7">
          <cell r="AI7">
            <v>10000</v>
          </cell>
        </row>
      </sheetData>
      <sheetData sheetId="4459">
        <row r="7">
          <cell r="AI7">
            <v>10000</v>
          </cell>
        </row>
      </sheetData>
      <sheetData sheetId="4460">
        <row r="7">
          <cell r="AI7">
            <v>10000</v>
          </cell>
        </row>
      </sheetData>
      <sheetData sheetId="4461">
        <row r="7">
          <cell r="AI7">
            <v>10000</v>
          </cell>
        </row>
      </sheetData>
      <sheetData sheetId="4462">
        <row r="7">
          <cell r="AI7">
            <v>10000</v>
          </cell>
        </row>
      </sheetData>
      <sheetData sheetId="4463">
        <row r="7">
          <cell r="AI7">
            <v>10000</v>
          </cell>
        </row>
      </sheetData>
      <sheetData sheetId="4464">
        <row r="7">
          <cell r="AI7">
            <v>10000</v>
          </cell>
        </row>
      </sheetData>
      <sheetData sheetId="4465">
        <row r="7">
          <cell r="AI7">
            <v>10000</v>
          </cell>
        </row>
      </sheetData>
      <sheetData sheetId="4466">
        <row r="7">
          <cell r="AI7">
            <v>10000</v>
          </cell>
        </row>
      </sheetData>
      <sheetData sheetId="4467">
        <row r="7">
          <cell r="AI7">
            <v>10000</v>
          </cell>
        </row>
      </sheetData>
      <sheetData sheetId="4468">
        <row r="7">
          <cell r="AI7">
            <v>10000</v>
          </cell>
        </row>
      </sheetData>
      <sheetData sheetId="4469">
        <row r="7">
          <cell r="AI7">
            <v>10000</v>
          </cell>
        </row>
      </sheetData>
      <sheetData sheetId="4470">
        <row r="7">
          <cell r="AI7">
            <v>10000</v>
          </cell>
        </row>
      </sheetData>
      <sheetData sheetId="4471">
        <row r="7">
          <cell r="AI7">
            <v>10000</v>
          </cell>
        </row>
      </sheetData>
      <sheetData sheetId="4472">
        <row r="7">
          <cell r="AI7">
            <v>10000</v>
          </cell>
        </row>
      </sheetData>
      <sheetData sheetId="4473">
        <row r="7">
          <cell r="AI7">
            <v>10000</v>
          </cell>
        </row>
      </sheetData>
      <sheetData sheetId="4474">
        <row r="7">
          <cell r="AI7">
            <v>10000</v>
          </cell>
        </row>
      </sheetData>
      <sheetData sheetId="4475">
        <row r="7">
          <cell r="AI7">
            <v>10000</v>
          </cell>
        </row>
      </sheetData>
      <sheetData sheetId="4476">
        <row r="7">
          <cell r="AI7">
            <v>10000</v>
          </cell>
        </row>
      </sheetData>
      <sheetData sheetId="4477">
        <row r="7">
          <cell r="AI7">
            <v>10000</v>
          </cell>
        </row>
      </sheetData>
      <sheetData sheetId="4478">
        <row r="7">
          <cell r="AI7">
            <v>10000</v>
          </cell>
        </row>
      </sheetData>
      <sheetData sheetId="4479">
        <row r="7">
          <cell r="AI7">
            <v>10000</v>
          </cell>
        </row>
      </sheetData>
      <sheetData sheetId="4480">
        <row r="7">
          <cell r="AI7">
            <v>10000</v>
          </cell>
        </row>
      </sheetData>
      <sheetData sheetId="4481">
        <row r="7">
          <cell r="AI7">
            <v>10000</v>
          </cell>
        </row>
      </sheetData>
      <sheetData sheetId="4482">
        <row r="7">
          <cell r="AI7">
            <v>10000</v>
          </cell>
        </row>
      </sheetData>
      <sheetData sheetId="4483">
        <row r="7">
          <cell r="AI7">
            <v>10000</v>
          </cell>
        </row>
      </sheetData>
      <sheetData sheetId="4484">
        <row r="7">
          <cell r="AI7">
            <v>10000</v>
          </cell>
        </row>
      </sheetData>
      <sheetData sheetId="4485">
        <row r="7">
          <cell r="AI7">
            <v>10000</v>
          </cell>
        </row>
      </sheetData>
      <sheetData sheetId="4486">
        <row r="7">
          <cell r="AI7">
            <v>10000</v>
          </cell>
        </row>
      </sheetData>
      <sheetData sheetId="4487">
        <row r="7">
          <cell r="AI7">
            <v>10000</v>
          </cell>
        </row>
      </sheetData>
      <sheetData sheetId="4488">
        <row r="7">
          <cell r="AI7">
            <v>10000</v>
          </cell>
        </row>
      </sheetData>
      <sheetData sheetId="4489">
        <row r="7">
          <cell r="AI7">
            <v>10000</v>
          </cell>
        </row>
      </sheetData>
      <sheetData sheetId="4490">
        <row r="7">
          <cell r="AI7">
            <v>10000</v>
          </cell>
        </row>
      </sheetData>
      <sheetData sheetId="4491">
        <row r="7">
          <cell r="AI7">
            <v>10000</v>
          </cell>
        </row>
      </sheetData>
      <sheetData sheetId="4492">
        <row r="7">
          <cell r="AI7">
            <v>10000</v>
          </cell>
        </row>
      </sheetData>
      <sheetData sheetId="4493">
        <row r="7">
          <cell r="AI7">
            <v>10000</v>
          </cell>
        </row>
      </sheetData>
      <sheetData sheetId="4494">
        <row r="7">
          <cell r="AI7">
            <v>10000</v>
          </cell>
        </row>
      </sheetData>
      <sheetData sheetId="4495">
        <row r="7">
          <cell r="AI7">
            <v>10000</v>
          </cell>
        </row>
      </sheetData>
      <sheetData sheetId="4496">
        <row r="7">
          <cell r="AI7">
            <v>10000</v>
          </cell>
        </row>
      </sheetData>
      <sheetData sheetId="4497">
        <row r="7">
          <cell r="AI7">
            <v>10000</v>
          </cell>
        </row>
      </sheetData>
      <sheetData sheetId="4498">
        <row r="7">
          <cell r="AI7">
            <v>10000</v>
          </cell>
        </row>
      </sheetData>
      <sheetData sheetId="4499">
        <row r="7">
          <cell r="AI7">
            <v>10000</v>
          </cell>
        </row>
      </sheetData>
      <sheetData sheetId="4500">
        <row r="7">
          <cell r="AI7">
            <v>10000</v>
          </cell>
        </row>
      </sheetData>
      <sheetData sheetId="4501">
        <row r="7">
          <cell r="AI7">
            <v>10000</v>
          </cell>
        </row>
      </sheetData>
      <sheetData sheetId="4502">
        <row r="7">
          <cell r="AI7">
            <v>10000</v>
          </cell>
        </row>
      </sheetData>
      <sheetData sheetId="4503">
        <row r="7">
          <cell r="AI7">
            <v>10000</v>
          </cell>
        </row>
      </sheetData>
      <sheetData sheetId="4504">
        <row r="7">
          <cell r="AI7">
            <v>10000</v>
          </cell>
        </row>
      </sheetData>
      <sheetData sheetId="4505">
        <row r="7">
          <cell r="AI7">
            <v>10000</v>
          </cell>
        </row>
      </sheetData>
      <sheetData sheetId="4506">
        <row r="7">
          <cell r="AI7">
            <v>10000</v>
          </cell>
        </row>
      </sheetData>
      <sheetData sheetId="4507">
        <row r="7">
          <cell r="AI7">
            <v>10000</v>
          </cell>
        </row>
      </sheetData>
      <sheetData sheetId="4508">
        <row r="7">
          <cell r="AI7">
            <v>10000</v>
          </cell>
        </row>
      </sheetData>
      <sheetData sheetId="4509">
        <row r="7">
          <cell r="AI7">
            <v>10000</v>
          </cell>
        </row>
      </sheetData>
      <sheetData sheetId="4510">
        <row r="7">
          <cell r="AI7">
            <v>10000</v>
          </cell>
        </row>
      </sheetData>
      <sheetData sheetId="4511">
        <row r="7">
          <cell r="AI7">
            <v>10000</v>
          </cell>
        </row>
      </sheetData>
      <sheetData sheetId="4512">
        <row r="7">
          <cell r="AI7">
            <v>10000</v>
          </cell>
        </row>
      </sheetData>
      <sheetData sheetId="4513">
        <row r="7">
          <cell r="AI7">
            <v>10000</v>
          </cell>
        </row>
      </sheetData>
      <sheetData sheetId="4514">
        <row r="7">
          <cell r="AI7">
            <v>10000</v>
          </cell>
        </row>
      </sheetData>
      <sheetData sheetId="4515">
        <row r="7">
          <cell r="AI7">
            <v>10000</v>
          </cell>
        </row>
      </sheetData>
      <sheetData sheetId="4516">
        <row r="7">
          <cell r="AI7">
            <v>10000</v>
          </cell>
        </row>
      </sheetData>
      <sheetData sheetId="4517">
        <row r="7">
          <cell r="AI7">
            <v>10000</v>
          </cell>
        </row>
      </sheetData>
      <sheetData sheetId="4518">
        <row r="7">
          <cell r="AI7">
            <v>10000</v>
          </cell>
        </row>
      </sheetData>
      <sheetData sheetId="4519">
        <row r="7">
          <cell r="AI7">
            <v>10000</v>
          </cell>
        </row>
      </sheetData>
      <sheetData sheetId="4520">
        <row r="7">
          <cell r="AI7">
            <v>10000</v>
          </cell>
        </row>
      </sheetData>
      <sheetData sheetId="4521">
        <row r="7">
          <cell r="AI7">
            <v>10000</v>
          </cell>
        </row>
      </sheetData>
      <sheetData sheetId="4522">
        <row r="7">
          <cell r="AI7">
            <v>10000</v>
          </cell>
        </row>
      </sheetData>
      <sheetData sheetId="4523">
        <row r="7">
          <cell r="AI7">
            <v>10000</v>
          </cell>
        </row>
      </sheetData>
      <sheetData sheetId="4524">
        <row r="7">
          <cell r="AI7">
            <v>10000</v>
          </cell>
        </row>
      </sheetData>
      <sheetData sheetId="4525">
        <row r="7">
          <cell r="AI7">
            <v>10000</v>
          </cell>
        </row>
      </sheetData>
      <sheetData sheetId="4526">
        <row r="7">
          <cell r="AI7">
            <v>10000</v>
          </cell>
        </row>
      </sheetData>
      <sheetData sheetId="4527">
        <row r="7">
          <cell r="AI7">
            <v>10000</v>
          </cell>
        </row>
      </sheetData>
      <sheetData sheetId="4528">
        <row r="7">
          <cell r="AI7">
            <v>10000</v>
          </cell>
        </row>
      </sheetData>
      <sheetData sheetId="4529">
        <row r="7">
          <cell r="AI7">
            <v>10000</v>
          </cell>
        </row>
      </sheetData>
      <sheetData sheetId="4530">
        <row r="7">
          <cell r="AI7">
            <v>10000</v>
          </cell>
        </row>
      </sheetData>
      <sheetData sheetId="4531">
        <row r="7">
          <cell r="AI7">
            <v>10000</v>
          </cell>
        </row>
      </sheetData>
      <sheetData sheetId="4532">
        <row r="7">
          <cell r="AI7">
            <v>10000</v>
          </cell>
        </row>
      </sheetData>
      <sheetData sheetId="4533">
        <row r="7">
          <cell r="AI7">
            <v>10000</v>
          </cell>
        </row>
      </sheetData>
      <sheetData sheetId="4534">
        <row r="7">
          <cell r="AI7">
            <v>10000</v>
          </cell>
        </row>
      </sheetData>
      <sheetData sheetId="4535">
        <row r="7">
          <cell r="AI7">
            <v>10000</v>
          </cell>
        </row>
      </sheetData>
      <sheetData sheetId="4536">
        <row r="7">
          <cell r="AI7">
            <v>10000</v>
          </cell>
        </row>
      </sheetData>
      <sheetData sheetId="4537">
        <row r="7">
          <cell r="AI7">
            <v>10000</v>
          </cell>
        </row>
      </sheetData>
      <sheetData sheetId="4538">
        <row r="7">
          <cell r="AI7">
            <v>10000</v>
          </cell>
        </row>
      </sheetData>
      <sheetData sheetId="4539">
        <row r="7">
          <cell r="AI7">
            <v>10000</v>
          </cell>
        </row>
      </sheetData>
      <sheetData sheetId="4540">
        <row r="7">
          <cell r="AI7">
            <v>10000</v>
          </cell>
        </row>
      </sheetData>
      <sheetData sheetId="4541">
        <row r="7">
          <cell r="AI7">
            <v>10000</v>
          </cell>
        </row>
      </sheetData>
      <sheetData sheetId="4542">
        <row r="7">
          <cell r="AI7">
            <v>10000</v>
          </cell>
        </row>
      </sheetData>
      <sheetData sheetId="4543">
        <row r="7">
          <cell r="AI7">
            <v>10000</v>
          </cell>
        </row>
      </sheetData>
      <sheetData sheetId="4544">
        <row r="7">
          <cell r="AI7">
            <v>10000</v>
          </cell>
        </row>
      </sheetData>
      <sheetData sheetId="4545">
        <row r="7">
          <cell r="AI7">
            <v>10000</v>
          </cell>
        </row>
      </sheetData>
      <sheetData sheetId="4546">
        <row r="7">
          <cell r="AI7">
            <v>10000</v>
          </cell>
        </row>
      </sheetData>
      <sheetData sheetId="4547">
        <row r="7">
          <cell r="AI7">
            <v>10000</v>
          </cell>
        </row>
      </sheetData>
      <sheetData sheetId="4548">
        <row r="7">
          <cell r="AI7">
            <v>10000</v>
          </cell>
        </row>
      </sheetData>
      <sheetData sheetId="4549">
        <row r="7">
          <cell r="AI7">
            <v>10000</v>
          </cell>
        </row>
      </sheetData>
      <sheetData sheetId="4550">
        <row r="7">
          <cell r="AI7">
            <v>10000</v>
          </cell>
        </row>
      </sheetData>
      <sheetData sheetId="4551">
        <row r="7">
          <cell r="AI7">
            <v>10000</v>
          </cell>
        </row>
      </sheetData>
      <sheetData sheetId="4552">
        <row r="7">
          <cell r="AI7">
            <v>10000</v>
          </cell>
        </row>
      </sheetData>
      <sheetData sheetId="4553">
        <row r="7">
          <cell r="AI7">
            <v>10000</v>
          </cell>
        </row>
      </sheetData>
      <sheetData sheetId="4554">
        <row r="7">
          <cell r="AI7">
            <v>10000</v>
          </cell>
        </row>
      </sheetData>
      <sheetData sheetId="4555">
        <row r="7">
          <cell r="AI7">
            <v>10000</v>
          </cell>
        </row>
      </sheetData>
      <sheetData sheetId="4556">
        <row r="7">
          <cell r="AI7">
            <v>10000</v>
          </cell>
        </row>
      </sheetData>
      <sheetData sheetId="4557">
        <row r="7">
          <cell r="AI7">
            <v>10000</v>
          </cell>
        </row>
      </sheetData>
      <sheetData sheetId="4558">
        <row r="7">
          <cell r="AI7">
            <v>10000</v>
          </cell>
        </row>
      </sheetData>
      <sheetData sheetId="4559">
        <row r="7">
          <cell r="AI7">
            <v>10000</v>
          </cell>
        </row>
      </sheetData>
      <sheetData sheetId="4560">
        <row r="7">
          <cell r="AI7">
            <v>10000</v>
          </cell>
        </row>
      </sheetData>
      <sheetData sheetId="4561">
        <row r="7">
          <cell r="AI7">
            <v>10000</v>
          </cell>
        </row>
      </sheetData>
      <sheetData sheetId="4562">
        <row r="7">
          <cell r="AI7">
            <v>10000</v>
          </cell>
        </row>
      </sheetData>
      <sheetData sheetId="4563">
        <row r="7">
          <cell r="AI7">
            <v>10000</v>
          </cell>
        </row>
      </sheetData>
      <sheetData sheetId="4564">
        <row r="7">
          <cell r="AI7">
            <v>10000</v>
          </cell>
        </row>
      </sheetData>
      <sheetData sheetId="4565">
        <row r="7">
          <cell r="AI7">
            <v>10000</v>
          </cell>
        </row>
      </sheetData>
      <sheetData sheetId="4566">
        <row r="7">
          <cell r="AI7">
            <v>10000</v>
          </cell>
        </row>
      </sheetData>
      <sheetData sheetId="4567">
        <row r="7">
          <cell r="AI7">
            <v>10000</v>
          </cell>
        </row>
      </sheetData>
      <sheetData sheetId="4568">
        <row r="7">
          <cell r="AI7">
            <v>10000</v>
          </cell>
        </row>
      </sheetData>
      <sheetData sheetId="4569">
        <row r="7">
          <cell r="AI7">
            <v>10000</v>
          </cell>
        </row>
      </sheetData>
      <sheetData sheetId="4570">
        <row r="7">
          <cell r="AI7">
            <v>10000</v>
          </cell>
        </row>
      </sheetData>
      <sheetData sheetId="4571">
        <row r="7">
          <cell r="AI7">
            <v>10000</v>
          </cell>
        </row>
      </sheetData>
      <sheetData sheetId="4572">
        <row r="7">
          <cell r="AI7">
            <v>10000</v>
          </cell>
        </row>
      </sheetData>
      <sheetData sheetId="4573">
        <row r="7">
          <cell r="AI7">
            <v>10000</v>
          </cell>
        </row>
      </sheetData>
      <sheetData sheetId="4574">
        <row r="7">
          <cell r="AI7">
            <v>10000</v>
          </cell>
        </row>
      </sheetData>
      <sheetData sheetId="4575">
        <row r="7">
          <cell r="AI7">
            <v>10000</v>
          </cell>
        </row>
      </sheetData>
      <sheetData sheetId="4576">
        <row r="7">
          <cell r="AI7">
            <v>10000</v>
          </cell>
        </row>
      </sheetData>
      <sheetData sheetId="4577">
        <row r="7">
          <cell r="AI7">
            <v>10000</v>
          </cell>
        </row>
      </sheetData>
      <sheetData sheetId="4578">
        <row r="7">
          <cell r="AI7">
            <v>10000</v>
          </cell>
        </row>
      </sheetData>
      <sheetData sheetId="4579">
        <row r="7">
          <cell r="AI7">
            <v>10000</v>
          </cell>
        </row>
      </sheetData>
      <sheetData sheetId="4580">
        <row r="7">
          <cell r="AI7">
            <v>10000</v>
          </cell>
        </row>
      </sheetData>
      <sheetData sheetId="4581">
        <row r="7">
          <cell r="AI7">
            <v>10000</v>
          </cell>
        </row>
      </sheetData>
      <sheetData sheetId="4582">
        <row r="7">
          <cell r="AI7">
            <v>10000</v>
          </cell>
        </row>
      </sheetData>
      <sheetData sheetId="4583">
        <row r="7">
          <cell r="AI7">
            <v>10000</v>
          </cell>
        </row>
      </sheetData>
      <sheetData sheetId="4584">
        <row r="7">
          <cell r="AI7">
            <v>10000</v>
          </cell>
        </row>
      </sheetData>
      <sheetData sheetId="4585">
        <row r="7">
          <cell r="AI7">
            <v>10000</v>
          </cell>
        </row>
      </sheetData>
      <sheetData sheetId="4586">
        <row r="7">
          <cell r="AI7">
            <v>10000</v>
          </cell>
        </row>
      </sheetData>
      <sheetData sheetId="4587">
        <row r="7">
          <cell r="AI7">
            <v>10000</v>
          </cell>
        </row>
      </sheetData>
      <sheetData sheetId="4588">
        <row r="7">
          <cell r="AI7">
            <v>10000</v>
          </cell>
        </row>
      </sheetData>
      <sheetData sheetId="4589">
        <row r="7">
          <cell r="AI7">
            <v>10000</v>
          </cell>
        </row>
      </sheetData>
      <sheetData sheetId="4590">
        <row r="7">
          <cell r="AI7">
            <v>10000</v>
          </cell>
        </row>
      </sheetData>
      <sheetData sheetId="4591">
        <row r="7">
          <cell r="AI7">
            <v>10000</v>
          </cell>
        </row>
      </sheetData>
      <sheetData sheetId="4592">
        <row r="7">
          <cell r="AI7">
            <v>10000</v>
          </cell>
        </row>
      </sheetData>
      <sheetData sheetId="4593">
        <row r="7">
          <cell r="AI7">
            <v>10000</v>
          </cell>
        </row>
      </sheetData>
      <sheetData sheetId="4594">
        <row r="7">
          <cell r="AI7">
            <v>10000</v>
          </cell>
        </row>
      </sheetData>
      <sheetData sheetId="4595">
        <row r="7">
          <cell r="AI7">
            <v>10000</v>
          </cell>
        </row>
      </sheetData>
      <sheetData sheetId="4596">
        <row r="7">
          <cell r="AI7">
            <v>10000</v>
          </cell>
        </row>
      </sheetData>
      <sheetData sheetId="4597">
        <row r="7">
          <cell r="AI7">
            <v>10000</v>
          </cell>
        </row>
      </sheetData>
      <sheetData sheetId="4598">
        <row r="7">
          <cell r="AI7">
            <v>10000</v>
          </cell>
        </row>
      </sheetData>
      <sheetData sheetId="4599">
        <row r="7">
          <cell r="AI7">
            <v>10000</v>
          </cell>
        </row>
      </sheetData>
      <sheetData sheetId="4600">
        <row r="7">
          <cell r="AI7">
            <v>10000</v>
          </cell>
        </row>
      </sheetData>
      <sheetData sheetId="4601">
        <row r="7">
          <cell r="AI7">
            <v>10000</v>
          </cell>
        </row>
      </sheetData>
      <sheetData sheetId="4602">
        <row r="7">
          <cell r="AI7">
            <v>10000</v>
          </cell>
        </row>
      </sheetData>
      <sheetData sheetId="4603">
        <row r="7">
          <cell r="AI7">
            <v>10000</v>
          </cell>
        </row>
      </sheetData>
      <sheetData sheetId="4604">
        <row r="7">
          <cell r="AI7">
            <v>10000</v>
          </cell>
        </row>
      </sheetData>
      <sheetData sheetId="4605">
        <row r="7">
          <cell r="AI7">
            <v>10000</v>
          </cell>
        </row>
      </sheetData>
      <sheetData sheetId="4606">
        <row r="7">
          <cell r="AI7">
            <v>10000</v>
          </cell>
        </row>
      </sheetData>
      <sheetData sheetId="4607">
        <row r="7">
          <cell r="AI7">
            <v>10000</v>
          </cell>
        </row>
      </sheetData>
      <sheetData sheetId="4608">
        <row r="7">
          <cell r="AI7">
            <v>10000</v>
          </cell>
        </row>
      </sheetData>
      <sheetData sheetId="4609">
        <row r="7">
          <cell r="AI7">
            <v>10000</v>
          </cell>
        </row>
      </sheetData>
      <sheetData sheetId="4610">
        <row r="7">
          <cell r="AI7">
            <v>10000</v>
          </cell>
        </row>
      </sheetData>
      <sheetData sheetId="4611">
        <row r="7">
          <cell r="AI7">
            <v>10000</v>
          </cell>
        </row>
      </sheetData>
      <sheetData sheetId="4612">
        <row r="7">
          <cell r="AI7">
            <v>10000</v>
          </cell>
        </row>
      </sheetData>
      <sheetData sheetId="4613">
        <row r="7">
          <cell r="AI7">
            <v>10000</v>
          </cell>
        </row>
      </sheetData>
      <sheetData sheetId="4614">
        <row r="7">
          <cell r="AI7">
            <v>10000</v>
          </cell>
        </row>
      </sheetData>
      <sheetData sheetId="4615">
        <row r="7">
          <cell r="AI7">
            <v>10000</v>
          </cell>
        </row>
      </sheetData>
      <sheetData sheetId="4616">
        <row r="7">
          <cell r="AI7">
            <v>10000</v>
          </cell>
        </row>
      </sheetData>
      <sheetData sheetId="4617">
        <row r="7">
          <cell r="AI7">
            <v>10000</v>
          </cell>
        </row>
      </sheetData>
      <sheetData sheetId="4618">
        <row r="7">
          <cell r="AI7">
            <v>10000</v>
          </cell>
        </row>
      </sheetData>
      <sheetData sheetId="4619">
        <row r="7">
          <cell r="AI7">
            <v>10000</v>
          </cell>
        </row>
      </sheetData>
      <sheetData sheetId="4620">
        <row r="7">
          <cell r="AI7">
            <v>10000</v>
          </cell>
        </row>
      </sheetData>
      <sheetData sheetId="4621">
        <row r="7">
          <cell r="AI7">
            <v>10000</v>
          </cell>
        </row>
      </sheetData>
      <sheetData sheetId="4622">
        <row r="7">
          <cell r="AI7">
            <v>10000</v>
          </cell>
        </row>
      </sheetData>
      <sheetData sheetId="4623">
        <row r="7">
          <cell r="AI7">
            <v>10000</v>
          </cell>
        </row>
      </sheetData>
      <sheetData sheetId="4624">
        <row r="7">
          <cell r="AI7">
            <v>10000</v>
          </cell>
        </row>
      </sheetData>
      <sheetData sheetId="4625">
        <row r="7">
          <cell r="AI7">
            <v>10000</v>
          </cell>
        </row>
      </sheetData>
      <sheetData sheetId="4626">
        <row r="7">
          <cell r="AI7">
            <v>10000</v>
          </cell>
        </row>
      </sheetData>
      <sheetData sheetId="4627">
        <row r="7">
          <cell r="AI7">
            <v>10000</v>
          </cell>
        </row>
      </sheetData>
      <sheetData sheetId="4628">
        <row r="7">
          <cell r="AI7">
            <v>10000</v>
          </cell>
        </row>
      </sheetData>
      <sheetData sheetId="4629">
        <row r="7">
          <cell r="AI7">
            <v>10000</v>
          </cell>
        </row>
      </sheetData>
      <sheetData sheetId="4630">
        <row r="7">
          <cell r="AI7">
            <v>10000</v>
          </cell>
        </row>
      </sheetData>
      <sheetData sheetId="4631">
        <row r="7">
          <cell r="AI7">
            <v>10000</v>
          </cell>
        </row>
      </sheetData>
      <sheetData sheetId="4632">
        <row r="7">
          <cell r="AI7">
            <v>10000</v>
          </cell>
        </row>
      </sheetData>
      <sheetData sheetId="4633">
        <row r="7">
          <cell r="AI7">
            <v>10000</v>
          </cell>
        </row>
      </sheetData>
      <sheetData sheetId="4634">
        <row r="7">
          <cell r="AI7">
            <v>10000</v>
          </cell>
        </row>
      </sheetData>
      <sheetData sheetId="4635">
        <row r="7">
          <cell r="AI7">
            <v>10000</v>
          </cell>
        </row>
      </sheetData>
      <sheetData sheetId="4636">
        <row r="7">
          <cell r="AI7">
            <v>10000</v>
          </cell>
        </row>
      </sheetData>
      <sheetData sheetId="4637">
        <row r="7">
          <cell r="AI7">
            <v>10000</v>
          </cell>
        </row>
      </sheetData>
      <sheetData sheetId="4638">
        <row r="7">
          <cell r="AI7">
            <v>10000</v>
          </cell>
        </row>
      </sheetData>
      <sheetData sheetId="4639">
        <row r="7">
          <cell r="AI7">
            <v>10000</v>
          </cell>
        </row>
      </sheetData>
      <sheetData sheetId="4640">
        <row r="7">
          <cell r="AI7">
            <v>10000</v>
          </cell>
        </row>
      </sheetData>
      <sheetData sheetId="4641">
        <row r="7">
          <cell r="AI7">
            <v>10000</v>
          </cell>
        </row>
      </sheetData>
      <sheetData sheetId="4642">
        <row r="7">
          <cell r="AI7">
            <v>10000</v>
          </cell>
        </row>
      </sheetData>
      <sheetData sheetId="4643">
        <row r="7">
          <cell r="AI7">
            <v>10000</v>
          </cell>
        </row>
      </sheetData>
      <sheetData sheetId="4644">
        <row r="7">
          <cell r="AI7">
            <v>10000</v>
          </cell>
        </row>
      </sheetData>
      <sheetData sheetId="4645">
        <row r="7">
          <cell r="AI7">
            <v>10000</v>
          </cell>
        </row>
      </sheetData>
      <sheetData sheetId="4646">
        <row r="7">
          <cell r="AI7">
            <v>10000</v>
          </cell>
        </row>
      </sheetData>
      <sheetData sheetId="4647">
        <row r="7">
          <cell r="AI7">
            <v>10000</v>
          </cell>
        </row>
      </sheetData>
      <sheetData sheetId="4648">
        <row r="7">
          <cell r="AI7">
            <v>10000</v>
          </cell>
        </row>
      </sheetData>
      <sheetData sheetId="4649">
        <row r="7">
          <cell r="AI7">
            <v>10000</v>
          </cell>
        </row>
      </sheetData>
      <sheetData sheetId="4650">
        <row r="7">
          <cell r="AI7">
            <v>10000</v>
          </cell>
        </row>
      </sheetData>
      <sheetData sheetId="4651">
        <row r="7">
          <cell r="AI7">
            <v>10000</v>
          </cell>
        </row>
      </sheetData>
      <sheetData sheetId="4652">
        <row r="7">
          <cell r="AI7">
            <v>10000</v>
          </cell>
        </row>
      </sheetData>
      <sheetData sheetId="4653">
        <row r="7">
          <cell r="AI7">
            <v>10000</v>
          </cell>
        </row>
      </sheetData>
      <sheetData sheetId="4654">
        <row r="7">
          <cell r="AI7">
            <v>10000</v>
          </cell>
        </row>
      </sheetData>
      <sheetData sheetId="4655">
        <row r="7">
          <cell r="AI7">
            <v>10000</v>
          </cell>
        </row>
      </sheetData>
      <sheetData sheetId="4656">
        <row r="7">
          <cell r="AI7">
            <v>10000</v>
          </cell>
        </row>
      </sheetData>
      <sheetData sheetId="4657">
        <row r="7">
          <cell r="AI7">
            <v>10000</v>
          </cell>
        </row>
      </sheetData>
      <sheetData sheetId="4658">
        <row r="7">
          <cell r="AI7">
            <v>10000</v>
          </cell>
        </row>
      </sheetData>
      <sheetData sheetId="4659">
        <row r="7">
          <cell r="AI7">
            <v>10000</v>
          </cell>
        </row>
      </sheetData>
      <sheetData sheetId="4660">
        <row r="7">
          <cell r="AI7">
            <v>10000</v>
          </cell>
        </row>
      </sheetData>
      <sheetData sheetId="4661">
        <row r="7">
          <cell r="AI7">
            <v>10000</v>
          </cell>
        </row>
      </sheetData>
      <sheetData sheetId="4662">
        <row r="7">
          <cell r="AI7">
            <v>10000</v>
          </cell>
        </row>
      </sheetData>
      <sheetData sheetId="4663">
        <row r="7">
          <cell r="AI7">
            <v>10000</v>
          </cell>
        </row>
      </sheetData>
      <sheetData sheetId="4664">
        <row r="7">
          <cell r="AI7">
            <v>10000</v>
          </cell>
        </row>
      </sheetData>
      <sheetData sheetId="4665">
        <row r="7">
          <cell r="AI7">
            <v>10000</v>
          </cell>
        </row>
      </sheetData>
      <sheetData sheetId="4666">
        <row r="7">
          <cell r="AI7">
            <v>10000</v>
          </cell>
        </row>
      </sheetData>
      <sheetData sheetId="4667">
        <row r="7">
          <cell r="AI7">
            <v>10000</v>
          </cell>
        </row>
      </sheetData>
      <sheetData sheetId="4668">
        <row r="7">
          <cell r="AI7">
            <v>10000</v>
          </cell>
        </row>
      </sheetData>
      <sheetData sheetId="4669">
        <row r="7">
          <cell r="AI7">
            <v>10000</v>
          </cell>
        </row>
      </sheetData>
      <sheetData sheetId="4670">
        <row r="7">
          <cell r="AI7">
            <v>10000</v>
          </cell>
        </row>
      </sheetData>
      <sheetData sheetId="4671">
        <row r="7">
          <cell r="AI7">
            <v>10000</v>
          </cell>
        </row>
      </sheetData>
      <sheetData sheetId="4672">
        <row r="7">
          <cell r="AI7">
            <v>10000</v>
          </cell>
        </row>
      </sheetData>
      <sheetData sheetId="4673">
        <row r="7">
          <cell r="AI7">
            <v>10000</v>
          </cell>
        </row>
      </sheetData>
      <sheetData sheetId="4674">
        <row r="7">
          <cell r="AI7">
            <v>10000</v>
          </cell>
        </row>
      </sheetData>
      <sheetData sheetId="4675">
        <row r="7">
          <cell r="AI7">
            <v>10000</v>
          </cell>
        </row>
      </sheetData>
      <sheetData sheetId="4676">
        <row r="7">
          <cell r="AI7">
            <v>10000</v>
          </cell>
        </row>
      </sheetData>
      <sheetData sheetId="4677">
        <row r="7">
          <cell r="AI7">
            <v>10000</v>
          </cell>
        </row>
      </sheetData>
      <sheetData sheetId="4678">
        <row r="7">
          <cell r="AI7">
            <v>10000</v>
          </cell>
        </row>
      </sheetData>
      <sheetData sheetId="4679">
        <row r="7">
          <cell r="AI7">
            <v>10000</v>
          </cell>
        </row>
      </sheetData>
      <sheetData sheetId="4680">
        <row r="7">
          <cell r="AI7">
            <v>10000</v>
          </cell>
        </row>
      </sheetData>
      <sheetData sheetId="4681">
        <row r="7">
          <cell r="AI7">
            <v>10000</v>
          </cell>
        </row>
      </sheetData>
      <sheetData sheetId="4682">
        <row r="7">
          <cell r="AI7">
            <v>10000</v>
          </cell>
        </row>
      </sheetData>
      <sheetData sheetId="4683">
        <row r="7">
          <cell r="AI7">
            <v>10000</v>
          </cell>
        </row>
      </sheetData>
      <sheetData sheetId="4684">
        <row r="7">
          <cell r="AI7">
            <v>10000</v>
          </cell>
        </row>
      </sheetData>
      <sheetData sheetId="4685">
        <row r="7">
          <cell r="AI7">
            <v>10000</v>
          </cell>
        </row>
      </sheetData>
      <sheetData sheetId="4686">
        <row r="7">
          <cell r="AI7">
            <v>10000</v>
          </cell>
        </row>
      </sheetData>
      <sheetData sheetId="4687">
        <row r="7">
          <cell r="AI7">
            <v>10000</v>
          </cell>
        </row>
      </sheetData>
      <sheetData sheetId="4688">
        <row r="7">
          <cell r="AI7">
            <v>10000</v>
          </cell>
        </row>
      </sheetData>
      <sheetData sheetId="4689">
        <row r="7">
          <cell r="AI7">
            <v>10000</v>
          </cell>
        </row>
      </sheetData>
      <sheetData sheetId="4690">
        <row r="7">
          <cell r="AI7">
            <v>10000</v>
          </cell>
        </row>
      </sheetData>
      <sheetData sheetId="4691">
        <row r="7">
          <cell r="AI7">
            <v>10000</v>
          </cell>
        </row>
      </sheetData>
      <sheetData sheetId="4692">
        <row r="7">
          <cell r="AI7">
            <v>10000</v>
          </cell>
        </row>
      </sheetData>
      <sheetData sheetId="4693">
        <row r="7">
          <cell r="AI7">
            <v>10000</v>
          </cell>
        </row>
      </sheetData>
      <sheetData sheetId="4694">
        <row r="7">
          <cell r="AI7">
            <v>10000</v>
          </cell>
        </row>
      </sheetData>
      <sheetData sheetId="4695">
        <row r="7">
          <cell r="AI7">
            <v>10000</v>
          </cell>
        </row>
      </sheetData>
      <sheetData sheetId="4696">
        <row r="7">
          <cell r="AI7">
            <v>10000</v>
          </cell>
        </row>
      </sheetData>
      <sheetData sheetId="4697">
        <row r="7">
          <cell r="AI7">
            <v>10000</v>
          </cell>
        </row>
      </sheetData>
      <sheetData sheetId="4698">
        <row r="7">
          <cell r="AI7">
            <v>10000</v>
          </cell>
        </row>
      </sheetData>
      <sheetData sheetId="4699">
        <row r="7">
          <cell r="AI7">
            <v>10000</v>
          </cell>
        </row>
      </sheetData>
      <sheetData sheetId="4700">
        <row r="7">
          <cell r="AI7">
            <v>10000</v>
          </cell>
        </row>
      </sheetData>
      <sheetData sheetId="4701">
        <row r="7">
          <cell r="AI7">
            <v>10000</v>
          </cell>
        </row>
      </sheetData>
      <sheetData sheetId="4702">
        <row r="7">
          <cell r="AI7">
            <v>10000</v>
          </cell>
        </row>
      </sheetData>
      <sheetData sheetId="4703">
        <row r="7">
          <cell r="AI7">
            <v>10000</v>
          </cell>
        </row>
      </sheetData>
      <sheetData sheetId="4704">
        <row r="7">
          <cell r="AI7">
            <v>10000</v>
          </cell>
        </row>
      </sheetData>
      <sheetData sheetId="4705">
        <row r="7">
          <cell r="AI7">
            <v>10000</v>
          </cell>
        </row>
      </sheetData>
      <sheetData sheetId="4706">
        <row r="7">
          <cell r="AI7">
            <v>10000</v>
          </cell>
        </row>
      </sheetData>
      <sheetData sheetId="4707">
        <row r="7">
          <cell r="AI7">
            <v>10000</v>
          </cell>
        </row>
      </sheetData>
      <sheetData sheetId="4708">
        <row r="7">
          <cell r="AI7">
            <v>10000</v>
          </cell>
        </row>
      </sheetData>
      <sheetData sheetId="4709">
        <row r="7">
          <cell r="AI7">
            <v>10000</v>
          </cell>
        </row>
      </sheetData>
      <sheetData sheetId="4710">
        <row r="7">
          <cell r="AI7">
            <v>10000</v>
          </cell>
        </row>
      </sheetData>
      <sheetData sheetId="4711">
        <row r="7">
          <cell r="AI7">
            <v>10000</v>
          </cell>
        </row>
      </sheetData>
      <sheetData sheetId="4712">
        <row r="7">
          <cell r="AI7">
            <v>10000</v>
          </cell>
        </row>
      </sheetData>
      <sheetData sheetId="4713">
        <row r="7">
          <cell r="AI7">
            <v>10000</v>
          </cell>
        </row>
      </sheetData>
      <sheetData sheetId="4714">
        <row r="7">
          <cell r="AI7">
            <v>10000</v>
          </cell>
        </row>
      </sheetData>
      <sheetData sheetId="4715">
        <row r="7">
          <cell r="AI7">
            <v>10000</v>
          </cell>
        </row>
      </sheetData>
      <sheetData sheetId="4716">
        <row r="7">
          <cell r="AI7">
            <v>10000</v>
          </cell>
        </row>
      </sheetData>
      <sheetData sheetId="4717">
        <row r="7">
          <cell r="AI7">
            <v>10000</v>
          </cell>
        </row>
      </sheetData>
      <sheetData sheetId="4718">
        <row r="7">
          <cell r="AI7">
            <v>10000</v>
          </cell>
        </row>
      </sheetData>
      <sheetData sheetId="4719">
        <row r="7">
          <cell r="AI7">
            <v>10000</v>
          </cell>
        </row>
      </sheetData>
      <sheetData sheetId="4720">
        <row r="7">
          <cell r="AI7">
            <v>10000</v>
          </cell>
        </row>
      </sheetData>
      <sheetData sheetId="4721">
        <row r="7">
          <cell r="AI7">
            <v>10000</v>
          </cell>
        </row>
      </sheetData>
      <sheetData sheetId="4722">
        <row r="7">
          <cell r="AI7">
            <v>10000</v>
          </cell>
        </row>
      </sheetData>
      <sheetData sheetId="4723">
        <row r="7">
          <cell r="AI7">
            <v>10000</v>
          </cell>
        </row>
      </sheetData>
      <sheetData sheetId="4724">
        <row r="7">
          <cell r="AI7">
            <v>10000</v>
          </cell>
        </row>
      </sheetData>
      <sheetData sheetId="4725">
        <row r="7">
          <cell r="AI7">
            <v>10000</v>
          </cell>
        </row>
      </sheetData>
      <sheetData sheetId="4726">
        <row r="7">
          <cell r="AI7">
            <v>10000</v>
          </cell>
        </row>
      </sheetData>
      <sheetData sheetId="4727">
        <row r="7">
          <cell r="AI7">
            <v>10000</v>
          </cell>
        </row>
      </sheetData>
      <sheetData sheetId="4728">
        <row r="7">
          <cell r="AI7">
            <v>10000</v>
          </cell>
        </row>
      </sheetData>
      <sheetData sheetId="4729">
        <row r="7">
          <cell r="AI7">
            <v>10000</v>
          </cell>
        </row>
      </sheetData>
      <sheetData sheetId="4730">
        <row r="7">
          <cell r="AI7">
            <v>10000</v>
          </cell>
        </row>
      </sheetData>
      <sheetData sheetId="4731">
        <row r="7">
          <cell r="AI7">
            <v>10000</v>
          </cell>
        </row>
      </sheetData>
      <sheetData sheetId="4732">
        <row r="7">
          <cell r="AI7">
            <v>10000</v>
          </cell>
        </row>
      </sheetData>
      <sheetData sheetId="4733">
        <row r="7">
          <cell r="AI7">
            <v>10000</v>
          </cell>
        </row>
      </sheetData>
      <sheetData sheetId="4734">
        <row r="7">
          <cell r="AI7">
            <v>10000</v>
          </cell>
        </row>
      </sheetData>
      <sheetData sheetId="4735">
        <row r="7">
          <cell r="AI7">
            <v>10000</v>
          </cell>
        </row>
      </sheetData>
      <sheetData sheetId="4736">
        <row r="7">
          <cell r="AI7">
            <v>10000</v>
          </cell>
        </row>
      </sheetData>
      <sheetData sheetId="4737">
        <row r="7">
          <cell r="AI7">
            <v>10000</v>
          </cell>
        </row>
      </sheetData>
      <sheetData sheetId="4738">
        <row r="7">
          <cell r="AI7">
            <v>10000</v>
          </cell>
        </row>
      </sheetData>
      <sheetData sheetId="4739">
        <row r="7">
          <cell r="AI7">
            <v>10000</v>
          </cell>
        </row>
      </sheetData>
      <sheetData sheetId="4740">
        <row r="7">
          <cell r="AI7">
            <v>10000</v>
          </cell>
        </row>
      </sheetData>
      <sheetData sheetId="4741">
        <row r="7">
          <cell r="AI7">
            <v>10000</v>
          </cell>
        </row>
      </sheetData>
      <sheetData sheetId="4742">
        <row r="7">
          <cell r="AI7">
            <v>10000</v>
          </cell>
        </row>
      </sheetData>
      <sheetData sheetId="4743">
        <row r="7">
          <cell r="AI7">
            <v>10000</v>
          </cell>
        </row>
      </sheetData>
      <sheetData sheetId="4744">
        <row r="7">
          <cell r="AI7">
            <v>10000</v>
          </cell>
        </row>
      </sheetData>
      <sheetData sheetId="4745">
        <row r="7">
          <cell r="AI7">
            <v>10000</v>
          </cell>
        </row>
      </sheetData>
      <sheetData sheetId="4746">
        <row r="7">
          <cell r="AI7">
            <v>10000</v>
          </cell>
        </row>
      </sheetData>
      <sheetData sheetId="4747">
        <row r="7">
          <cell r="AI7">
            <v>10000</v>
          </cell>
        </row>
      </sheetData>
      <sheetData sheetId="4748">
        <row r="7">
          <cell r="AI7">
            <v>10000</v>
          </cell>
        </row>
      </sheetData>
      <sheetData sheetId="4749">
        <row r="7">
          <cell r="AI7">
            <v>10000</v>
          </cell>
        </row>
      </sheetData>
      <sheetData sheetId="4750">
        <row r="7">
          <cell r="AI7">
            <v>10000</v>
          </cell>
        </row>
      </sheetData>
      <sheetData sheetId="4751">
        <row r="7">
          <cell r="AI7">
            <v>10000</v>
          </cell>
        </row>
      </sheetData>
      <sheetData sheetId="4752">
        <row r="7">
          <cell r="AI7">
            <v>10000</v>
          </cell>
        </row>
      </sheetData>
      <sheetData sheetId="4753">
        <row r="7">
          <cell r="AI7">
            <v>10000</v>
          </cell>
        </row>
      </sheetData>
      <sheetData sheetId="4754">
        <row r="7">
          <cell r="AI7">
            <v>10000</v>
          </cell>
        </row>
      </sheetData>
      <sheetData sheetId="4755">
        <row r="7">
          <cell r="AI7">
            <v>10000</v>
          </cell>
        </row>
      </sheetData>
      <sheetData sheetId="4756">
        <row r="7">
          <cell r="AI7">
            <v>10000</v>
          </cell>
        </row>
      </sheetData>
      <sheetData sheetId="4757">
        <row r="7">
          <cell r="AI7">
            <v>10000</v>
          </cell>
        </row>
      </sheetData>
      <sheetData sheetId="4758">
        <row r="7">
          <cell r="AI7">
            <v>10000</v>
          </cell>
        </row>
      </sheetData>
      <sheetData sheetId="4759">
        <row r="7">
          <cell r="AI7">
            <v>10000</v>
          </cell>
        </row>
      </sheetData>
      <sheetData sheetId="4760">
        <row r="7">
          <cell r="AI7">
            <v>10000</v>
          </cell>
        </row>
      </sheetData>
      <sheetData sheetId="4761">
        <row r="7">
          <cell r="AI7">
            <v>10000</v>
          </cell>
        </row>
      </sheetData>
      <sheetData sheetId="4762">
        <row r="7">
          <cell r="AI7">
            <v>10000</v>
          </cell>
        </row>
      </sheetData>
      <sheetData sheetId="4763">
        <row r="7">
          <cell r="AI7">
            <v>10000</v>
          </cell>
        </row>
      </sheetData>
      <sheetData sheetId="4764">
        <row r="7">
          <cell r="AI7">
            <v>10000</v>
          </cell>
        </row>
      </sheetData>
      <sheetData sheetId="4765">
        <row r="7">
          <cell r="AI7">
            <v>10000</v>
          </cell>
        </row>
      </sheetData>
      <sheetData sheetId="4766">
        <row r="7">
          <cell r="AI7">
            <v>10000</v>
          </cell>
        </row>
      </sheetData>
      <sheetData sheetId="4767">
        <row r="7">
          <cell r="AI7">
            <v>10000</v>
          </cell>
        </row>
      </sheetData>
      <sheetData sheetId="4768">
        <row r="7">
          <cell r="AI7">
            <v>10000</v>
          </cell>
        </row>
      </sheetData>
      <sheetData sheetId="4769">
        <row r="7">
          <cell r="AI7">
            <v>10000</v>
          </cell>
        </row>
      </sheetData>
      <sheetData sheetId="4770">
        <row r="7">
          <cell r="AI7">
            <v>10000</v>
          </cell>
        </row>
      </sheetData>
      <sheetData sheetId="4771">
        <row r="7">
          <cell r="AI7">
            <v>10000</v>
          </cell>
        </row>
      </sheetData>
      <sheetData sheetId="4772">
        <row r="7">
          <cell r="AI7">
            <v>10000</v>
          </cell>
        </row>
      </sheetData>
      <sheetData sheetId="4773">
        <row r="7">
          <cell r="AI7">
            <v>10000</v>
          </cell>
        </row>
      </sheetData>
      <sheetData sheetId="4774">
        <row r="7">
          <cell r="AI7">
            <v>10000</v>
          </cell>
        </row>
      </sheetData>
      <sheetData sheetId="4775">
        <row r="7">
          <cell r="AI7">
            <v>10000</v>
          </cell>
        </row>
      </sheetData>
      <sheetData sheetId="4776">
        <row r="7">
          <cell r="AI7">
            <v>10000</v>
          </cell>
        </row>
      </sheetData>
      <sheetData sheetId="4777">
        <row r="7">
          <cell r="AI7">
            <v>10000</v>
          </cell>
        </row>
      </sheetData>
      <sheetData sheetId="4778">
        <row r="7">
          <cell r="AI7">
            <v>10000</v>
          </cell>
        </row>
      </sheetData>
      <sheetData sheetId="4779">
        <row r="7">
          <cell r="AI7">
            <v>10000</v>
          </cell>
        </row>
      </sheetData>
      <sheetData sheetId="4780">
        <row r="7">
          <cell r="AI7">
            <v>10000</v>
          </cell>
        </row>
      </sheetData>
      <sheetData sheetId="4781">
        <row r="7">
          <cell r="AI7">
            <v>10000</v>
          </cell>
        </row>
      </sheetData>
      <sheetData sheetId="4782">
        <row r="7">
          <cell r="AI7">
            <v>10000</v>
          </cell>
        </row>
      </sheetData>
      <sheetData sheetId="4783">
        <row r="7">
          <cell r="AI7">
            <v>10000</v>
          </cell>
        </row>
      </sheetData>
      <sheetData sheetId="4784">
        <row r="7">
          <cell r="AI7">
            <v>10000</v>
          </cell>
        </row>
      </sheetData>
      <sheetData sheetId="4785">
        <row r="7">
          <cell r="AI7">
            <v>10000</v>
          </cell>
        </row>
      </sheetData>
      <sheetData sheetId="4786">
        <row r="7">
          <cell r="AI7">
            <v>10000</v>
          </cell>
        </row>
      </sheetData>
      <sheetData sheetId="4787">
        <row r="7">
          <cell r="AI7">
            <v>10000</v>
          </cell>
        </row>
      </sheetData>
      <sheetData sheetId="4788">
        <row r="7">
          <cell r="AI7">
            <v>10000</v>
          </cell>
        </row>
      </sheetData>
      <sheetData sheetId="4789">
        <row r="7">
          <cell r="AI7">
            <v>10000</v>
          </cell>
        </row>
      </sheetData>
      <sheetData sheetId="4790">
        <row r="7">
          <cell r="AI7">
            <v>10000</v>
          </cell>
        </row>
      </sheetData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>
        <row r="7">
          <cell r="AI7">
            <v>10000</v>
          </cell>
        </row>
      </sheetData>
      <sheetData sheetId="4809" refreshError="1"/>
      <sheetData sheetId="4810" refreshError="1"/>
      <sheetData sheetId="4811">
        <row r="7">
          <cell r="AI7">
            <v>10000</v>
          </cell>
        </row>
      </sheetData>
      <sheetData sheetId="4812">
        <row r="7">
          <cell r="AI7">
            <v>10000</v>
          </cell>
        </row>
      </sheetData>
      <sheetData sheetId="4813">
        <row r="7">
          <cell r="AI7">
            <v>10000</v>
          </cell>
        </row>
      </sheetData>
      <sheetData sheetId="4814">
        <row r="7">
          <cell r="AI7">
            <v>10000</v>
          </cell>
        </row>
      </sheetData>
      <sheetData sheetId="4815">
        <row r="7">
          <cell r="AI7">
            <v>10000</v>
          </cell>
        </row>
      </sheetData>
      <sheetData sheetId="4816">
        <row r="7">
          <cell r="AI7">
            <v>10000</v>
          </cell>
        </row>
      </sheetData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>
        <row r="7">
          <cell r="AI7">
            <v>10000</v>
          </cell>
        </row>
      </sheetData>
      <sheetData sheetId="4824" refreshError="1"/>
      <sheetData sheetId="4825">
        <row r="7">
          <cell r="AI7">
            <v>10000</v>
          </cell>
        </row>
      </sheetData>
      <sheetData sheetId="4826">
        <row r="7">
          <cell r="AI7">
            <v>10000</v>
          </cell>
        </row>
      </sheetData>
      <sheetData sheetId="4827">
        <row r="7">
          <cell r="AI7">
            <v>10000</v>
          </cell>
        </row>
      </sheetData>
      <sheetData sheetId="4828">
        <row r="7">
          <cell r="AI7">
            <v>10000</v>
          </cell>
        </row>
      </sheetData>
      <sheetData sheetId="4829">
        <row r="7">
          <cell r="AI7">
            <v>10000</v>
          </cell>
        </row>
      </sheetData>
      <sheetData sheetId="4830">
        <row r="7">
          <cell r="AI7">
            <v>10000</v>
          </cell>
        </row>
      </sheetData>
      <sheetData sheetId="4831">
        <row r="7">
          <cell r="AI7">
            <v>10000</v>
          </cell>
        </row>
      </sheetData>
      <sheetData sheetId="4832">
        <row r="7">
          <cell r="AI7">
            <v>10000</v>
          </cell>
        </row>
      </sheetData>
      <sheetData sheetId="4833">
        <row r="7">
          <cell r="AI7">
            <v>10000</v>
          </cell>
        </row>
      </sheetData>
      <sheetData sheetId="4834" refreshError="1"/>
      <sheetData sheetId="4835">
        <row r="7">
          <cell r="AI7">
            <v>10000</v>
          </cell>
        </row>
      </sheetData>
      <sheetData sheetId="4836">
        <row r="7">
          <cell r="AI7">
            <v>10000</v>
          </cell>
        </row>
      </sheetData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>
        <row r="7">
          <cell r="AI7">
            <v>10000</v>
          </cell>
        </row>
      </sheetData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>
        <row r="7">
          <cell r="AI7">
            <v>10000</v>
          </cell>
        </row>
      </sheetData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>
        <row r="7">
          <cell r="AI7">
            <v>10000</v>
          </cell>
        </row>
      </sheetData>
      <sheetData sheetId="4872">
        <row r="7">
          <cell r="AI7">
            <v>10000</v>
          </cell>
        </row>
      </sheetData>
      <sheetData sheetId="4873" refreshError="1"/>
      <sheetData sheetId="4874" refreshError="1"/>
      <sheetData sheetId="4875">
        <row r="7">
          <cell r="AI7">
            <v>10000</v>
          </cell>
        </row>
      </sheetData>
      <sheetData sheetId="4876">
        <row r="7">
          <cell r="AI7">
            <v>10000</v>
          </cell>
        </row>
      </sheetData>
      <sheetData sheetId="4877">
        <row r="7">
          <cell r="AI7">
            <v>10000</v>
          </cell>
        </row>
      </sheetData>
      <sheetData sheetId="4878">
        <row r="7">
          <cell r="AI7">
            <v>10000</v>
          </cell>
        </row>
      </sheetData>
      <sheetData sheetId="4879">
        <row r="7">
          <cell r="AI7">
            <v>10000</v>
          </cell>
        </row>
      </sheetData>
      <sheetData sheetId="4880">
        <row r="7">
          <cell r="AI7">
            <v>10000</v>
          </cell>
        </row>
      </sheetData>
      <sheetData sheetId="4881">
        <row r="7">
          <cell r="AI7">
            <v>10000</v>
          </cell>
        </row>
      </sheetData>
      <sheetData sheetId="4882">
        <row r="7">
          <cell r="AI7">
            <v>10000</v>
          </cell>
        </row>
      </sheetData>
      <sheetData sheetId="4883">
        <row r="7">
          <cell r="AI7">
            <v>10000</v>
          </cell>
        </row>
      </sheetData>
      <sheetData sheetId="4884">
        <row r="7">
          <cell r="AI7">
            <v>10000</v>
          </cell>
        </row>
      </sheetData>
      <sheetData sheetId="4885">
        <row r="7">
          <cell r="AI7">
            <v>10000</v>
          </cell>
        </row>
      </sheetData>
      <sheetData sheetId="4886">
        <row r="7">
          <cell r="AI7">
            <v>10000</v>
          </cell>
        </row>
      </sheetData>
      <sheetData sheetId="4887">
        <row r="7">
          <cell r="AI7">
            <v>10000</v>
          </cell>
        </row>
      </sheetData>
      <sheetData sheetId="4888">
        <row r="7">
          <cell r="AI7">
            <v>10000</v>
          </cell>
        </row>
      </sheetData>
      <sheetData sheetId="4889">
        <row r="7">
          <cell r="AI7">
            <v>10000</v>
          </cell>
        </row>
      </sheetData>
      <sheetData sheetId="4890">
        <row r="7">
          <cell r="AI7">
            <v>10000</v>
          </cell>
        </row>
      </sheetData>
      <sheetData sheetId="4891">
        <row r="7">
          <cell r="AI7">
            <v>10000</v>
          </cell>
        </row>
      </sheetData>
      <sheetData sheetId="4892">
        <row r="7">
          <cell r="AI7">
            <v>10000</v>
          </cell>
        </row>
      </sheetData>
      <sheetData sheetId="4893">
        <row r="7">
          <cell r="AI7">
            <v>10000</v>
          </cell>
        </row>
      </sheetData>
      <sheetData sheetId="4894">
        <row r="7">
          <cell r="AI7">
            <v>10000</v>
          </cell>
        </row>
      </sheetData>
      <sheetData sheetId="4895">
        <row r="7">
          <cell r="AI7">
            <v>10000</v>
          </cell>
        </row>
      </sheetData>
      <sheetData sheetId="4896">
        <row r="7">
          <cell r="AI7">
            <v>10000</v>
          </cell>
        </row>
      </sheetData>
      <sheetData sheetId="4897">
        <row r="7">
          <cell r="AI7">
            <v>10000</v>
          </cell>
        </row>
      </sheetData>
      <sheetData sheetId="4898">
        <row r="7">
          <cell r="AI7">
            <v>10000</v>
          </cell>
        </row>
      </sheetData>
      <sheetData sheetId="4899">
        <row r="7">
          <cell r="AI7">
            <v>10000</v>
          </cell>
        </row>
      </sheetData>
      <sheetData sheetId="4900">
        <row r="7">
          <cell r="AI7">
            <v>10000</v>
          </cell>
        </row>
      </sheetData>
      <sheetData sheetId="4901">
        <row r="7">
          <cell r="AI7">
            <v>10000</v>
          </cell>
        </row>
      </sheetData>
      <sheetData sheetId="4902">
        <row r="7">
          <cell r="AI7">
            <v>10000</v>
          </cell>
        </row>
      </sheetData>
      <sheetData sheetId="4903">
        <row r="7">
          <cell r="AI7">
            <v>10000</v>
          </cell>
        </row>
      </sheetData>
      <sheetData sheetId="4904">
        <row r="7">
          <cell r="AI7">
            <v>10000</v>
          </cell>
        </row>
      </sheetData>
      <sheetData sheetId="4905">
        <row r="7">
          <cell r="AI7">
            <v>10000</v>
          </cell>
        </row>
      </sheetData>
      <sheetData sheetId="4906">
        <row r="7">
          <cell r="AI7">
            <v>10000</v>
          </cell>
        </row>
      </sheetData>
      <sheetData sheetId="4907">
        <row r="7">
          <cell r="AI7">
            <v>10000</v>
          </cell>
        </row>
      </sheetData>
      <sheetData sheetId="4908">
        <row r="7">
          <cell r="AI7">
            <v>10000</v>
          </cell>
        </row>
      </sheetData>
      <sheetData sheetId="4909">
        <row r="7">
          <cell r="AI7">
            <v>10000</v>
          </cell>
        </row>
      </sheetData>
      <sheetData sheetId="4910">
        <row r="7">
          <cell r="AI7">
            <v>10000</v>
          </cell>
        </row>
      </sheetData>
      <sheetData sheetId="4911">
        <row r="7">
          <cell r="AI7">
            <v>10000</v>
          </cell>
        </row>
      </sheetData>
      <sheetData sheetId="4912">
        <row r="7">
          <cell r="AI7">
            <v>10000</v>
          </cell>
        </row>
      </sheetData>
      <sheetData sheetId="4913">
        <row r="7">
          <cell r="AI7">
            <v>10000</v>
          </cell>
        </row>
      </sheetData>
      <sheetData sheetId="4914">
        <row r="7">
          <cell r="AI7">
            <v>10000</v>
          </cell>
        </row>
      </sheetData>
      <sheetData sheetId="4915">
        <row r="7">
          <cell r="AI7">
            <v>10000</v>
          </cell>
        </row>
      </sheetData>
      <sheetData sheetId="4916">
        <row r="7">
          <cell r="AI7">
            <v>10000</v>
          </cell>
        </row>
      </sheetData>
      <sheetData sheetId="4917">
        <row r="7">
          <cell r="AI7">
            <v>10000</v>
          </cell>
        </row>
      </sheetData>
      <sheetData sheetId="4918">
        <row r="7">
          <cell r="AI7">
            <v>10000</v>
          </cell>
        </row>
      </sheetData>
      <sheetData sheetId="4919">
        <row r="7">
          <cell r="AI7">
            <v>10000</v>
          </cell>
        </row>
      </sheetData>
      <sheetData sheetId="4920">
        <row r="7">
          <cell r="AI7">
            <v>10000</v>
          </cell>
        </row>
      </sheetData>
      <sheetData sheetId="4921">
        <row r="7">
          <cell r="AI7">
            <v>10000</v>
          </cell>
        </row>
      </sheetData>
      <sheetData sheetId="4922">
        <row r="7">
          <cell r="AI7">
            <v>10000</v>
          </cell>
        </row>
      </sheetData>
      <sheetData sheetId="4923">
        <row r="7">
          <cell r="AI7">
            <v>10000</v>
          </cell>
        </row>
      </sheetData>
      <sheetData sheetId="4924">
        <row r="7">
          <cell r="AI7">
            <v>10000</v>
          </cell>
        </row>
      </sheetData>
      <sheetData sheetId="4925">
        <row r="7">
          <cell r="AI7">
            <v>10000</v>
          </cell>
        </row>
      </sheetData>
      <sheetData sheetId="4926">
        <row r="7">
          <cell r="AI7">
            <v>10000</v>
          </cell>
        </row>
      </sheetData>
      <sheetData sheetId="4927">
        <row r="7">
          <cell r="AI7">
            <v>10000</v>
          </cell>
        </row>
      </sheetData>
      <sheetData sheetId="4928">
        <row r="7">
          <cell r="AI7">
            <v>10000</v>
          </cell>
        </row>
      </sheetData>
      <sheetData sheetId="4929">
        <row r="7">
          <cell r="AI7">
            <v>10000</v>
          </cell>
        </row>
      </sheetData>
      <sheetData sheetId="4930">
        <row r="7">
          <cell r="AI7">
            <v>10000</v>
          </cell>
        </row>
      </sheetData>
      <sheetData sheetId="4931">
        <row r="7">
          <cell r="AI7">
            <v>10000</v>
          </cell>
        </row>
      </sheetData>
      <sheetData sheetId="4932">
        <row r="7">
          <cell r="AI7">
            <v>10000</v>
          </cell>
        </row>
      </sheetData>
      <sheetData sheetId="4933">
        <row r="7">
          <cell r="AI7">
            <v>10000</v>
          </cell>
        </row>
      </sheetData>
      <sheetData sheetId="4934">
        <row r="7">
          <cell r="AI7">
            <v>10000</v>
          </cell>
        </row>
      </sheetData>
      <sheetData sheetId="4935">
        <row r="7">
          <cell r="AI7">
            <v>10000</v>
          </cell>
        </row>
      </sheetData>
      <sheetData sheetId="4936">
        <row r="7">
          <cell r="AI7">
            <v>10000</v>
          </cell>
        </row>
      </sheetData>
      <sheetData sheetId="4937">
        <row r="7">
          <cell r="AI7">
            <v>10000</v>
          </cell>
        </row>
      </sheetData>
      <sheetData sheetId="4938">
        <row r="7">
          <cell r="AI7">
            <v>10000</v>
          </cell>
        </row>
      </sheetData>
      <sheetData sheetId="4939">
        <row r="7">
          <cell r="AI7">
            <v>10000</v>
          </cell>
        </row>
      </sheetData>
      <sheetData sheetId="4940">
        <row r="7">
          <cell r="AI7">
            <v>10000</v>
          </cell>
        </row>
      </sheetData>
      <sheetData sheetId="4941">
        <row r="7">
          <cell r="AI7">
            <v>10000</v>
          </cell>
        </row>
      </sheetData>
      <sheetData sheetId="4942">
        <row r="7">
          <cell r="AI7">
            <v>10000</v>
          </cell>
        </row>
      </sheetData>
      <sheetData sheetId="4943">
        <row r="7">
          <cell r="AI7">
            <v>10000</v>
          </cell>
        </row>
      </sheetData>
      <sheetData sheetId="4944">
        <row r="7">
          <cell r="AI7">
            <v>10000</v>
          </cell>
        </row>
      </sheetData>
      <sheetData sheetId="4945">
        <row r="7">
          <cell r="AI7">
            <v>10000</v>
          </cell>
        </row>
      </sheetData>
      <sheetData sheetId="4946">
        <row r="7">
          <cell r="AI7">
            <v>10000</v>
          </cell>
        </row>
      </sheetData>
      <sheetData sheetId="4947">
        <row r="7">
          <cell r="AI7">
            <v>10000</v>
          </cell>
        </row>
      </sheetData>
      <sheetData sheetId="4948">
        <row r="7">
          <cell r="AI7">
            <v>10000</v>
          </cell>
        </row>
      </sheetData>
      <sheetData sheetId="4949">
        <row r="7">
          <cell r="AI7">
            <v>10000</v>
          </cell>
        </row>
      </sheetData>
      <sheetData sheetId="4950">
        <row r="7">
          <cell r="AI7">
            <v>10000</v>
          </cell>
        </row>
      </sheetData>
      <sheetData sheetId="4951">
        <row r="7">
          <cell r="AI7">
            <v>10000</v>
          </cell>
        </row>
      </sheetData>
      <sheetData sheetId="4952">
        <row r="7">
          <cell r="AI7">
            <v>10000</v>
          </cell>
        </row>
      </sheetData>
      <sheetData sheetId="4953">
        <row r="7">
          <cell r="AI7">
            <v>10000</v>
          </cell>
        </row>
      </sheetData>
      <sheetData sheetId="4954">
        <row r="7">
          <cell r="AI7">
            <v>10000</v>
          </cell>
        </row>
      </sheetData>
      <sheetData sheetId="4955">
        <row r="7">
          <cell r="AI7">
            <v>10000</v>
          </cell>
        </row>
      </sheetData>
      <sheetData sheetId="4956">
        <row r="7">
          <cell r="AI7">
            <v>10000</v>
          </cell>
        </row>
      </sheetData>
      <sheetData sheetId="4957">
        <row r="7">
          <cell r="AI7">
            <v>10000</v>
          </cell>
        </row>
      </sheetData>
      <sheetData sheetId="4958">
        <row r="7">
          <cell r="AI7">
            <v>10000</v>
          </cell>
        </row>
      </sheetData>
      <sheetData sheetId="4959">
        <row r="7">
          <cell r="AI7">
            <v>10000</v>
          </cell>
        </row>
      </sheetData>
      <sheetData sheetId="4960">
        <row r="7">
          <cell r="AI7">
            <v>10000</v>
          </cell>
        </row>
      </sheetData>
      <sheetData sheetId="4961">
        <row r="7">
          <cell r="AI7">
            <v>10000</v>
          </cell>
        </row>
      </sheetData>
      <sheetData sheetId="4962">
        <row r="7">
          <cell r="AI7">
            <v>10000</v>
          </cell>
        </row>
      </sheetData>
      <sheetData sheetId="4963">
        <row r="7">
          <cell r="AI7">
            <v>10000</v>
          </cell>
        </row>
      </sheetData>
      <sheetData sheetId="4964">
        <row r="7">
          <cell r="AI7">
            <v>10000</v>
          </cell>
        </row>
      </sheetData>
      <sheetData sheetId="4965">
        <row r="7">
          <cell r="AI7">
            <v>10000</v>
          </cell>
        </row>
      </sheetData>
      <sheetData sheetId="4966">
        <row r="7">
          <cell r="AI7">
            <v>10000</v>
          </cell>
        </row>
      </sheetData>
      <sheetData sheetId="4967">
        <row r="7">
          <cell r="AI7">
            <v>10000</v>
          </cell>
        </row>
      </sheetData>
      <sheetData sheetId="4968">
        <row r="7">
          <cell r="AI7">
            <v>10000</v>
          </cell>
        </row>
      </sheetData>
      <sheetData sheetId="4969">
        <row r="7">
          <cell r="AI7">
            <v>10000</v>
          </cell>
        </row>
      </sheetData>
      <sheetData sheetId="4970">
        <row r="7">
          <cell r="AI7">
            <v>10000</v>
          </cell>
        </row>
      </sheetData>
      <sheetData sheetId="4971">
        <row r="7">
          <cell r="AI7">
            <v>10000</v>
          </cell>
        </row>
      </sheetData>
      <sheetData sheetId="4972">
        <row r="7">
          <cell r="AI7">
            <v>10000</v>
          </cell>
        </row>
      </sheetData>
      <sheetData sheetId="4973">
        <row r="7">
          <cell r="AI7">
            <v>10000</v>
          </cell>
        </row>
      </sheetData>
      <sheetData sheetId="4974">
        <row r="7">
          <cell r="AI7">
            <v>10000</v>
          </cell>
        </row>
      </sheetData>
      <sheetData sheetId="4975">
        <row r="7">
          <cell r="AI7">
            <v>10000</v>
          </cell>
        </row>
      </sheetData>
      <sheetData sheetId="4976">
        <row r="7">
          <cell r="AI7">
            <v>10000</v>
          </cell>
        </row>
      </sheetData>
      <sheetData sheetId="4977">
        <row r="7">
          <cell r="AI7">
            <v>10000</v>
          </cell>
        </row>
      </sheetData>
      <sheetData sheetId="4978">
        <row r="7">
          <cell r="AI7">
            <v>10000</v>
          </cell>
        </row>
      </sheetData>
      <sheetData sheetId="4979">
        <row r="7">
          <cell r="AI7">
            <v>10000</v>
          </cell>
        </row>
      </sheetData>
      <sheetData sheetId="4980">
        <row r="7">
          <cell r="AI7">
            <v>10000</v>
          </cell>
        </row>
      </sheetData>
      <sheetData sheetId="4981">
        <row r="7">
          <cell r="AI7">
            <v>10000</v>
          </cell>
        </row>
      </sheetData>
      <sheetData sheetId="4982">
        <row r="7">
          <cell r="AI7">
            <v>10000</v>
          </cell>
        </row>
      </sheetData>
      <sheetData sheetId="4983">
        <row r="7">
          <cell r="AI7">
            <v>10000</v>
          </cell>
        </row>
      </sheetData>
      <sheetData sheetId="4984">
        <row r="7">
          <cell r="AI7">
            <v>10000</v>
          </cell>
        </row>
      </sheetData>
      <sheetData sheetId="4985">
        <row r="7">
          <cell r="AI7">
            <v>10000</v>
          </cell>
        </row>
      </sheetData>
      <sheetData sheetId="4986">
        <row r="7">
          <cell r="AI7">
            <v>10000</v>
          </cell>
        </row>
      </sheetData>
      <sheetData sheetId="4987">
        <row r="7">
          <cell r="AI7">
            <v>10000</v>
          </cell>
        </row>
      </sheetData>
      <sheetData sheetId="4988">
        <row r="7">
          <cell r="AI7">
            <v>10000</v>
          </cell>
        </row>
      </sheetData>
      <sheetData sheetId="4989">
        <row r="7">
          <cell r="AI7">
            <v>10000</v>
          </cell>
        </row>
      </sheetData>
      <sheetData sheetId="4990">
        <row r="7">
          <cell r="AI7">
            <v>10000</v>
          </cell>
        </row>
      </sheetData>
      <sheetData sheetId="4991">
        <row r="7">
          <cell r="AI7">
            <v>10000</v>
          </cell>
        </row>
      </sheetData>
      <sheetData sheetId="4992">
        <row r="7">
          <cell r="AI7">
            <v>10000</v>
          </cell>
        </row>
      </sheetData>
      <sheetData sheetId="4993">
        <row r="7">
          <cell r="AI7">
            <v>10000</v>
          </cell>
        </row>
      </sheetData>
      <sheetData sheetId="4994">
        <row r="7">
          <cell r="AI7">
            <v>10000</v>
          </cell>
        </row>
      </sheetData>
      <sheetData sheetId="4995">
        <row r="7">
          <cell r="AI7">
            <v>10000</v>
          </cell>
        </row>
      </sheetData>
      <sheetData sheetId="4996">
        <row r="7">
          <cell r="AI7">
            <v>10000</v>
          </cell>
        </row>
      </sheetData>
      <sheetData sheetId="4997">
        <row r="7">
          <cell r="AI7">
            <v>10000</v>
          </cell>
        </row>
      </sheetData>
      <sheetData sheetId="4998">
        <row r="7">
          <cell r="AI7">
            <v>10000</v>
          </cell>
        </row>
      </sheetData>
      <sheetData sheetId="4999">
        <row r="7">
          <cell r="AI7">
            <v>10000</v>
          </cell>
        </row>
      </sheetData>
      <sheetData sheetId="5000">
        <row r="7">
          <cell r="AI7">
            <v>10000</v>
          </cell>
        </row>
      </sheetData>
      <sheetData sheetId="5001">
        <row r="7">
          <cell r="AI7">
            <v>10000</v>
          </cell>
        </row>
      </sheetData>
      <sheetData sheetId="5002">
        <row r="7">
          <cell r="AI7">
            <v>10000</v>
          </cell>
        </row>
      </sheetData>
      <sheetData sheetId="5003">
        <row r="7">
          <cell r="AI7">
            <v>10000</v>
          </cell>
        </row>
      </sheetData>
      <sheetData sheetId="5004">
        <row r="7">
          <cell r="AI7">
            <v>10000</v>
          </cell>
        </row>
      </sheetData>
      <sheetData sheetId="5005">
        <row r="7">
          <cell r="AI7">
            <v>10000</v>
          </cell>
        </row>
      </sheetData>
      <sheetData sheetId="5006">
        <row r="7">
          <cell r="AI7">
            <v>10000</v>
          </cell>
        </row>
      </sheetData>
      <sheetData sheetId="5007">
        <row r="7">
          <cell r="AI7">
            <v>10000</v>
          </cell>
        </row>
      </sheetData>
      <sheetData sheetId="5008">
        <row r="7">
          <cell r="AI7">
            <v>10000</v>
          </cell>
        </row>
      </sheetData>
      <sheetData sheetId="5009">
        <row r="7">
          <cell r="AI7">
            <v>10000</v>
          </cell>
        </row>
      </sheetData>
      <sheetData sheetId="5010">
        <row r="7">
          <cell r="AI7">
            <v>10000</v>
          </cell>
        </row>
      </sheetData>
      <sheetData sheetId="5011">
        <row r="7">
          <cell r="AI7">
            <v>10000</v>
          </cell>
        </row>
      </sheetData>
      <sheetData sheetId="5012">
        <row r="7">
          <cell r="AI7">
            <v>10000</v>
          </cell>
        </row>
      </sheetData>
      <sheetData sheetId="5013">
        <row r="7">
          <cell r="AI7">
            <v>10000</v>
          </cell>
        </row>
      </sheetData>
      <sheetData sheetId="5014">
        <row r="7">
          <cell r="AI7">
            <v>10000</v>
          </cell>
        </row>
      </sheetData>
      <sheetData sheetId="5015">
        <row r="7">
          <cell r="AI7">
            <v>10000</v>
          </cell>
        </row>
      </sheetData>
      <sheetData sheetId="5016">
        <row r="7">
          <cell r="AI7">
            <v>10000</v>
          </cell>
        </row>
      </sheetData>
      <sheetData sheetId="5017">
        <row r="7">
          <cell r="AI7">
            <v>10000</v>
          </cell>
        </row>
      </sheetData>
      <sheetData sheetId="5018">
        <row r="7">
          <cell r="AI7">
            <v>10000</v>
          </cell>
        </row>
      </sheetData>
      <sheetData sheetId="5019">
        <row r="7">
          <cell r="AI7">
            <v>10000</v>
          </cell>
        </row>
      </sheetData>
      <sheetData sheetId="5020">
        <row r="7">
          <cell r="AI7">
            <v>10000</v>
          </cell>
        </row>
      </sheetData>
      <sheetData sheetId="5021">
        <row r="7">
          <cell r="AI7">
            <v>10000</v>
          </cell>
        </row>
      </sheetData>
      <sheetData sheetId="5022">
        <row r="7">
          <cell r="AI7">
            <v>10000</v>
          </cell>
        </row>
      </sheetData>
      <sheetData sheetId="5023">
        <row r="7">
          <cell r="AI7">
            <v>10000</v>
          </cell>
        </row>
      </sheetData>
      <sheetData sheetId="5024">
        <row r="7">
          <cell r="AI7">
            <v>10000</v>
          </cell>
        </row>
      </sheetData>
      <sheetData sheetId="5025">
        <row r="7">
          <cell r="AI7">
            <v>10000</v>
          </cell>
        </row>
      </sheetData>
      <sheetData sheetId="5026">
        <row r="7">
          <cell r="AI7">
            <v>10000</v>
          </cell>
        </row>
      </sheetData>
      <sheetData sheetId="5027">
        <row r="7">
          <cell r="AI7">
            <v>10000</v>
          </cell>
        </row>
      </sheetData>
      <sheetData sheetId="5028">
        <row r="7">
          <cell r="AI7">
            <v>10000</v>
          </cell>
        </row>
      </sheetData>
      <sheetData sheetId="5029">
        <row r="7">
          <cell r="AI7">
            <v>10000</v>
          </cell>
        </row>
      </sheetData>
      <sheetData sheetId="5030">
        <row r="7">
          <cell r="AI7">
            <v>10000</v>
          </cell>
        </row>
      </sheetData>
      <sheetData sheetId="5031">
        <row r="7">
          <cell r="AI7">
            <v>10000</v>
          </cell>
        </row>
      </sheetData>
      <sheetData sheetId="5032">
        <row r="7">
          <cell r="AI7">
            <v>10000</v>
          </cell>
        </row>
      </sheetData>
      <sheetData sheetId="5033">
        <row r="7">
          <cell r="AI7">
            <v>10000</v>
          </cell>
        </row>
      </sheetData>
      <sheetData sheetId="5034">
        <row r="7">
          <cell r="AI7">
            <v>10000</v>
          </cell>
        </row>
      </sheetData>
      <sheetData sheetId="5035">
        <row r="7">
          <cell r="AI7">
            <v>10000</v>
          </cell>
        </row>
      </sheetData>
      <sheetData sheetId="5036">
        <row r="7">
          <cell r="AI7">
            <v>10000</v>
          </cell>
        </row>
      </sheetData>
      <sheetData sheetId="5037">
        <row r="7">
          <cell r="AI7">
            <v>10000</v>
          </cell>
        </row>
      </sheetData>
      <sheetData sheetId="5038">
        <row r="7">
          <cell r="AI7">
            <v>10000</v>
          </cell>
        </row>
      </sheetData>
      <sheetData sheetId="5039">
        <row r="7">
          <cell r="AI7">
            <v>10000</v>
          </cell>
        </row>
      </sheetData>
      <sheetData sheetId="5040">
        <row r="7">
          <cell r="AI7">
            <v>10000</v>
          </cell>
        </row>
      </sheetData>
      <sheetData sheetId="5041">
        <row r="7">
          <cell r="AI7">
            <v>10000</v>
          </cell>
        </row>
      </sheetData>
      <sheetData sheetId="5042">
        <row r="7">
          <cell r="AI7">
            <v>10000</v>
          </cell>
        </row>
      </sheetData>
      <sheetData sheetId="5043">
        <row r="7">
          <cell r="AI7">
            <v>10000</v>
          </cell>
        </row>
      </sheetData>
      <sheetData sheetId="5044">
        <row r="7">
          <cell r="AI7">
            <v>10000</v>
          </cell>
        </row>
      </sheetData>
      <sheetData sheetId="5045">
        <row r="7">
          <cell r="AI7">
            <v>10000</v>
          </cell>
        </row>
      </sheetData>
      <sheetData sheetId="5046">
        <row r="7">
          <cell r="AI7">
            <v>10000</v>
          </cell>
        </row>
      </sheetData>
      <sheetData sheetId="5047">
        <row r="7">
          <cell r="AI7">
            <v>10000</v>
          </cell>
        </row>
      </sheetData>
      <sheetData sheetId="5048">
        <row r="7">
          <cell r="AI7">
            <v>10000</v>
          </cell>
        </row>
      </sheetData>
      <sheetData sheetId="5049">
        <row r="7">
          <cell r="AI7">
            <v>10000</v>
          </cell>
        </row>
      </sheetData>
      <sheetData sheetId="5050">
        <row r="7">
          <cell r="AI7">
            <v>10000</v>
          </cell>
        </row>
      </sheetData>
      <sheetData sheetId="5051">
        <row r="7">
          <cell r="AI7">
            <v>10000</v>
          </cell>
        </row>
      </sheetData>
      <sheetData sheetId="5052">
        <row r="7">
          <cell r="AI7">
            <v>10000</v>
          </cell>
        </row>
      </sheetData>
      <sheetData sheetId="5053">
        <row r="7">
          <cell r="AI7">
            <v>10000</v>
          </cell>
        </row>
      </sheetData>
      <sheetData sheetId="5054">
        <row r="7">
          <cell r="AI7">
            <v>10000</v>
          </cell>
        </row>
      </sheetData>
      <sheetData sheetId="5055">
        <row r="7">
          <cell r="AI7">
            <v>10000</v>
          </cell>
        </row>
      </sheetData>
      <sheetData sheetId="5056">
        <row r="7">
          <cell r="AI7">
            <v>10000</v>
          </cell>
        </row>
      </sheetData>
      <sheetData sheetId="5057">
        <row r="7">
          <cell r="AI7">
            <v>10000</v>
          </cell>
        </row>
      </sheetData>
      <sheetData sheetId="5058">
        <row r="7">
          <cell r="AI7">
            <v>10000</v>
          </cell>
        </row>
      </sheetData>
      <sheetData sheetId="5059">
        <row r="7">
          <cell r="AI7">
            <v>10000</v>
          </cell>
        </row>
      </sheetData>
      <sheetData sheetId="5060">
        <row r="7">
          <cell r="AI7">
            <v>10000</v>
          </cell>
        </row>
      </sheetData>
      <sheetData sheetId="5061">
        <row r="7">
          <cell r="AI7">
            <v>10000</v>
          </cell>
        </row>
      </sheetData>
      <sheetData sheetId="5062">
        <row r="7">
          <cell r="AI7">
            <v>10000</v>
          </cell>
        </row>
      </sheetData>
      <sheetData sheetId="5063">
        <row r="7">
          <cell r="AI7">
            <v>10000</v>
          </cell>
        </row>
      </sheetData>
      <sheetData sheetId="5064">
        <row r="7">
          <cell r="AI7">
            <v>10000</v>
          </cell>
        </row>
      </sheetData>
      <sheetData sheetId="5065">
        <row r="7">
          <cell r="AI7">
            <v>10000</v>
          </cell>
        </row>
      </sheetData>
      <sheetData sheetId="5066">
        <row r="7">
          <cell r="AI7">
            <v>10000</v>
          </cell>
        </row>
      </sheetData>
      <sheetData sheetId="5067">
        <row r="7">
          <cell r="AI7">
            <v>10000</v>
          </cell>
        </row>
      </sheetData>
      <sheetData sheetId="5068">
        <row r="7">
          <cell r="AI7">
            <v>10000</v>
          </cell>
        </row>
      </sheetData>
      <sheetData sheetId="5069">
        <row r="7">
          <cell r="AI7">
            <v>10000</v>
          </cell>
        </row>
      </sheetData>
      <sheetData sheetId="5070">
        <row r="7">
          <cell r="AI7">
            <v>10000</v>
          </cell>
        </row>
      </sheetData>
      <sheetData sheetId="5071">
        <row r="7">
          <cell r="AI7">
            <v>10000</v>
          </cell>
        </row>
      </sheetData>
      <sheetData sheetId="5072">
        <row r="7">
          <cell r="AI7">
            <v>10000</v>
          </cell>
        </row>
      </sheetData>
      <sheetData sheetId="5073">
        <row r="7">
          <cell r="AI7">
            <v>10000</v>
          </cell>
        </row>
      </sheetData>
      <sheetData sheetId="5074">
        <row r="7">
          <cell r="AI7">
            <v>10000</v>
          </cell>
        </row>
      </sheetData>
      <sheetData sheetId="5075">
        <row r="7">
          <cell r="AI7">
            <v>10000</v>
          </cell>
        </row>
      </sheetData>
      <sheetData sheetId="5076">
        <row r="7">
          <cell r="AI7">
            <v>10000</v>
          </cell>
        </row>
      </sheetData>
      <sheetData sheetId="5077">
        <row r="7">
          <cell r="AI7">
            <v>10000</v>
          </cell>
        </row>
      </sheetData>
      <sheetData sheetId="5078">
        <row r="7">
          <cell r="AI7">
            <v>10000</v>
          </cell>
        </row>
      </sheetData>
      <sheetData sheetId="5079">
        <row r="7">
          <cell r="AI7">
            <v>10000</v>
          </cell>
        </row>
      </sheetData>
      <sheetData sheetId="5080">
        <row r="7">
          <cell r="AI7">
            <v>10000</v>
          </cell>
        </row>
      </sheetData>
      <sheetData sheetId="5081">
        <row r="7">
          <cell r="AI7">
            <v>10000</v>
          </cell>
        </row>
      </sheetData>
      <sheetData sheetId="5082">
        <row r="7">
          <cell r="AI7">
            <v>10000</v>
          </cell>
        </row>
      </sheetData>
      <sheetData sheetId="5083">
        <row r="7">
          <cell r="AI7">
            <v>10000</v>
          </cell>
        </row>
      </sheetData>
      <sheetData sheetId="5084">
        <row r="7">
          <cell r="AI7">
            <v>10000</v>
          </cell>
        </row>
      </sheetData>
      <sheetData sheetId="5085">
        <row r="7">
          <cell r="AI7">
            <v>10000</v>
          </cell>
        </row>
      </sheetData>
      <sheetData sheetId="5086">
        <row r="7">
          <cell r="AI7">
            <v>10000</v>
          </cell>
        </row>
      </sheetData>
      <sheetData sheetId="5087">
        <row r="7">
          <cell r="AI7">
            <v>10000</v>
          </cell>
        </row>
      </sheetData>
      <sheetData sheetId="5088">
        <row r="7">
          <cell r="AI7">
            <v>10000</v>
          </cell>
        </row>
      </sheetData>
      <sheetData sheetId="5089">
        <row r="7">
          <cell r="AI7">
            <v>10000</v>
          </cell>
        </row>
      </sheetData>
      <sheetData sheetId="5090">
        <row r="7">
          <cell r="AI7">
            <v>10000</v>
          </cell>
        </row>
      </sheetData>
      <sheetData sheetId="5091">
        <row r="7">
          <cell r="AI7">
            <v>10000</v>
          </cell>
        </row>
      </sheetData>
      <sheetData sheetId="5092">
        <row r="7">
          <cell r="AI7">
            <v>10000</v>
          </cell>
        </row>
      </sheetData>
      <sheetData sheetId="5093">
        <row r="7">
          <cell r="AI7">
            <v>10000</v>
          </cell>
        </row>
      </sheetData>
      <sheetData sheetId="5094">
        <row r="7">
          <cell r="AI7">
            <v>10000</v>
          </cell>
        </row>
      </sheetData>
      <sheetData sheetId="5095">
        <row r="7">
          <cell r="AI7">
            <v>10000</v>
          </cell>
        </row>
      </sheetData>
      <sheetData sheetId="5096">
        <row r="7">
          <cell r="AI7">
            <v>10000</v>
          </cell>
        </row>
      </sheetData>
      <sheetData sheetId="5097">
        <row r="7">
          <cell r="AI7">
            <v>10000</v>
          </cell>
        </row>
      </sheetData>
      <sheetData sheetId="5098">
        <row r="7">
          <cell r="AI7">
            <v>10000</v>
          </cell>
        </row>
      </sheetData>
      <sheetData sheetId="5099">
        <row r="7">
          <cell r="AI7">
            <v>10000</v>
          </cell>
        </row>
      </sheetData>
      <sheetData sheetId="5100">
        <row r="7">
          <cell r="AI7">
            <v>10000</v>
          </cell>
        </row>
      </sheetData>
      <sheetData sheetId="5101">
        <row r="7">
          <cell r="AI7">
            <v>10000</v>
          </cell>
        </row>
      </sheetData>
      <sheetData sheetId="5102">
        <row r="7">
          <cell r="AI7">
            <v>10000</v>
          </cell>
        </row>
      </sheetData>
      <sheetData sheetId="5103">
        <row r="7">
          <cell r="AI7">
            <v>10000</v>
          </cell>
        </row>
      </sheetData>
      <sheetData sheetId="5104">
        <row r="7">
          <cell r="AI7">
            <v>10000</v>
          </cell>
        </row>
      </sheetData>
      <sheetData sheetId="5105">
        <row r="7">
          <cell r="AI7">
            <v>10000</v>
          </cell>
        </row>
      </sheetData>
      <sheetData sheetId="5106">
        <row r="7">
          <cell r="AI7">
            <v>10000</v>
          </cell>
        </row>
      </sheetData>
      <sheetData sheetId="5107">
        <row r="7">
          <cell r="AI7">
            <v>10000</v>
          </cell>
        </row>
      </sheetData>
      <sheetData sheetId="5108">
        <row r="7">
          <cell r="AI7">
            <v>10000</v>
          </cell>
        </row>
      </sheetData>
      <sheetData sheetId="5109">
        <row r="7">
          <cell r="AI7">
            <v>10000</v>
          </cell>
        </row>
      </sheetData>
      <sheetData sheetId="5110">
        <row r="7">
          <cell r="AI7">
            <v>10000</v>
          </cell>
        </row>
      </sheetData>
      <sheetData sheetId="5111">
        <row r="7">
          <cell r="AI7">
            <v>10000</v>
          </cell>
        </row>
      </sheetData>
      <sheetData sheetId="5112">
        <row r="7">
          <cell r="AI7">
            <v>10000</v>
          </cell>
        </row>
      </sheetData>
      <sheetData sheetId="5113">
        <row r="7">
          <cell r="AI7">
            <v>10000</v>
          </cell>
        </row>
      </sheetData>
      <sheetData sheetId="5114">
        <row r="7">
          <cell r="AI7">
            <v>10000</v>
          </cell>
        </row>
      </sheetData>
      <sheetData sheetId="5115">
        <row r="7">
          <cell r="AI7">
            <v>10000</v>
          </cell>
        </row>
      </sheetData>
      <sheetData sheetId="5116">
        <row r="7">
          <cell r="AI7">
            <v>10000</v>
          </cell>
        </row>
      </sheetData>
      <sheetData sheetId="5117">
        <row r="7">
          <cell r="AI7">
            <v>10000</v>
          </cell>
        </row>
      </sheetData>
      <sheetData sheetId="5118">
        <row r="7">
          <cell r="AI7">
            <v>10000</v>
          </cell>
        </row>
      </sheetData>
      <sheetData sheetId="5119">
        <row r="7">
          <cell r="AI7">
            <v>10000</v>
          </cell>
        </row>
      </sheetData>
      <sheetData sheetId="5120">
        <row r="7">
          <cell r="AI7">
            <v>10000</v>
          </cell>
        </row>
      </sheetData>
      <sheetData sheetId="5121">
        <row r="7">
          <cell r="AI7">
            <v>10000</v>
          </cell>
        </row>
      </sheetData>
      <sheetData sheetId="5122">
        <row r="7">
          <cell r="AI7">
            <v>10000</v>
          </cell>
        </row>
      </sheetData>
      <sheetData sheetId="5123">
        <row r="7">
          <cell r="AI7">
            <v>10000</v>
          </cell>
        </row>
      </sheetData>
      <sheetData sheetId="5124">
        <row r="7">
          <cell r="AI7">
            <v>10000</v>
          </cell>
        </row>
      </sheetData>
      <sheetData sheetId="5125">
        <row r="7">
          <cell r="AI7">
            <v>10000</v>
          </cell>
        </row>
      </sheetData>
      <sheetData sheetId="5126">
        <row r="7">
          <cell r="AI7">
            <v>10000</v>
          </cell>
        </row>
      </sheetData>
      <sheetData sheetId="5127">
        <row r="7">
          <cell r="AI7">
            <v>10000</v>
          </cell>
        </row>
      </sheetData>
      <sheetData sheetId="5128">
        <row r="7">
          <cell r="AI7">
            <v>10000</v>
          </cell>
        </row>
      </sheetData>
      <sheetData sheetId="5129">
        <row r="7">
          <cell r="AI7">
            <v>10000</v>
          </cell>
        </row>
      </sheetData>
      <sheetData sheetId="5130">
        <row r="7">
          <cell r="AI7">
            <v>10000</v>
          </cell>
        </row>
      </sheetData>
      <sheetData sheetId="5131">
        <row r="7">
          <cell r="AI7">
            <v>10000</v>
          </cell>
        </row>
      </sheetData>
      <sheetData sheetId="5132">
        <row r="7">
          <cell r="AI7">
            <v>10000</v>
          </cell>
        </row>
      </sheetData>
      <sheetData sheetId="5133">
        <row r="7">
          <cell r="AI7">
            <v>10000</v>
          </cell>
        </row>
      </sheetData>
      <sheetData sheetId="5134">
        <row r="7">
          <cell r="AI7">
            <v>10000</v>
          </cell>
        </row>
      </sheetData>
      <sheetData sheetId="5135">
        <row r="7">
          <cell r="AI7">
            <v>10000</v>
          </cell>
        </row>
      </sheetData>
      <sheetData sheetId="5136">
        <row r="7">
          <cell r="AI7">
            <v>10000</v>
          </cell>
        </row>
      </sheetData>
      <sheetData sheetId="5137">
        <row r="7">
          <cell r="AI7">
            <v>10000</v>
          </cell>
        </row>
      </sheetData>
      <sheetData sheetId="5138">
        <row r="7">
          <cell r="AI7">
            <v>10000</v>
          </cell>
        </row>
      </sheetData>
      <sheetData sheetId="5139">
        <row r="7">
          <cell r="AI7">
            <v>10000</v>
          </cell>
        </row>
      </sheetData>
      <sheetData sheetId="5140">
        <row r="7">
          <cell r="AI7">
            <v>10000</v>
          </cell>
        </row>
      </sheetData>
      <sheetData sheetId="5141">
        <row r="7">
          <cell r="AI7">
            <v>10000</v>
          </cell>
        </row>
      </sheetData>
      <sheetData sheetId="5142">
        <row r="7">
          <cell r="AI7">
            <v>10000</v>
          </cell>
        </row>
      </sheetData>
      <sheetData sheetId="5143">
        <row r="7">
          <cell r="AI7">
            <v>10000</v>
          </cell>
        </row>
      </sheetData>
      <sheetData sheetId="5144">
        <row r="7">
          <cell r="AI7">
            <v>10000</v>
          </cell>
        </row>
      </sheetData>
      <sheetData sheetId="5145">
        <row r="7">
          <cell r="AI7">
            <v>10000</v>
          </cell>
        </row>
      </sheetData>
      <sheetData sheetId="5146">
        <row r="7">
          <cell r="AI7">
            <v>10000</v>
          </cell>
        </row>
      </sheetData>
      <sheetData sheetId="5147">
        <row r="7">
          <cell r="AI7">
            <v>10000</v>
          </cell>
        </row>
      </sheetData>
      <sheetData sheetId="5148">
        <row r="7">
          <cell r="AI7">
            <v>10000</v>
          </cell>
        </row>
      </sheetData>
      <sheetData sheetId="5149">
        <row r="7">
          <cell r="AI7">
            <v>10000</v>
          </cell>
        </row>
      </sheetData>
      <sheetData sheetId="5150">
        <row r="7">
          <cell r="AI7">
            <v>10000</v>
          </cell>
        </row>
      </sheetData>
      <sheetData sheetId="5151">
        <row r="7">
          <cell r="AI7">
            <v>10000</v>
          </cell>
        </row>
      </sheetData>
      <sheetData sheetId="5152">
        <row r="7">
          <cell r="AI7">
            <v>10000</v>
          </cell>
        </row>
      </sheetData>
      <sheetData sheetId="5153">
        <row r="7">
          <cell r="AI7">
            <v>10000</v>
          </cell>
        </row>
      </sheetData>
      <sheetData sheetId="5154">
        <row r="7">
          <cell r="AI7">
            <v>10000</v>
          </cell>
        </row>
      </sheetData>
      <sheetData sheetId="5155">
        <row r="7">
          <cell r="AI7">
            <v>10000</v>
          </cell>
        </row>
      </sheetData>
      <sheetData sheetId="5156">
        <row r="7">
          <cell r="AI7">
            <v>10000</v>
          </cell>
        </row>
      </sheetData>
      <sheetData sheetId="5157">
        <row r="7">
          <cell r="AI7">
            <v>10000</v>
          </cell>
        </row>
      </sheetData>
      <sheetData sheetId="5158">
        <row r="7">
          <cell r="AI7">
            <v>10000</v>
          </cell>
        </row>
      </sheetData>
      <sheetData sheetId="5159">
        <row r="7">
          <cell r="AI7">
            <v>10000</v>
          </cell>
        </row>
      </sheetData>
      <sheetData sheetId="5160">
        <row r="7">
          <cell r="AI7">
            <v>10000</v>
          </cell>
        </row>
      </sheetData>
      <sheetData sheetId="5161">
        <row r="7">
          <cell r="AI7">
            <v>10000</v>
          </cell>
        </row>
      </sheetData>
      <sheetData sheetId="5162">
        <row r="7">
          <cell r="AI7">
            <v>10000</v>
          </cell>
        </row>
      </sheetData>
      <sheetData sheetId="5163">
        <row r="7">
          <cell r="AI7">
            <v>10000</v>
          </cell>
        </row>
      </sheetData>
      <sheetData sheetId="5164">
        <row r="7">
          <cell r="AI7">
            <v>10000</v>
          </cell>
        </row>
      </sheetData>
      <sheetData sheetId="5165">
        <row r="7">
          <cell r="AI7">
            <v>10000</v>
          </cell>
        </row>
      </sheetData>
      <sheetData sheetId="5166">
        <row r="7">
          <cell r="AI7">
            <v>10000</v>
          </cell>
        </row>
      </sheetData>
      <sheetData sheetId="5167">
        <row r="7">
          <cell r="AI7">
            <v>10000</v>
          </cell>
        </row>
      </sheetData>
      <sheetData sheetId="5168">
        <row r="7">
          <cell r="AI7">
            <v>10000</v>
          </cell>
        </row>
      </sheetData>
      <sheetData sheetId="5169">
        <row r="7">
          <cell r="AI7">
            <v>10000</v>
          </cell>
        </row>
      </sheetData>
      <sheetData sheetId="5170">
        <row r="7">
          <cell r="AI7">
            <v>10000</v>
          </cell>
        </row>
      </sheetData>
      <sheetData sheetId="5171">
        <row r="7">
          <cell r="AI7">
            <v>10000</v>
          </cell>
        </row>
      </sheetData>
      <sheetData sheetId="5172">
        <row r="7">
          <cell r="AI7">
            <v>10000</v>
          </cell>
        </row>
      </sheetData>
      <sheetData sheetId="5173">
        <row r="7">
          <cell r="AI7">
            <v>10000</v>
          </cell>
        </row>
      </sheetData>
      <sheetData sheetId="5174">
        <row r="7">
          <cell r="AI7">
            <v>10000</v>
          </cell>
        </row>
      </sheetData>
      <sheetData sheetId="5175">
        <row r="7">
          <cell r="AI7">
            <v>10000</v>
          </cell>
        </row>
      </sheetData>
      <sheetData sheetId="5176">
        <row r="7">
          <cell r="AI7">
            <v>10000</v>
          </cell>
        </row>
      </sheetData>
      <sheetData sheetId="5177">
        <row r="7">
          <cell r="AI7">
            <v>10000</v>
          </cell>
        </row>
      </sheetData>
      <sheetData sheetId="5178">
        <row r="7">
          <cell r="AI7">
            <v>10000</v>
          </cell>
        </row>
      </sheetData>
      <sheetData sheetId="5179">
        <row r="7">
          <cell r="AI7">
            <v>10000</v>
          </cell>
        </row>
      </sheetData>
      <sheetData sheetId="5180">
        <row r="7">
          <cell r="AI7">
            <v>10000</v>
          </cell>
        </row>
      </sheetData>
      <sheetData sheetId="5181">
        <row r="7">
          <cell r="AI7">
            <v>10000</v>
          </cell>
        </row>
      </sheetData>
      <sheetData sheetId="5182">
        <row r="7">
          <cell r="AI7">
            <v>10000</v>
          </cell>
        </row>
      </sheetData>
      <sheetData sheetId="5183">
        <row r="7">
          <cell r="AI7">
            <v>10000</v>
          </cell>
        </row>
      </sheetData>
      <sheetData sheetId="5184">
        <row r="7">
          <cell r="AI7">
            <v>10000</v>
          </cell>
        </row>
      </sheetData>
      <sheetData sheetId="5185">
        <row r="7">
          <cell r="AI7">
            <v>10000</v>
          </cell>
        </row>
      </sheetData>
      <sheetData sheetId="5186">
        <row r="7">
          <cell r="AI7">
            <v>10000</v>
          </cell>
        </row>
      </sheetData>
      <sheetData sheetId="5187">
        <row r="7">
          <cell r="AI7">
            <v>10000</v>
          </cell>
        </row>
      </sheetData>
      <sheetData sheetId="5188">
        <row r="7">
          <cell r="AI7">
            <v>10000</v>
          </cell>
        </row>
      </sheetData>
      <sheetData sheetId="5189">
        <row r="7">
          <cell r="AI7">
            <v>10000</v>
          </cell>
        </row>
      </sheetData>
      <sheetData sheetId="5190">
        <row r="7">
          <cell r="AI7">
            <v>10000</v>
          </cell>
        </row>
      </sheetData>
      <sheetData sheetId="5191">
        <row r="7">
          <cell r="AI7">
            <v>10000</v>
          </cell>
        </row>
      </sheetData>
      <sheetData sheetId="5192">
        <row r="7">
          <cell r="AI7">
            <v>10000</v>
          </cell>
        </row>
      </sheetData>
      <sheetData sheetId="5193">
        <row r="7">
          <cell r="AI7">
            <v>10000</v>
          </cell>
        </row>
      </sheetData>
      <sheetData sheetId="5194">
        <row r="7">
          <cell r="AI7">
            <v>10000</v>
          </cell>
        </row>
      </sheetData>
      <sheetData sheetId="5195">
        <row r="7">
          <cell r="AI7">
            <v>10000</v>
          </cell>
        </row>
      </sheetData>
      <sheetData sheetId="5196">
        <row r="7">
          <cell r="AI7">
            <v>10000</v>
          </cell>
        </row>
      </sheetData>
      <sheetData sheetId="5197">
        <row r="7">
          <cell r="AI7">
            <v>10000</v>
          </cell>
        </row>
      </sheetData>
      <sheetData sheetId="5198">
        <row r="7">
          <cell r="AI7">
            <v>10000</v>
          </cell>
        </row>
      </sheetData>
      <sheetData sheetId="5199">
        <row r="7">
          <cell r="AI7">
            <v>10000</v>
          </cell>
        </row>
      </sheetData>
      <sheetData sheetId="5200">
        <row r="7">
          <cell r="AI7">
            <v>10000</v>
          </cell>
        </row>
      </sheetData>
      <sheetData sheetId="5201">
        <row r="7">
          <cell r="AI7">
            <v>10000</v>
          </cell>
        </row>
      </sheetData>
      <sheetData sheetId="5202">
        <row r="7">
          <cell r="AI7">
            <v>10000</v>
          </cell>
        </row>
      </sheetData>
      <sheetData sheetId="5203">
        <row r="7">
          <cell r="AI7">
            <v>10000</v>
          </cell>
        </row>
      </sheetData>
      <sheetData sheetId="5204">
        <row r="7">
          <cell r="AI7">
            <v>10000</v>
          </cell>
        </row>
      </sheetData>
      <sheetData sheetId="5205">
        <row r="7">
          <cell r="AI7">
            <v>10000</v>
          </cell>
        </row>
      </sheetData>
      <sheetData sheetId="5206">
        <row r="7">
          <cell r="AI7">
            <v>10000</v>
          </cell>
        </row>
      </sheetData>
      <sheetData sheetId="5207">
        <row r="7">
          <cell r="AI7">
            <v>10000</v>
          </cell>
        </row>
      </sheetData>
      <sheetData sheetId="5208">
        <row r="7">
          <cell r="AI7">
            <v>10000</v>
          </cell>
        </row>
      </sheetData>
      <sheetData sheetId="5209">
        <row r="7">
          <cell r="AI7">
            <v>10000</v>
          </cell>
        </row>
      </sheetData>
      <sheetData sheetId="5210">
        <row r="7">
          <cell r="AI7">
            <v>10000</v>
          </cell>
        </row>
      </sheetData>
      <sheetData sheetId="5211">
        <row r="7">
          <cell r="AI7">
            <v>10000</v>
          </cell>
        </row>
      </sheetData>
      <sheetData sheetId="5212">
        <row r="7">
          <cell r="AI7">
            <v>10000</v>
          </cell>
        </row>
      </sheetData>
      <sheetData sheetId="5213">
        <row r="7">
          <cell r="AI7">
            <v>10000</v>
          </cell>
        </row>
      </sheetData>
      <sheetData sheetId="5214">
        <row r="7">
          <cell r="AI7">
            <v>10000</v>
          </cell>
        </row>
      </sheetData>
      <sheetData sheetId="5215">
        <row r="7">
          <cell r="AI7">
            <v>10000</v>
          </cell>
        </row>
      </sheetData>
      <sheetData sheetId="5216">
        <row r="7">
          <cell r="AI7">
            <v>10000</v>
          </cell>
        </row>
      </sheetData>
      <sheetData sheetId="5217">
        <row r="7">
          <cell r="AI7">
            <v>10000</v>
          </cell>
        </row>
      </sheetData>
      <sheetData sheetId="5218">
        <row r="7">
          <cell r="AI7">
            <v>10000</v>
          </cell>
        </row>
      </sheetData>
      <sheetData sheetId="5219">
        <row r="7">
          <cell r="AI7">
            <v>10000</v>
          </cell>
        </row>
      </sheetData>
      <sheetData sheetId="5220">
        <row r="7">
          <cell r="AI7">
            <v>10000</v>
          </cell>
        </row>
      </sheetData>
      <sheetData sheetId="5221">
        <row r="7">
          <cell r="AI7">
            <v>10000</v>
          </cell>
        </row>
      </sheetData>
      <sheetData sheetId="5222">
        <row r="7">
          <cell r="AI7">
            <v>10000</v>
          </cell>
        </row>
      </sheetData>
      <sheetData sheetId="5223">
        <row r="7">
          <cell r="AI7">
            <v>10000</v>
          </cell>
        </row>
      </sheetData>
      <sheetData sheetId="5224">
        <row r="7">
          <cell r="AI7">
            <v>10000</v>
          </cell>
        </row>
      </sheetData>
      <sheetData sheetId="5225">
        <row r="7">
          <cell r="AI7">
            <v>10000</v>
          </cell>
        </row>
      </sheetData>
      <sheetData sheetId="5226">
        <row r="7">
          <cell r="AI7">
            <v>10000</v>
          </cell>
        </row>
      </sheetData>
      <sheetData sheetId="5227">
        <row r="7">
          <cell r="AI7">
            <v>10000</v>
          </cell>
        </row>
      </sheetData>
      <sheetData sheetId="5228">
        <row r="7">
          <cell r="AI7">
            <v>10000</v>
          </cell>
        </row>
      </sheetData>
      <sheetData sheetId="5229">
        <row r="7">
          <cell r="AI7">
            <v>10000</v>
          </cell>
        </row>
      </sheetData>
      <sheetData sheetId="5230">
        <row r="7">
          <cell r="AI7">
            <v>10000</v>
          </cell>
        </row>
      </sheetData>
      <sheetData sheetId="5231">
        <row r="7">
          <cell r="AI7">
            <v>10000</v>
          </cell>
        </row>
      </sheetData>
      <sheetData sheetId="5232">
        <row r="7">
          <cell r="AI7">
            <v>10000</v>
          </cell>
        </row>
      </sheetData>
      <sheetData sheetId="5233">
        <row r="7">
          <cell r="AI7">
            <v>10000</v>
          </cell>
        </row>
      </sheetData>
      <sheetData sheetId="5234">
        <row r="7">
          <cell r="AI7">
            <v>10000</v>
          </cell>
        </row>
      </sheetData>
      <sheetData sheetId="5235">
        <row r="7">
          <cell r="AI7">
            <v>10000</v>
          </cell>
        </row>
      </sheetData>
      <sheetData sheetId="5236">
        <row r="7">
          <cell r="AI7">
            <v>10000</v>
          </cell>
        </row>
      </sheetData>
      <sheetData sheetId="5237">
        <row r="7">
          <cell r="AI7">
            <v>10000</v>
          </cell>
        </row>
      </sheetData>
      <sheetData sheetId="5238">
        <row r="7">
          <cell r="AI7">
            <v>10000</v>
          </cell>
        </row>
      </sheetData>
      <sheetData sheetId="5239">
        <row r="7">
          <cell r="AI7">
            <v>10000</v>
          </cell>
        </row>
      </sheetData>
      <sheetData sheetId="5240">
        <row r="7">
          <cell r="AI7">
            <v>10000</v>
          </cell>
        </row>
      </sheetData>
      <sheetData sheetId="5241">
        <row r="7">
          <cell r="AI7">
            <v>10000</v>
          </cell>
        </row>
      </sheetData>
      <sheetData sheetId="5242">
        <row r="7">
          <cell r="AI7">
            <v>10000</v>
          </cell>
        </row>
      </sheetData>
      <sheetData sheetId="5243">
        <row r="7">
          <cell r="AI7">
            <v>10000</v>
          </cell>
        </row>
      </sheetData>
      <sheetData sheetId="5244">
        <row r="7">
          <cell r="AI7">
            <v>10000</v>
          </cell>
        </row>
      </sheetData>
      <sheetData sheetId="5245">
        <row r="7">
          <cell r="AI7">
            <v>10000</v>
          </cell>
        </row>
      </sheetData>
      <sheetData sheetId="5246">
        <row r="7">
          <cell r="AI7">
            <v>10000</v>
          </cell>
        </row>
      </sheetData>
      <sheetData sheetId="5247">
        <row r="7">
          <cell r="AI7">
            <v>10000</v>
          </cell>
        </row>
      </sheetData>
      <sheetData sheetId="5248">
        <row r="7">
          <cell r="AI7">
            <v>10000</v>
          </cell>
        </row>
      </sheetData>
      <sheetData sheetId="5249">
        <row r="7">
          <cell r="AI7">
            <v>10000</v>
          </cell>
        </row>
      </sheetData>
      <sheetData sheetId="5250">
        <row r="7">
          <cell r="AI7">
            <v>10000</v>
          </cell>
        </row>
      </sheetData>
      <sheetData sheetId="5251">
        <row r="7">
          <cell r="AI7">
            <v>10000</v>
          </cell>
        </row>
      </sheetData>
      <sheetData sheetId="5252">
        <row r="7">
          <cell r="AI7">
            <v>10000</v>
          </cell>
        </row>
      </sheetData>
      <sheetData sheetId="5253">
        <row r="7">
          <cell r="AI7">
            <v>10000</v>
          </cell>
        </row>
      </sheetData>
      <sheetData sheetId="5254">
        <row r="7">
          <cell r="AI7">
            <v>10000</v>
          </cell>
        </row>
      </sheetData>
      <sheetData sheetId="5255">
        <row r="7">
          <cell r="AI7">
            <v>10000</v>
          </cell>
        </row>
      </sheetData>
      <sheetData sheetId="5256">
        <row r="7">
          <cell r="AI7">
            <v>10000</v>
          </cell>
        </row>
      </sheetData>
      <sheetData sheetId="5257">
        <row r="7">
          <cell r="AI7">
            <v>10000</v>
          </cell>
        </row>
      </sheetData>
      <sheetData sheetId="5258">
        <row r="7">
          <cell r="AI7">
            <v>10000</v>
          </cell>
        </row>
      </sheetData>
      <sheetData sheetId="5259">
        <row r="7">
          <cell r="AI7">
            <v>10000</v>
          </cell>
        </row>
      </sheetData>
      <sheetData sheetId="5260">
        <row r="7">
          <cell r="AI7">
            <v>10000</v>
          </cell>
        </row>
      </sheetData>
      <sheetData sheetId="5261">
        <row r="7">
          <cell r="AI7">
            <v>10000</v>
          </cell>
        </row>
      </sheetData>
      <sheetData sheetId="5262">
        <row r="7">
          <cell r="AI7">
            <v>10000</v>
          </cell>
        </row>
      </sheetData>
      <sheetData sheetId="5263">
        <row r="7">
          <cell r="AI7">
            <v>10000</v>
          </cell>
        </row>
      </sheetData>
      <sheetData sheetId="5264">
        <row r="7">
          <cell r="AI7">
            <v>10000</v>
          </cell>
        </row>
      </sheetData>
      <sheetData sheetId="5265">
        <row r="7">
          <cell r="AI7">
            <v>10000</v>
          </cell>
        </row>
      </sheetData>
      <sheetData sheetId="5266">
        <row r="7">
          <cell r="AI7">
            <v>10000</v>
          </cell>
        </row>
      </sheetData>
      <sheetData sheetId="5267">
        <row r="7">
          <cell r="AI7">
            <v>10000</v>
          </cell>
        </row>
      </sheetData>
      <sheetData sheetId="5268">
        <row r="7">
          <cell r="AI7">
            <v>10000</v>
          </cell>
        </row>
      </sheetData>
      <sheetData sheetId="5269">
        <row r="7">
          <cell r="AI7">
            <v>10000</v>
          </cell>
        </row>
      </sheetData>
      <sheetData sheetId="5270">
        <row r="7">
          <cell r="AI7">
            <v>10000</v>
          </cell>
        </row>
      </sheetData>
      <sheetData sheetId="5271">
        <row r="7">
          <cell r="AI7">
            <v>10000</v>
          </cell>
        </row>
      </sheetData>
      <sheetData sheetId="5272">
        <row r="7">
          <cell r="AI7">
            <v>10000</v>
          </cell>
        </row>
      </sheetData>
      <sheetData sheetId="5273">
        <row r="7">
          <cell r="AI7">
            <v>10000</v>
          </cell>
        </row>
      </sheetData>
      <sheetData sheetId="5274">
        <row r="7">
          <cell r="AI7">
            <v>10000</v>
          </cell>
        </row>
      </sheetData>
      <sheetData sheetId="5275">
        <row r="7">
          <cell r="AI7">
            <v>10000</v>
          </cell>
        </row>
      </sheetData>
      <sheetData sheetId="5276">
        <row r="7">
          <cell r="AI7">
            <v>10000</v>
          </cell>
        </row>
      </sheetData>
      <sheetData sheetId="5277">
        <row r="7">
          <cell r="AI7">
            <v>10000</v>
          </cell>
        </row>
      </sheetData>
      <sheetData sheetId="5278">
        <row r="7">
          <cell r="AI7">
            <v>10000</v>
          </cell>
        </row>
      </sheetData>
      <sheetData sheetId="5279">
        <row r="7">
          <cell r="AI7">
            <v>10000</v>
          </cell>
        </row>
      </sheetData>
      <sheetData sheetId="5280">
        <row r="7">
          <cell r="AI7">
            <v>10000</v>
          </cell>
        </row>
      </sheetData>
      <sheetData sheetId="5281">
        <row r="7">
          <cell r="AI7">
            <v>10000</v>
          </cell>
        </row>
      </sheetData>
      <sheetData sheetId="5282">
        <row r="7">
          <cell r="AI7">
            <v>10000</v>
          </cell>
        </row>
      </sheetData>
      <sheetData sheetId="5283">
        <row r="7">
          <cell r="AI7">
            <v>10000</v>
          </cell>
        </row>
      </sheetData>
      <sheetData sheetId="5284">
        <row r="7">
          <cell r="AI7">
            <v>10000</v>
          </cell>
        </row>
      </sheetData>
      <sheetData sheetId="5285">
        <row r="7">
          <cell r="AI7">
            <v>10000</v>
          </cell>
        </row>
      </sheetData>
      <sheetData sheetId="5286">
        <row r="7">
          <cell r="AI7">
            <v>10000</v>
          </cell>
        </row>
      </sheetData>
      <sheetData sheetId="5287">
        <row r="7">
          <cell r="AI7">
            <v>10000</v>
          </cell>
        </row>
      </sheetData>
      <sheetData sheetId="5288">
        <row r="7">
          <cell r="AI7">
            <v>10000</v>
          </cell>
        </row>
      </sheetData>
      <sheetData sheetId="5289">
        <row r="7">
          <cell r="AI7">
            <v>10000</v>
          </cell>
        </row>
      </sheetData>
      <sheetData sheetId="5290">
        <row r="7">
          <cell r="AI7">
            <v>10000</v>
          </cell>
        </row>
      </sheetData>
      <sheetData sheetId="5291">
        <row r="7">
          <cell r="AI7">
            <v>10000</v>
          </cell>
        </row>
      </sheetData>
      <sheetData sheetId="5292">
        <row r="7">
          <cell r="AI7">
            <v>10000</v>
          </cell>
        </row>
      </sheetData>
      <sheetData sheetId="5293">
        <row r="7">
          <cell r="AI7">
            <v>10000</v>
          </cell>
        </row>
      </sheetData>
      <sheetData sheetId="5294">
        <row r="7">
          <cell r="AI7">
            <v>10000</v>
          </cell>
        </row>
      </sheetData>
      <sheetData sheetId="5295">
        <row r="7">
          <cell r="AI7">
            <v>10000</v>
          </cell>
        </row>
      </sheetData>
      <sheetData sheetId="5296">
        <row r="7">
          <cell r="AI7">
            <v>10000</v>
          </cell>
        </row>
      </sheetData>
      <sheetData sheetId="5297">
        <row r="7">
          <cell r="AI7">
            <v>10000</v>
          </cell>
        </row>
      </sheetData>
      <sheetData sheetId="5298">
        <row r="7">
          <cell r="AI7">
            <v>10000</v>
          </cell>
        </row>
      </sheetData>
      <sheetData sheetId="5299">
        <row r="7">
          <cell r="AI7">
            <v>10000</v>
          </cell>
        </row>
      </sheetData>
      <sheetData sheetId="5300">
        <row r="7">
          <cell r="AI7">
            <v>10000</v>
          </cell>
        </row>
      </sheetData>
      <sheetData sheetId="5301">
        <row r="7">
          <cell r="AI7">
            <v>10000</v>
          </cell>
        </row>
      </sheetData>
      <sheetData sheetId="5302">
        <row r="7">
          <cell r="AI7">
            <v>10000</v>
          </cell>
        </row>
      </sheetData>
      <sheetData sheetId="5303">
        <row r="7">
          <cell r="AI7">
            <v>10000</v>
          </cell>
        </row>
      </sheetData>
      <sheetData sheetId="5304">
        <row r="7">
          <cell r="AI7">
            <v>10000</v>
          </cell>
        </row>
      </sheetData>
      <sheetData sheetId="5305">
        <row r="7">
          <cell r="AI7">
            <v>10000</v>
          </cell>
        </row>
      </sheetData>
      <sheetData sheetId="5306">
        <row r="7">
          <cell r="AI7">
            <v>10000</v>
          </cell>
        </row>
      </sheetData>
      <sheetData sheetId="5307">
        <row r="7">
          <cell r="AI7">
            <v>10000</v>
          </cell>
        </row>
      </sheetData>
      <sheetData sheetId="5308">
        <row r="7">
          <cell r="AI7">
            <v>10000</v>
          </cell>
        </row>
      </sheetData>
      <sheetData sheetId="5309">
        <row r="7">
          <cell r="AI7">
            <v>10000</v>
          </cell>
        </row>
      </sheetData>
      <sheetData sheetId="5310">
        <row r="7">
          <cell r="AI7">
            <v>10000</v>
          </cell>
        </row>
      </sheetData>
      <sheetData sheetId="5311">
        <row r="7">
          <cell r="AI7">
            <v>10000</v>
          </cell>
        </row>
      </sheetData>
      <sheetData sheetId="5312">
        <row r="7">
          <cell r="AI7">
            <v>10000</v>
          </cell>
        </row>
      </sheetData>
      <sheetData sheetId="5313">
        <row r="7">
          <cell r="AI7">
            <v>10000</v>
          </cell>
        </row>
      </sheetData>
      <sheetData sheetId="5314">
        <row r="7">
          <cell r="AI7">
            <v>10000</v>
          </cell>
        </row>
      </sheetData>
      <sheetData sheetId="5315">
        <row r="7">
          <cell r="AI7">
            <v>10000</v>
          </cell>
        </row>
      </sheetData>
      <sheetData sheetId="5316">
        <row r="7">
          <cell r="AI7">
            <v>10000</v>
          </cell>
        </row>
      </sheetData>
      <sheetData sheetId="5317">
        <row r="7">
          <cell r="AI7">
            <v>10000</v>
          </cell>
        </row>
      </sheetData>
      <sheetData sheetId="5318">
        <row r="7">
          <cell r="AI7">
            <v>10000</v>
          </cell>
        </row>
      </sheetData>
      <sheetData sheetId="5319">
        <row r="7">
          <cell r="AI7">
            <v>10000</v>
          </cell>
        </row>
      </sheetData>
      <sheetData sheetId="5320">
        <row r="7">
          <cell r="AI7">
            <v>10000</v>
          </cell>
        </row>
      </sheetData>
      <sheetData sheetId="5321">
        <row r="7">
          <cell r="AI7">
            <v>10000</v>
          </cell>
        </row>
      </sheetData>
      <sheetData sheetId="5322">
        <row r="7">
          <cell r="AI7">
            <v>10000</v>
          </cell>
        </row>
      </sheetData>
      <sheetData sheetId="5323">
        <row r="7">
          <cell r="AI7">
            <v>10000</v>
          </cell>
        </row>
      </sheetData>
      <sheetData sheetId="5324">
        <row r="7">
          <cell r="AI7">
            <v>10000</v>
          </cell>
        </row>
      </sheetData>
      <sheetData sheetId="5325">
        <row r="7">
          <cell r="AI7">
            <v>10000</v>
          </cell>
        </row>
      </sheetData>
      <sheetData sheetId="5326">
        <row r="7">
          <cell r="AI7">
            <v>10000</v>
          </cell>
        </row>
      </sheetData>
      <sheetData sheetId="5327">
        <row r="7">
          <cell r="AI7">
            <v>10000</v>
          </cell>
        </row>
      </sheetData>
      <sheetData sheetId="5328">
        <row r="7">
          <cell r="AI7">
            <v>10000</v>
          </cell>
        </row>
      </sheetData>
      <sheetData sheetId="5329">
        <row r="7">
          <cell r="AI7">
            <v>10000</v>
          </cell>
        </row>
      </sheetData>
      <sheetData sheetId="5330">
        <row r="7">
          <cell r="AI7">
            <v>10000</v>
          </cell>
        </row>
      </sheetData>
      <sheetData sheetId="5331">
        <row r="7">
          <cell r="AI7">
            <v>10000</v>
          </cell>
        </row>
      </sheetData>
      <sheetData sheetId="5332">
        <row r="7">
          <cell r="AI7">
            <v>10000</v>
          </cell>
        </row>
      </sheetData>
      <sheetData sheetId="5333">
        <row r="7">
          <cell r="AI7">
            <v>10000</v>
          </cell>
        </row>
      </sheetData>
      <sheetData sheetId="5334">
        <row r="7">
          <cell r="AI7">
            <v>10000</v>
          </cell>
        </row>
      </sheetData>
      <sheetData sheetId="5335">
        <row r="7">
          <cell r="AI7">
            <v>10000</v>
          </cell>
        </row>
      </sheetData>
      <sheetData sheetId="5336">
        <row r="7">
          <cell r="AI7">
            <v>10000</v>
          </cell>
        </row>
      </sheetData>
      <sheetData sheetId="5337">
        <row r="7">
          <cell r="AI7">
            <v>10000</v>
          </cell>
        </row>
      </sheetData>
      <sheetData sheetId="5338">
        <row r="7">
          <cell r="AI7">
            <v>10000</v>
          </cell>
        </row>
      </sheetData>
      <sheetData sheetId="5339">
        <row r="7">
          <cell r="AI7">
            <v>10000</v>
          </cell>
        </row>
      </sheetData>
      <sheetData sheetId="5340">
        <row r="7">
          <cell r="AI7">
            <v>10000</v>
          </cell>
        </row>
      </sheetData>
      <sheetData sheetId="5341">
        <row r="7">
          <cell r="AI7">
            <v>10000</v>
          </cell>
        </row>
      </sheetData>
      <sheetData sheetId="5342">
        <row r="7">
          <cell r="AI7">
            <v>10000</v>
          </cell>
        </row>
      </sheetData>
      <sheetData sheetId="5343">
        <row r="7">
          <cell r="AI7">
            <v>10000</v>
          </cell>
        </row>
      </sheetData>
      <sheetData sheetId="5344">
        <row r="7">
          <cell r="AI7">
            <v>10000</v>
          </cell>
        </row>
      </sheetData>
      <sheetData sheetId="5345">
        <row r="7">
          <cell r="AI7">
            <v>10000</v>
          </cell>
        </row>
      </sheetData>
      <sheetData sheetId="5346">
        <row r="7">
          <cell r="AI7">
            <v>10000</v>
          </cell>
        </row>
      </sheetData>
      <sheetData sheetId="5347">
        <row r="7">
          <cell r="AI7">
            <v>10000</v>
          </cell>
        </row>
      </sheetData>
      <sheetData sheetId="5348">
        <row r="7">
          <cell r="AI7">
            <v>10000</v>
          </cell>
        </row>
      </sheetData>
      <sheetData sheetId="5349">
        <row r="7">
          <cell r="AI7">
            <v>10000</v>
          </cell>
        </row>
      </sheetData>
      <sheetData sheetId="5350">
        <row r="7">
          <cell r="AI7">
            <v>10000</v>
          </cell>
        </row>
      </sheetData>
      <sheetData sheetId="5351">
        <row r="7">
          <cell r="AI7">
            <v>10000</v>
          </cell>
        </row>
      </sheetData>
      <sheetData sheetId="5352">
        <row r="7">
          <cell r="AI7">
            <v>10000</v>
          </cell>
        </row>
      </sheetData>
      <sheetData sheetId="5353">
        <row r="7">
          <cell r="AI7">
            <v>10000</v>
          </cell>
        </row>
      </sheetData>
      <sheetData sheetId="5354">
        <row r="7">
          <cell r="AI7">
            <v>10000</v>
          </cell>
        </row>
      </sheetData>
      <sheetData sheetId="5355">
        <row r="7">
          <cell r="AI7">
            <v>10000</v>
          </cell>
        </row>
      </sheetData>
      <sheetData sheetId="5356">
        <row r="7">
          <cell r="AI7">
            <v>10000</v>
          </cell>
        </row>
      </sheetData>
      <sheetData sheetId="5357">
        <row r="7">
          <cell r="AI7">
            <v>10000</v>
          </cell>
        </row>
      </sheetData>
      <sheetData sheetId="5358">
        <row r="7">
          <cell r="AI7">
            <v>10000</v>
          </cell>
        </row>
      </sheetData>
      <sheetData sheetId="5359">
        <row r="7">
          <cell r="AI7">
            <v>10000</v>
          </cell>
        </row>
      </sheetData>
      <sheetData sheetId="5360">
        <row r="7">
          <cell r="AI7">
            <v>10000</v>
          </cell>
        </row>
      </sheetData>
      <sheetData sheetId="5361">
        <row r="7">
          <cell r="AI7">
            <v>10000</v>
          </cell>
        </row>
      </sheetData>
      <sheetData sheetId="5362">
        <row r="7">
          <cell r="AI7">
            <v>10000</v>
          </cell>
        </row>
      </sheetData>
      <sheetData sheetId="5363">
        <row r="7">
          <cell r="AI7">
            <v>10000</v>
          </cell>
        </row>
      </sheetData>
      <sheetData sheetId="5364">
        <row r="7">
          <cell r="AI7">
            <v>10000</v>
          </cell>
        </row>
      </sheetData>
      <sheetData sheetId="5365">
        <row r="7">
          <cell r="AI7">
            <v>10000</v>
          </cell>
        </row>
      </sheetData>
      <sheetData sheetId="5366">
        <row r="7">
          <cell r="AI7">
            <v>10000</v>
          </cell>
        </row>
      </sheetData>
      <sheetData sheetId="5367">
        <row r="7">
          <cell r="AI7">
            <v>10000</v>
          </cell>
        </row>
      </sheetData>
      <sheetData sheetId="5368">
        <row r="7">
          <cell r="AI7">
            <v>10000</v>
          </cell>
        </row>
      </sheetData>
      <sheetData sheetId="5369">
        <row r="7">
          <cell r="AI7">
            <v>10000</v>
          </cell>
        </row>
      </sheetData>
      <sheetData sheetId="5370">
        <row r="7">
          <cell r="AI7">
            <v>10000</v>
          </cell>
        </row>
      </sheetData>
      <sheetData sheetId="5371">
        <row r="7">
          <cell r="AI7">
            <v>10000</v>
          </cell>
        </row>
      </sheetData>
      <sheetData sheetId="5372">
        <row r="7">
          <cell r="AI7">
            <v>10000</v>
          </cell>
        </row>
      </sheetData>
      <sheetData sheetId="5373">
        <row r="7">
          <cell r="AI7">
            <v>10000</v>
          </cell>
        </row>
      </sheetData>
      <sheetData sheetId="5374">
        <row r="7">
          <cell r="AI7">
            <v>10000</v>
          </cell>
        </row>
      </sheetData>
      <sheetData sheetId="5375">
        <row r="7">
          <cell r="AI7">
            <v>10000</v>
          </cell>
        </row>
      </sheetData>
      <sheetData sheetId="5376">
        <row r="7">
          <cell r="AI7">
            <v>10000</v>
          </cell>
        </row>
      </sheetData>
      <sheetData sheetId="5377">
        <row r="7">
          <cell r="AI7">
            <v>10000</v>
          </cell>
        </row>
      </sheetData>
      <sheetData sheetId="5378">
        <row r="7">
          <cell r="AI7">
            <v>10000</v>
          </cell>
        </row>
      </sheetData>
      <sheetData sheetId="5379">
        <row r="7">
          <cell r="AI7">
            <v>10000</v>
          </cell>
        </row>
      </sheetData>
      <sheetData sheetId="5380">
        <row r="7">
          <cell r="AI7">
            <v>10000</v>
          </cell>
        </row>
      </sheetData>
      <sheetData sheetId="5381">
        <row r="7">
          <cell r="AI7">
            <v>10000</v>
          </cell>
        </row>
      </sheetData>
      <sheetData sheetId="5382">
        <row r="7">
          <cell r="AI7">
            <v>10000</v>
          </cell>
        </row>
      </sheetData>
      <sheetData sheetId="5383">
        <row r="7">
          <cell r="AI7">
            <v>10000</v>
          </cell>
        </row>
      </sheetData>
      <sheetData sheetId="5384">
        <row r="7">
          <cell r="AI7">
            <v>10000</v>
          </cell>
        </row>
      </sheetData>
      <sheetData sheetId="5385">
        <row r="7">
          <cell r="AI7">
            <v>10000</v>
          </cell>
        </row>
      </sheetData>
      <sheetData sheetId="5386">
        <row r="7">
          <cell r="AI7">
            <v>10000</v>
          </cell>
        </row>
      </sheetData>
      <sheetData sheetId="5387">
        <row r="7">
          <cell r="AI7">
            <v>10000</v>
          </cell>
        </row>
      </sheetData>
      <sheetData sheetId="5388">
        <row r="7">
          <cell r="AI7">
            <v>10000</v>
          </cell>
        </row>
      </sheetData>
      <sheetData sheetId="5389">
        <row r="7">
          <cell r="AI7">
            <v>10000</v>
          </cell>
        </row>
      </sheetData>
      <sheetData sheetId="5390">
        <row r="7">
          <cell r="AI7">
            <v>10000</v>
          </cell>
        </row>
      </sheetData>
      <sheetData sheetId="5391">
        <row r="7">
          <cell r="AI7">
            <v>10000</v>
          </cell>
        </row>
      </sheetData>
      <sheetData sheetId="5392">
        <row r="7">
          <cell r="AI7">
            <v>10000</v>
          </cell>
        </row>
      </sheetData>
      <sheetData sheetId="5393">
        <row r="7">
          <cell r="AI7">
            <v>10000</v>
          </cell>
        </row>
      </sheetData>
      <sheetData sheetId="5394">
        <row r="7">
          <cell r="AI7">
            <v>10000</v>
          </cell>
        </row>
      </sheetData>
      <sheetData sheetId="5395">
        <row r="7">
          <cell r="AI7">
            <v>10000</v>
          </cell>
        </row>
      </sheetData>
      <sheetData sheetId="5396">
        <row r="7">
          <cell r="AI7">
            <v>10000</v>
          </cell>
        </row>
      </sheetData>
      <sheetData sheetId="5397">
        <row r="7">
          <cell r="AI7">
            <v>10000</v>
          </cell>
        </row>
      </sheetData>
      <sheetData sheetId="5398">
        <row r="7">
          <cell r="AI7">
            <v>10000</v>
          </cell>
        </row>
      </sheetData>
      <sheetData sheetId="5399">
        <row r="7">
          <cell r="AI7">
            <v>10000</v>
          </cell>
        </row>
      </sheetData>
      <sheetData sheetId="5400">
        <row r="7">
          <cell r="AI7">
            <v>10000</v>
          </cell>
        </row>
      </sheetData>
      <sheetData sheetId="5401">
        <row r="7">
          <cell r="AI7">
            <v>10000</v>
          </cell>
        </row>
      </sheetData>
      <sheetData sheetId="5402">
        <row r="7">
          <cell r="AI7">
            <v>10000</v>
          </cell>
        </row>
      </sheetData>
      <sheetData sheetId="5403">
        <row r="7">
          <cell r="AI7">
            <v>10000</v>
          </cell>
        </row>
      </sheetData>
      <sheetData sheetId="5404">
        <row r="7">
          <cell r="AI7">
            <v>10000</v>
          </cell>
        </row>
      </sheetData>
      <sheetData sheetId="5405">
        <row r="7">
          <cell r="AI7">
            <v>10000</v>
          </cell>
        </row>
      </sheetData>
      <sheetData sheetId="5406">
        <row r="7">
          <cell r="AI7">
            <v>10000</v>
          </cell>
        </row>
      </sheetData>
      <sheetData sheetId="5407">
        <row r="7">
          <cell r="AI7">
            <v>10000</v>
          </cell>
        </row>
      </sheetData>
      <sheetData sheetId="5408">
        <row r="7">
          <cell r="AI7">
            <v>10000</v>
          </cell>
        </row>
      </sheetData>
      <sheetData sheetId="5409">
        <row r="7">
          <cell r="AI7">
            <v>10000</v>
          </cell>
        </row>
      </sheetData>
      <sheetData sheetId="5410">
        <row r="7">
          <cell r="AI7">
            <v>10000</v>
          </cell>
        </row>
      </sheetData>
      <sheetData sheetId="5411">
        <row r="7">
          <cell r="AI7">
            <v>10000</v>
          </cell>
        </row>
      </sheetData>
      <sheetData sheetId="5412">
        <row r="7">
          <cell r="AI7">
            <v>10000</v>
          </cell>
        </row>
      </sheetData>
      <sheetData sheetId="5413">
        <row r="7">
          <cell r="AI7">
            <v>10000</v>
          </cell>
        </row>
      </sheetData>
      <sheetData sheetId="5414">
        <row r="7">
          <cell r="AI7">
            <v>10000</v>
          </cell>
        </row>
      </sheetData>
      <sheetData sheetId="5415">
        <row r="7">
          <cell r="AI7">
            <v>10000</v>
          </cell>
        </row>
      </sheetData>
      <sheetData sheetId="5416">
        <row r="7">
          <cell r="AI7">
            <v>10000</v>
          </cell>
        </row>
      </sheetData>
      <sheetData sheetId="5417">
        <row r="7">
          <cell r="AI7">
            <v>10000</v>
          </cell>
        </row>
      </sheetData>
      <sheetData sheetId="5418">
        <row r="7">
          <cell r="AI7">
            <v>10000</v>
          </cell>
        </row>
      </sheetData>
      <sheetData sheetId="5419">
        <row r="7">
          <cell r="AI7">
            <v>10000</v>
          </cell>
        </row>
      </sheetData>
      <sheetData sheetId="5420">
        <row r="7">
          <cell r="AI7">
            <v>10000</v>
          </cell>
        </row>
      </sheetData>
      <sheetData sheetId="5421">
        <row r="7">
          <cell r="AI7">
            <v>10000</v>
          </cell>
        </row>
      </sheetData>
      <sheetData sheetId="5422">
        <row r="7">
          <cell r="AI7">
            <v>10000</v>
          </cell>
        </row>
      </sheetData>
      <sheetData sheetId="5423">
        <row r="7">
          <cell r="AI7">
            <v>10000</v>
          </cell>
        </row>
      </sheetData>
      <sheetData sheetId="5424">
        <row r="7">
          <cell r="AI7">
            <v>10000</v>
          </cell>
        </row>
      </sheetData>
      <sheetData sheetId="5425">
        <row r="7">
          <cell r="AI7">
            <v>10000</v>
          </cell>
        </row>
      </sheetData>
      <sheetData sheetId="5426">
        <row r="7">
          <cell r="AI7">
            <v>10000</v>
          </cell>
        </row>
      </sheetData>
      <sheetData sheetId="5427">
        <row r="7">
          <cell r="AI7">
            <v>10000</v>
          </cell>
        </row>
      </sheetData>
      <sheetData sheetId="5428">
        <row r="7">
          <cell r="AI7">
            <v>10000</v>
          </cell>
        </row>
      </sheetData>
      <sheetData sheetId="5429">
        <row r="7">
          <cell r="AI7">
            <v>10000</v>
          </cell>
        </row>
      </sheetData>
      <sheetData sheetId="5430">
        <row r="7">
          <cell r="AI7">
            <v>10000</v>
          </cell>
        </row>
      </sheetData>
      <sheetData sheetId="5431">
        <row r="7">
          <cell r="AI7">
            <v>10000</v>
          </cell>
        </row>
      </sheetData>
      <sheetData sheetId="5432">
        <row r="7">
          <cell r="AI7">
            <v>10000</v>
          </cell>
        </row>
      </sheetData>
      <sheetData sheetId="5433">
        <row r="7">
          <cell r="AI7">
            <v>10000</v>
          </cell>
        </row>
      </sheetData>
      <sheetData sheetId="5434">
        <row r="7">
          <cell r="AI7">
            <v>10000</v>
          </cell>
        </row>
      </sheetData>
      <sheetData sheetId="5435">
        <row r="7">
          <cell r="AI7">
            <v>10000</v>
          </cell>
        </row>
      </sheetData>
      <sheetData sheetId="5436">
        <row r="7">
          <cell r="AI7">
            <v>10000</v>
          </cell>
        </row>
      </sheetData>
      <sheetData sheetId="5437">
        <row r="7">
          <cell r="AI7">
            <v>10000</v>
          </cell>
        </row>
      </sheetData>
      <sheetData sheetId="5438">
        <row r="7">
          <cell r="AI7">
            <v>10000</v>
          </cell>
        </row>
      </sheetData>
      <sheetData sheetId="5439">
        <row r="7">
          <cell r="AI7">
            <v>10000</v>
          </cell>
        </row>
      </sheetData>
      <sheetData sheetId="5440">
        <row r="7">
          <cell r="AI7">
            <v>10000</v>
          </cell>
        </row>
      </sheetData>
      <sheetData sheetId="5441">
        <row r="7">
          <cell r="AI7">
            <v>10000</v>
          </cell>
        </row>
      </sheetData>
      <sheetData sheetId="5442">
        <row r="7">
          <cell r="AI7">
            <v>10000</v>
          </cell>
        </row>
      </sheetData>
      <sheetData sheetId="5443">
        <row r="7">
          <cell r="AI7">
            <v>10000</v>
          </cell>
        </row>
      </sheetData>
      <sheetData sheetId="5444">
        <row r="7">
          <cell r="AI7">
            <v>10000</v>
          </cell>
        </row>
      </sheetData>
      <sheetData sheetId="5445">
        <row r="7">
          <cell r="AI7">
            <v>10000</v>
          </cell>
        </row>
      </sheetData>
      <sheetData sheetId="5446">
        <row r="7">
          <cell r="AI7">
            <v>10000</v>
          </cell>
        </row>
      </sheetData>
      <sheetData sheetId="5447">
        <row r="7">
          <cell r="AI7">
            <v>10000</v>
          </cell>
        </row>
      </sheetData>
      <sheetData sheetId="5448">
        <row r="7">
          <cell r="AI7">
            <v>10000</v>
          </cell>
        </row>
      </sheetData>
      <sheetData sheetId="5449">
        <row r="7">
          <cell r="AI7">
            <v>10000</v>
          </cell>
        </row>
      </sheetData>
      <sheetData sheetId="5450">
        <row r="7">
          <cell r="AI7">
            <v>10000</v>
          </cell>
        </row>
      </sheetData>
      <sheetData sheetId="5451">
        <row r="7">
          <cell r="AI7">
            <v>10000</v>
          </cell>
        </row>
      </sheetData>
      <sheetData sheetId="5452">
        <row r="7">
          <cell r="AI7">
            <v>10000</v>
          </cell>
        </row>
      </sheetData>
      <sheetData sheetId="5453">
        <row r="7">
          <cell r="AI7">
            <v>10000</v>
          </cell>
        </row>
      </sheetData>
      <sheetData sheetId="5454">
        <row r="7">
          <cell r="AI7">
            <v>10000</v>
          </cell>
        </row>
      </sheetData>
      <sheetData sheetId="5455">
        <row r="7">
          <cell r="AI7">
            <v>10000</v>
          </cell>
        </row>
      </sheetData>
      <sheetData sheetId="5456">
        <row r="7">
          <cell r="AI7">
            <v>10000</v>
          </cell>
        </row>
      </sheetData>
      <sheetData sheetId="5457">
        <row r="7">
          <cell r="AI7">
            <v>10000</v>
          </cell>
        </row>
      </sheetData>
      <sheetData sheetId="5458">
        <row r="7">
          <cell r="AI7">
            <v>10000</v>
          </cell>
        </row>
      </sheetData>
      <sheetData sheetId="5459">
        <row r="7">
          <cell r="AI7">
            <v>10000</v>
          </cell>
        </row>
      </sheetData>
      <sheetData sheetId="5460">
        <row r="7">
          <cell r="AI7">
            <v>10000</v>
          </cell>
        </row>
      </sheetData>
      <sheetData sheetId="5461">
        <row r="7">
          <cell r="AI7">
            <v>10000</v>
          </cell>
        </row>
      </sheetData>
      <sheetData sheetId="5462">
        <row r="7">
          <cell r="AI7">
            <v>10000</v>
          </cell>
        </row>
      </sheetData>
      <sheetData sheetId="5463">
        <row r="7">
          <cell r="AI7">
            <v>10000</v>
          </cell>
        </row>
      </sheetData>
      <sheetData sheetId="5464">
        <row r="7">
          <cell r="AI7">
            <v>10000</v>
          </cell>
        </row>
      </sheetData>
      <sheetData sheetId="5465">
        <row r="7">
          <cell r="AI7">
            <v>10000</v>
          </cell>
        </row>
      </sheetData>
      <sheetData sheetId="5466">
        <row r="7">
          <cell r="AI7">
            <v>10000</v>
          </cell>
        </row>
      </sheetData>
      <sheetData sheetId="5467">
        <row r="7">
          <cell r="AI7">
            <v>10000</v>
          </cell>
        </row>
      </sheetData>
      <sheetData sheetId="5468">
        <row r="7">
          <cell r="AI7">
            <v>10000</v>
          </cell>
        </row>
      </sheetData>
      <sheetData sheetId="5469">
        <row r="7">
          <cell r="AI7">
            <v>10000</v>
          </cell>
        </row>
      </sheetData>
      <sheetData sheetId="5470">
        <row r="7">
          <cell r="AI7">
            <v>10000</v>
          </cell>
        </row>
      </sheetData>
      <sheetData sheetId="5471">
        <row r="7">
          <cell r="AI7">
            <v>10000</v>
          </cell>
        </row>
      </sheetData>
      <sheetData sheetId="5472">
        <row r="7">
          <cell r="AI7">
            <v>10000</v>
          </cell>
        </row>
      </sheetData>
      <sheetData sheetId="5473">
        <row r="7">
          <cell r="AI7">
            <v>10000</v>
          </cell>
        </row>
      </sheetData>
      <sheetData sheetId="5474">
        <row r="7">
          <cell r="AI7">
            <v>10000</v>
          </cell>
        </row>
      </sheetData>
      <sheetData sheetId="5475">
        <row r="7">
          <cell r="AI7">
            <v>10000</v>
          </cell>
        </row>
      </sheetData>
      <sheetData sheetId="5476">
        <row r="7">
          <cell r="AI7">
            <v>10000</v>
          </cell>
        </row>
      </sheetData>
      <sheetData sheetId="5477">
        <row r="7">
          <cell r="AI7">
            <v>10000</v>
          </cell>
        </row>
      </sheetData>
      <sheetData sheetId="5478">
        <row r="7">
          <cell r="AI7">
            <v>10000</v>
          </cell>
        </row>
      </sheetData>
      <sheetData sheetId="5479">
        <row r="7">
          <cell r="AI7">
            <v>10000</v>
          </cell>
        </row>
      </sheetData>
      <sheetData sheetId="5480">
        <row r="7">
          <cell r="AI7">
            <v>10000</v>
          </cell>
        </row>
      </sheetData>
      <sheetData sheetId="5481">
        <row r="7">
          <cell r="AI7">
            <v>10000</v>
          </cell>
        </row>
      </sheetData>
      <sheetData sheetId="5482">
        <row r="7">
          <cell r="AI7">
            <v>10000</v>
          </cell>
        </row>
      </sheetData>
      <sheetData sheetId="5483">
        <row r="7">
          <cell r="AI7">
            <v>10000</v>
          </cell>
        </row>
      </sheetData>
      <sheetData sheetId="5484">
        <row r="7">
          <cell r="AI7">
            <v>10000</v>
          </cell>
        </row>
      </sheetData>
      <sheetData sheetId="5485">
        <row r="7">
          <cell r="AI7">
            <v>10000</v>
          </cell>
        </row>
      </sheetData>
      <sheetData sheetId="5486">
        <row r="7">
          <cell r="AI7">
            <v>10000</v>
          </cell>
        </row>
      </sheetData>
      <sheetData sheetId="5487">
        <row r="7">
          <cell r="AI7">
            <v>10000</v>
          </cell>
        </row>
      </sheetData>
      <sheetData sheetId="5488">
        <row r="7">
          <cell r="AI7">
            <v>10000</v>
          </cell>
        </row>
      </sheetData>
      <sheetData sheetId="5489">
        <row r="7">
          <cell r="AI7">
            <v>10000</v>
          </cell>
        </row>
      </sheetData>
      <sheetData sheetId="5490">
        <row r="7">
          <cell r="AI7">
            <v>10000</v>
          </cell>
        </row>
      </sheetData>
      <sheetData sheetId="5491">
        <row r="7">
          <cell r="AI7">
            <v>10000</v>
          </cell>
        </row>
      </sheetData>
      <sheetData sheetId="5492">
        <row r="7">
          <cell r="AI7">
            <v>10000</v>
          </cell>
        </row>
      </sheetData>
      <sheetData sheetId="5493">
        <row r="7">
          <cell r="AI7">
            <v>10000</v>
          </cell>
        </row>
      </sheetData>
      <sheetData sheetId="5494">
        <row r="7">
          <cell r="AI7">
            <v>10000</v>
          </cell>
        </row>
      </sheetData>
      <sheetData sheetId="5495">
        <row r="7">
          <cell r="AI7">
            <v>10000</v>
          </cell>
        </row>
      </sheetData>
      <sheetData sheetId="5496">
        <row r="7">
          <cell r="AI7">
            <v>10000</v>
          </cell>
        </row>
      </sheetData>
      <sheetData sheetId="5497">
        <row r="7">
          <cell r="AI7">
            <v>10000</v>
          </cell>
        </row>
      </sheetData>
      <sheetData sheetId="5498">
        <row r="7">
          <cell r="AI7">
            <v>10000</v>
          </cell>
        </row>
      </sheetData>
      <sheetData sheetId="5499">
        <row r="7">
          <cell r="AI7">
            <v>10000</v>
          </cell>
        </row>
      </sheetData>
      <sheetData sheetId="5500">
        <row r="7">
          <cell r="AI7">
            <v>10000</v>
          </cell>
        </row>
      </sheetData>
      <sheetData sheetId="5501">
        <row r="7">
          <cell r="AI7">
            <v>10000</v>
          </cell>
        </row>
      </sheetData>
      <sheetData sheetId="5502">
        <row r="7">
          <cell r="AI7">
            <v>10000</v>
          </cell>
        </row>
      </sheetData>
      <sheetData sheetId="5503">
        <row r="7">
          <cell r="AI7">
            <v>10000</v>
          </cell>
        </row>
      </sheetData>
      <sheetData sheetId="5504">
        <row r="7">
          <cell r="AI7">
            <v>10000</v>
          </cell>
        </row>
      </sheetData>
      <sheetData sheetId="5505">
        <row r="7">
          <cell r="AI7">
            <v>10000</v>
          </cell>
        </row>
      </sheetData>
      <sheetData sheetId="5506">
        <row r="7">
          <cell r="AI7">
            <v>10000</v>
          </cell>
        </row>
      </sheetData>
      <sheetData sheetId="5507">
        <row r="7">
          <cell r="AI7">
            <v>10000</v>
          </cell>
        </row>
      </sheetData>
      <sheetData sheetId="5508">
        <row r="7">
          <cell r="AI7">
            <v>10000</v>
          </cell>
        </row>
      </sheetData>
      <sheetData sheetId="5509">
        <row r="7">
          <cell r="AI7">
            <v>10000</v>
          </cell>
        </row>
      </sheetData>
      <sheetData sheetId="5510">
        <row r="7">
          <cell r="AI7">
            <v>10000</v>
          </cell>
        </row>
      </sheetData>
      <sheetData sheetId="5511">
        <row r="7">
          <cell r="AI7">
            <v>10000</v>
          </cell>
        </row>
      </sheetData>
      <sheetData sheetId="5512">
        <row r="7">
          <cell r="AI7">
            <v>10000</v>
          </cell>
        </row>
      </sheetData>
      <sheetData sheetId="5513">
        <row r="7">
          <cell r="AI7">
            <v>10000</v>
          </cell>
        </row>
      </sheetData>
      <sheetData sheetId="5514">
        <row r="7">
          <cell r="AI7">
            <v>10000</v>
          </cell>
        </row>
      </sheetData>
      <sheetData sheetId="5515">
        <row r="7">
          <cell r="AI7">
            <v>10000</v>
          </cell>
        </row>
      </sheetData>
      <sheetData sheetId="5516">
        <row r="7">
          <cell r="AI7">
            <v>10000</v>
          </cell>
        </row>
      </sheetData>
      <sheetData sheetId="5517">
        <row r="7">
          <cell r="AI7">
            <v>10000</v>
          </cell>
        </row>
      </sheetData>
      <sheetData sheetId="5518">
        <row r="7">
          <cell r="AI7">
            <v>10000</v>
          </cell>
        </row>
      </sheetData>
      <sheetData sheetId="5519">
        <row r="7">
          <cell r="AI7">
            <v>10000</v>
          </cell>
        </row>
      </sheetData>
      <sheetData sheetId="5520">
        <row r="7">
          <cell r="AI7">
            <v>10000</v>
          </cell>
        </row>
      </sheetData>
      <sheetData sheetId="5521">
        <row r="7">
          <cell r="AI7">
            <v>10000</v>
          </cell>
        </row>
      </sheetData>
      <sheetData sheetId="5522">
        <row r="7">
          <cell r="AI7">
            <v>10000</v>
          </cell>
        </row>
      </sheetData>
      <sheetData sheetId="5523">
        <row r="7">
          <cell r="AI7">
            <v>10000</v>
          </cell>
        </row>
      </sheetData>
      <sheetData sheetId="5524">
        <row r="7">
          <cell r="AI7">
            <v>10000</v>
          </cell>
        </row>
      </sheetData>
      <sheetData sheetId="5525">
        <row r="7">
          <cell r="AI7">
            <v>10000</v>
          </cell>
        </row>
      </sheetData>
      <sheetData sheetId="5526">
        <row r="7">
          <cell r="AI7">
            <v>10000</v>
          </cell>
        </row>
      </sheetData>
      <sheetData sheetId="5527">
        <row r="7">
          <cell r="AI7">
            <v>10000</v>
          </cell>
        </row>
      </sheetData>
      <sheetData sheetId="5528">
        <row r="7">
          <cell r="AI7">
            <v>10000</v>
          </cell>
        </row>
      </sheetData>
      <sheetData sheetId="5529">
        <row r="7">
          <cell r="AI7">
            <v>10000</v>
          </cell>
        </row>
      </sheetData>
      <sheetData sheetId="5530">
        <row r="7">
          <cell r="AI7">
            <v>10000</v>
          </cell>
        </row>
      </sheetData>
      <sheetData sheetId="5531">
        <row r="7">
          <cell r="AI7">
            <v>10000</v>
          </cell>
        </row>
      </sheetData>
      <sheetData sheetId="5532">
        <row r="7">
          <cell r="AI7">
            <v>10000</v>
          </cell>
        </row>
      </sheetData>
      <sheetData sheetId="5533">
        <row r="7">
          <cell r="AI7">
            <v>10000</v>
          </cell>
        </row>
      </sheetData>
      <sheetData sheetId="5534">
        <row r="7">
          <cell r="AI7">
            <v>10000</v>
          </cell>
        </row>
      </sheetData>
      <sheetData sheetId="5535">
        <row r="7">
          <cell r="AI7">
            <v>10000</v>
          </cell>
        </row>
      </sheetData>
      <sheetData sheetId="5536">
        <row r="7">
          <cell r="AI7">
            <v>10000</v>
          </cell>
        </row>
      </sheetData>
      <sheetData sheetId="5537">
        <row r="7">
          <cell r="AI7">
            <v>10000</v>
          </cell>
        </row>
      </sheetData>
      <sheetData sheetId="5538">
        <row r="7">
          <cell r="AI7">
            <v>10000</v>
          </cell>
        </row>
      </sheetData>
      <sheetData sheetId="5539">
        <row r="7">
          <cell r="AI7">
            <v>10000</v>
          </cell>
        </row>
      </sheetData>
      <sheetData sheetId="5540">
        <row r="7">
          <cell r="AI7">
            <v>10000</v>
          </cell>
        </row>
      </sheetData>
      <sheetData sheetId="5541">
        <row r="7">
          <cell r="AI7">
            <v>10000</v>
          </cell>
        </row>
      </sheetData>
      <sheetData sheetId="5542">
        <row r="7">
          <cell r="AI7">
            <v>10000</v>
          </cell>
        </row>
      </sheetData>
      <sheetData sheetId="5543">
        <row r="7">
          <cell r="AI7">
            <v>10000</v>
          </cell>
        </row>
      </sheetData>
      <sheetData sheetId="5544">
        <row r="7">
          <cell r="AI7">
            <v>10000</v>
          </cell>
        </row>
      </sheetData>
      <sheetData sheetId="5545">
        <row r="7">
          <cell r="AI7">
            <v>10000</v>
          </cell>
        </row>
      </sheetData>
      <sheetData sheetId="5546">
        <row r="7">
          <cell r="AI7">
            <v>10000</v>
          </cell>
        </row>
      </sheetData>
      <sheetData sheetId="5547">
        <row r="7">
          <cell r="AI7">
            <v>10000</v>
          </cell>
        </row>
      </sheetData>
      <sheetData sheetId="5548">
        <row r="7">
          <cell r="AI7">
            <v>10000</v>
          </cell>
        </row>
      </sheetData>
      <sheetData sheetId="5549">
        <row r="7">
          <cell r="AI7">
            <v>10000</v>
          </cell>
        </row>
      </sheetData>
      <sheetData sheetId="5550">
        <row r="7">
          <cell r="AI7">
            <v>10000</v>
          </cell>
        </row>
      </sheetData>
      <sheetData sheetId="5551">
        <row r="7">
          <cell r="AI7">
            <v>10000</v>
          </cell>
        </row>
      </sheetData>
      <sheetData sheetId="5552">
        <row r="7">
          <cell r="AI7">
            <v>10000</v>
          </cell>
        </row>
      </sheetData>
      <sheetData sheetId="5553">
        <row r="7">
          <cell r="AI7">
            <v>10000</v>
          </cell>
        </row>
      </sheetData>
      <sheetData sheetId="5554">
        <row r="7">
          <cell r="AI7">
            <v>10000</v>
          </cell>
        </row>
      </sheetData>
      <sheetData sheetId="5555">
        <row r="7">
          <cell r="AI7">
            <v>10000</v>
          </cell>
        </row>
      </sheetData>
      <sheetData sheetId="5556">
        <row r="7">
          <cell r="AI7">
            <v>10000</v>
          </cell>
        </row>
      </sheetData>
      <sheetData sheetId="5557">
        <row r="7">
          <cell r="AI7">
            <v>10000</v>
          </cell>
        </row>
      </sheetData>
      <sheetData sheetId="5558">
        <row r="7">
          <cell r="AI7">
            <v>10000</v>
          </cell>
        </row>
      </sheetData>
      <sheetData sheetId="5559">
        <row r="7">
          <cell r="AI7">
            <v>10000</v>
          </cell>
        </row>
      </sheetData>
      <sheetData sheetId="5560">
        <row r="7">
          <cell r="AI7">
            <v>10000</v>
          </cell>
        </row>
      </sheetData>
      <sheetData sheetId="5561">
        <row r="7">
          <cell r="AI7">
            <v>10000</v>
          </cell>
        </row>
      </sheetData>
      <sheetData sheetId="5562">
        <row r="7">
          <cell r="AI7">
            <v>10000</v>
          </cell>
        </row>
      </sheetData>
      <sheetData sheetId="5563">
        <row r="7">
          <cell r="AI7">
            <v>10000</v>
          </cell>
        </row>
      </sheetData>
      <sheetData sheetId="5564">
        <row r="7">
          <cell r="AI7">
            <v>10000</v>
          </cell>
        </row>
      </sheetData>
      <sheetData sheetId="5565">
        <row r="7">
          <cell r="AI7">
            <v>10000</v>
          </cell>
        </row>
      </sheetData>
      <sheetData sheetId="5566">
        <row r="7">
          <cell r="AI7">
            <v>10000</v>
          </cell>
        </row>
      </sheetData>
      <sheetData sheetId="5567">
        <row r="7">
          <cell r="AI7">
            <v>10000</v>
          </cell>
        </row>
      </sheetData>
      <sheetData sheetId="5568">
        <row r="7">
          <cell r="AI7">
            <v>10000</v>
          </cell>
        </row>
      </sheetData>
      <sheetData sheetId="5569">
        <row r="7">
          <cell r="AI7">
            <v>10000</v>
          </cell>
        </row>
      </sheetData>
      <sheetData sheetId="5570">
        <row r="7">
          <cell r="AI7">
            <v>10000</v>
          </cell>
        </row>
      </sheetData>
      <sheetData sheetId="5571">
        <row r="7">
          <cell r="AI7">
            <v>10000</v>
          </cell>
        </row>
      </sheetData>
      <sheetData sheetId="5572">
        <row r="7">
          <cell r="AI7">
            <v>10000</v>
          </cell>
        </row>
      </sheetData>
      <sheetData sheetId="5573">
        <row r="7">
          <cell r="AI7">
            <v>10000</v>
          </cell>
        </row>
      </sheetData>
      <sheetData sheetId="5574">
        <row r="7">
          <cell r="AI7">
            <v>10000</v>
          </cell>
        </row>
      </sheetData>
      <sheetData sheetId="5575">
        <row r="7">
          <cell r="AI7">
            <v>10000</v>
          </cell>
        </row>
      </sheetData>
      <sheetData sheetId="5576">
        <row r="7">
          <cell r="AI7">
            <v>10000</v>
          </cell>
        </row>
      </sheetData>
      <sheetData sheetId="5577">
        <row r="7">
          <cell r="AI7">
            <v>10000</v>
          </cell>
        </row>
      </sheetData>
      <sheetData sheetId="5578">
        <row r="7">
          <cell r="AI7">
            <v>10000</v>
          </cell>
        </row>
      </sheetData>
      <sheetData sheetId="5579">
        <row r="7">
          <cell r="AI7">
            <v>10000</v>
          </cell>
        </row>
      </sheetData>
      <sheetData sheetId="5580">
        <row r="7">
          <cell r="AI7">
            <v>10000</v>
          </cell>
        </row>
      </sheetData>
      <sheetData sheetId="5581">
        <row r="7">
          <cell r="AI7">
            <v>10000</v>
          </cell>
        </row>
      </sheetData>
      <sheetData sheetId="5582">
        <row r="7">
          <cell r="AI7">
            <v>10000</v>
          </cell>
        </row>
      </sheetData>
      <sheetData sheetId="5583">
        <row r="7">
          <cell r="AI7">
            <v>10000</v>
          </cell>
        </row>
      </sheetData>
      <sheetData sheetId="5584">
        <row r="7">
          <cell r="AI7">
            <v>10000</v>
          </cell>
        </row>
      </sheetData>
      <sheetData sheetId="5585">
        <row r="7">
          <cell r="AI7">
            <v>10000</v>
          </cell>
        </row>
      </sheetData>
      <sheetData sheetId="5586">
        <row r="7">
          <cell r="AI7">
            <v>10000</v>
          </cell>
        </row>
      </sheetData>
      <sheetData sheetId="5587">
        <row r="7">
          <cell r="AI7">
            <v>10000</v>
          </cell>
        </row>
      </sheetData>
      <sheetData sheetId="5588">
        <row r="7">
          <cell r="AI7">
            <v>10000</v>
          </cell>
        </row>
      </sheetData>
      <sheetData sheetId="5589">
        <row r="7">
          <cell r="AI7">
            <v>10000</v>
          </cell>
        </row>
      </sheetData>
      <sheetData sheetId="5590">
        <row r="7">
          <cell r="AI7">
            <v>10000</v>
          </cell>
        </row>
      </sheetData>
      <sheetData sheetId="5591">
        <row r="7">
          <cell r="AI7">
            <v>10000</v>
          </cell>
        </row>
      </sheetData>
      <sheetData sheetId="5592">
        <row r="7">
          <cell r="AI7">
            <v>10000</v>
          </cell>
        </row>
      </sheetData>
      <sheetData sheetId="5593">
        <row r="7">
          <cell r="AI7">
            <v>10000</v>
          </cell>
        </row>
      </sheetData>
      <sheetData sheetId="5594">
        <row r="7">
          <cell r="AI7">
            <v>10000</v>
          </cell>
        </row>
      </sheetData>
      <sheetData sheetId="5595">
        <row r="7">
          <cell r="AI7">
            <v>10000</v>
          </cell>
        </row>
      </sheetData>
      <sheetData sheetId="5596">
        <row r="7">
          <cell r="AI7">
            <v>10000</v>
          </cell>
        </row>
      </sheetData>
      <sheetData sheetId="5597">
        <row r="7">
          <cell r="AI7">
            <v>10000</v>
          </cell>
        </row>
      </sheetData>
      <sheetData sheetId="5598">
        <row r="7">
          <cell r="AI7">
            <v>10000</v>
          </cell>
        </row>
      </sheetData>
      <sheetData sheetId="5599">
        <row r="7">
          <cell r="AI7">
            <v>10000</v>
          </cell>
        </row>
      </sheetData>
      <sheetData sheetId="5600">
        <row r="7">
          <cell r="AI7">
            <v>10000</v>
          </cell>
        </row>
      </sheetData>
      <sheetData sheetId="5601">
        <row r="7">
          <cell r="AI7">
            <v>10000</v>
          </cell>
        </row>
      </sheetData>
      <sheetData sheetId="5602">
        <row r="7">
          <cell r="AI7">
            <v>10000</v>
          </cell>
        </row>
      </sheetData>
      <sheetData sheetId="5603">
        <row r="7">
          <cell r="AI7">
            <v>10000</v>
          </cell>
        </row>
      </sheetData>
      <sheetData sheetId="5604">
        <row r="7">
          <cell r="AI7">
            <v>10000</v>
          </cell>
        </row>
      </sheetData>
      <sheetData sheetId="5605">
        <row r="7">
          <cell r="AI7">
            <v>10000</v>
          </cell>
        </row>
      </sheetData>
      <sheetData sheetId="5606">
        <row r="7">
          <cell r="AI7">
            <v>10000</v>
          </cell>
        </row>
      </sheetData>
      <sheetData sheetId="5607">
        <row r="7">
          <cell r="AI7">
            <v>10000</v>
          </cell>
        </row>
      </sheetData>
      <sheetData sheetId="5608">
        <row r="7">
          <cell r="AI7">
            <v>10000</v>
          </cell>
        </row>
      </sheetData>
      <sheetData sheetId="5609">
        <row r="7">
          <cell r="AI7">
            <v>10000</v>
          </cell>
        </row>
      </sheetData>
      <sheetData sheetId="5610">
        <row r="7">
          <cell r="AI7">
            <v>10000</v>
          </cell>
        </row>
      </sheetData>
      <sheetData sheetId="5611">
        <row r="7">
          <cell r="AI7">
            <v>10000</v>
          </cell>
        </row>
      </sheetData>
      <sheetData sheetId="5612">
        <row r="7">
          <cell r="AI7">
            <v>10000</v>
          </cell>
        </row>
      </sheetData>
      <sheetData sheetId="5613">
        <row r="7">
          <cell r="AI7">
            <v>10000</v>
          </cell>
        </row>
      </sheetData>
      <sheetData sheetId="5614">
        <row r="7">
          <cell r="AI7">
            <v>10000</v>
          </cell>
        </row>
      </sheetData>
      <sheetData sheetId="5615">
        <row r="7">
          <cell r="AI7">
            <v>10000</v>
          </cell>
        </row>
      </sheetData>
      <sheetData sheetId="5616">
        <row r="7">
          <cell r="AI7">
            <v>10000</v>
          </cell>
        </row>
      </sheetData>
      <sheetData sheetId="5617">
        <row r="7">
          <cell r="AI7">
            <v>10000</v>
          </cell>
        </row>
      </sheetData>
      <sheetData sheetId="5618">
        <row r="7">
          <cell r="AI7">
            <v>10000</v>
          </cell>
        </row>
      </sheetData>
      <sheetData sheetId="5619">
        <row r="7">
          <cell r="AI7">
            <v>10000</v>
          </cell>
        </row>
      </sheetData>
      <sheetData sheetId="5620">
        <row r="7">
          <cell r="AI7">
            <v>10000</v>
          </cell>
        </row>
      </sheetData>
      <sheetData sheetId="5621">
        <row r="7">
          <cell r="AI7">
            <v>10000</v>
          </cell>
        </row>
      </sheetData>
      <sheetData sheetId="5622">
        <row r="7">
          <cell r="AI7">
            <v>10000</v>
          </cell>
        </row>
      </sheetData>
      <sheetData sheetId="5623">
        <row r="7">
          <cell r="AI7">
            <v>10000</v>
          </cell>
        </row>
      </sheetData>
      <sheetData sheetId="5624">
        <row r="7">
          <cell r="AI7">
            <v>10000</v>
          </cell>
        </row>
      </sheetData>
      <sheetData sheetId="5625">
        <row r="7">
          <cell r="AI7">
            <v>10000</v>
          </cell>
        </row>
      </sheetData>
      <sheetData sheetId="5626">
        <row r="7">
          <cell r="AI7">
            <v>10000</v>
          </cell>
        </row>
      </sheetData>
      <sheetData sheetId="5627">
        <row r="7">
          <cell r="AI7">
            <v>10000</v>
          </cell>
        </row>
      </sheetData>
      <sheetData sheetId="5628">
        <row r="7">
          <cell r="AI7">
            <v>10000</v>
          </cell>
        </row>
      </sheetData>
      <sheetData sheetId="5629">
        <row r="7">
          <cell r="AI7">
            <v>10000</v>
          </cell>
        </row>
      </sheetData>
      <sheetData sheetId="5630">
        <row r="7">
          <cell r="AI7">
            <v>10000</v>
          </cell>
        </row>
      </sheetData>
      <sheetData sheetId="5631">
        <row r="7">
          <cell r="AI7">
            <v>10000</v>
          </cell>
        </row>
      </sheetData>
      <sheetData sheetId="5632">
        <row r="7">
          <cell r="AI7">
            <v>10000</v>
          </cell>
        </row>
      </sheetData>
      <sheetData sheetId="5633">
        <row r="7">
          <cell r="AI7">
            <v>10000</v>
          </cell>
        </row>
      </sheetData>
      <sheetData sheetId="5634">
        <row r="7">
          <cell r="AI7">
            <v>10000</v>
          </cell>
        </row>
      </sheetData>
      <sheetData sheetId="5635">
        <row r="7">
          <cell r="AI7">
            <v>10000</v>
          </cell>
        </row>
      </sheetData>
      <sheetData sheetId="5636">
        <row r="7">
          <cell r="AI7">
            <v>10000</v>
          </cell>
        </row>
      </sheetData>
      <sheetData sheetId="5637">
        <row r="7">
          <cell r="AI7">
            <v>10000</v>
          </cell>
        </row>
      </sheetData>
      <sheetData sheetId="5638">
        <row r="7">
          <cell r="AI7">
            <v>10000</v>
          </cell>
        </row>
      </sheetData>
      <sheetData sheetId="5639">
        <row r="7">
          <cell r="AI7">
            <v>10000</v>
          </cell>
        </row>
      </sheetData>
      <sheetData sheetId="5640">
        <row r="7">
          <cell r="AI7">
            <v>10000</v>
          </cell>
        </row>
      </sheetData>
      <sheetData sheetId="5641">
        <row r="7">
          <cell r="AI7">
            <v>10000</v>
          </cell>
        </row>
      </sheetData>
      <sheetData sheetId="5642">
        <row r="7">
          <cell r="AI7">
            <v>10000</v>
          </cell>
        </row>
      </sheetData>
      <sheetData sheetId="5643">
        <row r="7">
          <cell r="AI7">
            <v>10000</v>
          </cell>
        </row>
      </sheetData>
      <sheetData sheetId="5644">
        <row r="7">
          <cell r="AI7">
            <v>10000</v>
          </cell>
        </row>
      </sheetData>
      <sheetData sheetId="5645">
        <row r="7">
          <cell r="AI7">
            <v>10000</v>
          </cell>
        </row>
      </sheetData>
      <sheetData sheetId="5646">
        <row r="7">
          <cell r="AI7">
            <v>10000</v>
          </cell>
        </row>
      </sheetData>
      <sheetData sheetId="5647">
        <row r="7">
          <cell r="AI7">
            <v>10000</v>
          </cell>
        </row>
      </sheetData>
      <sheetData sheetId="5648">
        <row r="7">
          <cell r="AI7">
            <v>10000</v>
          </cell>
        </row>
      </sheetData>
      <sheetData sheetId="5649">
        <row r="7">
          <cell r="AI7">
            <v>10000</v>
          </cell>
        </row>
      </sheetData>
      <sheetData sheetId="5650">
        <row r="7">
          <cell r="AI7">
            <v>10000</v>
          </cell>
        </row>
      </sheetData>
      <sheetData sheetId="5651">
        <row r="7">
          <cell r="AI7">
            <v>10000</v>
          </cell>
        </row>
      </sheetData>
      <sheetData sheetId="5652">
        <row r="7">
          <cell r="AI7">
            <v>10000</v>
          </cell>
        </row>
      </sheetData>
      <sheetData sheetId="5653">
        <row r="7">
          <cell r="AI7">
            <v>10000</v>
          </cell>
        </row>
      </sheetData>
      <sheetData sheetId="5654">
        <row r="7">
          <cell r="AI7">
            <v>10000</v>
          </cell>
        </row>
      </sheetData>
      <sheetData sheetId="5655">
        <row r="7">
          <cell r="AI7">
            <v>10000</v>
          </cell>
        </row>
      </sheetData>
      <sheetData sheetId="5656">
        <row r="7">
          <cell r="AI7">
            <v>10000</v>
          </cell>
        </row>
      </sheetData>
      <sheetData sheetId="5657">
        <row r="7">
          <cell r="AI7">
            <v>10000</v>
          </cell>
        </row>
      </sheetData>
      <sheetData sheetId="5658">
        <row r="7">
          <cell r="AI7">
            <v>10000</v>
          </cell>
        </row>
      </sheetData>
      <sheetData sheetId="5659">
        <row r="7">
          <cell r="AI7">
            <v>10000</v>
          </cell>
        </row>
      </sheetData>
      <sheetData sheetId="5660">
        <row r="7">
          <cell r="AI7">
            <v>10000</v>
          </cell>
        </row>
      </sheetData>
      <sheetData sheetId="5661">
        <row r="7">
          <cell r="AI7">
            <v>10000</v>
          </cell>
        </row>
      </sheetData>
      <sheetData sheetId="5662">
        <row r="7">
          <cell r="AI7">
            <v>10000</v>
          </cell>
        </row>
      </sheetData>
      <sheetData sheetId="5663">
        <row r="7">
          <cell r="AI7">
            <v>10000</v>
          </cell>
        </row>
      </sheetData>
      <sheetData sheetId="5664">
        <row r="7">
          <cell r="AI7">
            <v>10000</v>
          </cell>
        </row>
      </sheetData>
      <sheetData sheetId="5665">
        <row r="7">
          <cell r="AI7">
            <v>10000</v>
          </cell>
        </row>
      </sheetData>
      <sheetData sheetId="5666">
        <row r="7">
          <cell r="AI7">
            <v>10000</v>
          </cell>
        </row>
      </sheetData>
      <sheetData sheetId="5667">
        <row r="7">
          <cell r="AI7">
            <v>10000</v>
          </cell>
        </row>
      </sheetData>
      <sheetData sheetId="5668">
        <row r="7">
          <cell r="AI7">
            <v>10000</v>
          </cell>
        </row>
      </sheetData>
      <sheetData sheetId="5669">
        <row r="7">
          <cell r="AI7">
            <v>10000</v>
          </cell>
        </row>
      </sheetData>
      <sheetData sheetId="5670">
        <row r="7">
          <cell r="AI7">
            <v>10000</v>
          </cell>
        </row>
      </sheetData>
      <sheetData sheetId="5671">
        <row r="7">
          <cell r="AI7">
            <v>10000</v>
          </cell>
        </row>
      </sheetData>
      <sheetData sheetId="5672">
        <row r="7">
          <cell r="AI7">
            <v>10000</v>
          </cell>
        </row>
      </sheetData>
      <sheetData sheetId="5673">
        <row r="7">
          <cell r="AI7">
            <v>10000</v>
          </cell>
        </row>
      </sheetData>
      <sheetData sheetId="5674">
        <row r="7">
          <cell r="AI7">
            <v>10000</v>
          </cell>
        </row>
      </sheetData>
      <sheetData sheetId="5675">
        <row r="7">
          <cell r="AI7">
            <v>10000</v>
          </cell>
        </row>
      </sheetData>
      <sheetData sheetId="5676">
        <row r="7">
          <cell r="AI7">
            <v>10000</v>
          </cell>
        </row>
      </sheetData>
      <sheetData sheetId="5677">
        <row r="7">
          <cell r="AI7">
            <v>10000</v>
          </cell>
        </row>
      </sheetData>
      <sheetData sheetId="5678">
        <row r="7">
          <cell r="AI7">
            <v>10000</v>
          </cell>
        </row>
      </sheetData>
      <sheetData sheetId="5679">
        <row r="7">
          <cell r="AI7">
            <v>10000</v>
          </cell>
        </row>
      </sheetData>
      <sheetData sheetId="5680">
        <row r="7">
          <cell r="AI7">
            <v>10000</v>
          </cell>
        </row>
      </sheetData>
      <sheetData sheetId="5681">
        <row r="7">
          <cell r="AI7">
            <v>10000</v>
          </cell>
        </row>
      </sheetData>
      <sheetData sheetId="5682">
        <row r="7">
          <cell r="AI7">
            <v>10000</v>
          </cell>
        </row>
      </sheetData>
      <sheetData sheetId="5683">
        <row r="7">
          <cell r="AI7">
            <v>10000</v>
          </cell>
        </row>
      </sheetData>
      <sheetData sheetId="5684">
        <row r="7">
          <cell r="AI7">
            <v>10000</v>
          </cell>
        </row>
      </sheetData>
      <sheetData sheetId="5685">
        <row r="7">
          <cell r="AI7">
            <v>10000</v>
          </cell>
        </row>
      </sheetData>
      <sheetData sheetId="5686">
        <row r="7">
          <cell r="AI7">
            <v>10000</v>
          </cell>
        </row>
      </sheetData>
      <sheetData sheetId="5687">
        <row r="7">
          <cell r="AI7">
            <v>10000</v>
          </cell>
        </row>
      </sheetData>
      <sheetData sheetId="5688">
        <row r="7">
          <cell r="AI7">
            <v>10000</v>
          </cell>
        </row>
      </sheetData>
      <sheetData sheetId="5689">
        <row r="7">
          <cell r="AI7">
            <v>10000</v>
          </cell>
        </row>
      </sheetData>
      <sheetData sheetId="5690">
        <row r="7">
          <cell r="AI7">
            <v>10000</v>
          </cell>
        </row>
      </sheetData>
      <sheetData sheetId="5691">
        <row r="7">
          <cell r="AI7">
            <v>10000</v>
          </cell>
        </row>
      </sheetData>
      <sheetData sheetId="5692">
        <row r="7">
          <cell r="AI7">
            <v>10000</v>
          </cell>
        </row>
      </sheetData>
      <sheetData sheetId="5693">
        <row r="7">
          <cell r="AI7">
            <v>10000</v>
          </cell>
        </row>
      </sheetData>
      <sheetData sheetId="5694">
        <row r="7">
          <cell r="AI7">
            <v>10000</v>
          </cell>
        </row>
      </sheetData>
      <sheetData sheetId="5695">
        <row r="7">
          <cell r="AI7">
            <v>10000</v>
          </cell>
        </row>
      </sheetData>
      <sheetData sheetId="5696">
        <row r="7">
          <cell r="AI7">
            <v>10000</v>
          </cell>
        </row>
      </sheetData>
      <sheetData sheetId="5697">
        <row r="7">
          <cell r="AI7">
            <v>10000</v>
          </cell>
        </row>
      </sheetData>
      <sheetData sheetId="5698">
        <row r="7">
          <cell r="AI7">
            <v>10000</v>
          </cell>
        </row>
      </sheetData>
      <sheetData sheetId="5699">
        <row r="7">
          <cell r="AI7">
            <v>10000</v>
          </cell>
        </row>
      </sheetData>
      <sheetData sheetId="5700">
        <row r="7">
          <cell r="AI7">
            <v>10000</v>
          </cell>
        </row>
      </sheetData>
      <sheetData sheetId="5701">
        <row r="7">
          <cell r="AI7">
            <v>10000</v>
          </cell>
        </row>
      </sheetData>
      <sheetData sheetId="5702">
        <row r="7">
          <cell r="AI7">
            <v>10000</v>
          </cell>
        </row>
      </sheetData>
      <sheetData sheetId="5703">
        <row r="7">
          <cell r="AI7">
            <v>10000</v>
          </cell>
        </row>
      </sheetData>
      <sheetData sheetId="5704">
        <row r="7">
          <cell r="AI7">
            <v>10000</v>
          </cell>
        </row>
      </sheetData>
      <sheetData sheetId="5705">
        <row r="7">
          <cell r="AI7">
            <v>10000</v>
          </cell>
        </row>
      </sheetData>
      <sheetData sheetId="5706">
        <row r="7">
          <cell r="AI7">
            <v>10000</v>
          </cell>
        </row>
      </sheetData>
      <sheetData sheetId="5707">
        <row r="7">
          <cell r="AI7">
            <v>10000</v>
          </cell>
        </row>
      </sheetData>
      <sheetData sheetId="5708">
        <row r="7">
          <cell r="AI7">
            <v>10000</v>
          </cell>
        </row>
      </sheetData>
      <sheetData sheetId="5709">
        <row r="7">
          <cell r="AI7">
            <v>10000</v>
          </cell>
        </row>
      </sheetData>
      <sheetData sheetId="5710">
        <row r="7">
          <cell r="AI7">
            <v>10000</v>
          </cell>
        </row>
      </sheetData>
      <sheetData sheetId="5711">
        <row r="7">
          <cell r="AI7">
            <v>10000</v>
          </cell>
        </row>
      </sheetData>
      <sheetData sheetId="5712">
        <row r="7">
          <cell r="AI7">
            <v>10000</v>
          </cell>
        </row>
      </sheetData>
      <sheetData sheetId="5713">
        <row r="7">
          <cell r="AI7">
            <v>10000</v>
          </cell>
        </row>
      </sheetData>
      <sheetData sheetId="5714">
        <row r="7">
          <cell r="AI7">
            <v>10000</v>
          </cell>
        </row>
      </sheetData>
      <sheetData sheetId="5715">
        <row r="7">
          <cell r="AI7">
            <v>10000</v>
          </cell>
        </row>
      </sheetData>
      <sheetData sheetId="5716">
        <row r="7">
          <cell r="AI7">
            <v>10000</v>
          </cell>
        </row>
      </sheetData>
      <sheetData sheetId="5717">
        <row r="7">
          <cell r="AI7">
            <v>10000</v>
          </cell>
        </row>
      </sheetData>
      <sheetData sheetId="5718">
        <row r="7">
          <cell r="AI7">
            <v>10000</v>
          </cell>
        </row>
      </sheetData>
      <sheetData sheetId="5719">
        <row r="7">
          <cell r="AI7">
            <v>10000</v>
          </cell>
        </row>
      </sheetData>
      <sheetData sheetId="5720">
        <row r="7">
          <cell r="AI7">
            <v>10000</v>
          </cell>
        </row>
      </sheetData>
      <sheetData sheetId="5721">
        <row r="7">
          <cell r="AI7">
            <v>10000</v>
          </cell>
        </row>
      </sheetData>
      <sheetData sheetId="5722">
        <row r="7">
          <cell r="AI7">
            <v>10000</v>
          </cell>
        </row>
      </sheetData>
      <sheetData sheetId="5723">
        <row r="7">
          <cell r="AI7">
            <v>10000</v>
          </cell>
        </row>
      </sheetData>
      <sheetData sheetId="5724">
        <row r="7">
          <cell r="AI7">
            <v>10000</v>
          </cell>
        </row>
      </sheetData>
      <sheetData sheetId="5725">
        <row r="7">
          <cell r="AI7">
            <v>10000</v>
          </cell>
        </row>
      </sheetData>
      <sheetData sheetId="5726">
        <row r="7">
          <cell r="AI7">
            <v>10000</v>
          </cell>
        </row>
      </sheetData>
      <sheetData sheetId="5727">
        <row r="7">
          <cell r="AI7">
            <v>10000</v>
          </cell>
        </row>
      </sheetData>
      <sheetData sheetId="5728">
        <row r="7">
          <cell r="AI7">
            <v>10000</v>
          </cell>
        </row>
      </sheetData>
      <sheetData sheetId="5729">
        <row r="7">
          <cell r="AI7">
            <v>10000</v>
          </cell>
        </row>
      </sheetData>
      <sheetData sheetId="5730">
        <row r="7">
          <cell r="AI7">
            <v>10000</v>
          </cell>
        </row>
      </sheetData>
      <sheetData sheetId="5731">
        <row r="7">
          <cell r="AI7">
            <v>10000</v>
          </cell>
        </row>
      </sheetData>
      <sheetData sheetId="5732">
        <row r="7">
          <cell r="AI7">
            <v>10000</v>
          </cell>
        </row>
      </sheetData>
      <sheetData sheetId="5733">
        <row r="7">
          <cell r="AI7">
            <v>10000</v>
          </cell>
        </row>
      </sheetData>
      <sheetData sheetId="5734">
        <row r="7">
          <cell r="AI7">
            <v>10000</v>
          </cell>
        </row>
      </sheetData>
      <sheetData sheetId="5735">
        <row r="7">
          <cell r="AI7">
            <v>10000</v>
          </cell>
        </row>
      </sheetData>
      <sheetData sheetId="5736">
        <row r="7">
          <cell r="AI7">
            <v>10000</v>
          </cell>
        </row>
      </sheetData>
      <sheetData sheetId="5737">
        <row r="7">
          <cell r="AI7">
            <v>10000</v>
          </cell>
        </row>
      </sheetData>
      <sheetData sheetId="5738">
        <row r="7">
          <cell r="AI7">
            <v>10000</v>
          </cell>
        </row>
      </sheetData>
      <sheetData sheetId="5739">
        <row r="7">
          <cell r="AI7">
            <v>10000</v>
          </cell>
        </row>
      </sheetData>
      <sheetData sheetId="5740">
        <row r="7">
          <cell r="AI7">
            <v>10000</v>
          </cell>
        </row>
      </sheetData>
      <sheetData sheetId="5741">
        <row r="7">
          <cell r="AI7">
            <v>10000</v>
          </cell>
        </row>
      </sheetData>
      <sheetData sheetId="5742">
        <row r="7">
          <cell r="AI7">
            <v>10000</v>
          </cell>
        </row>
      </sheetData>
      <sheetData sheetId="5743">
        <row r="7">
          <cell r="AI7">
            <v>10000</v>
          </cell>
        </row>
      </sheetData>
      <sheetData sheetId="5744">
        <row r="7">
          <cell r="AI7">
            <v>10000</v>
          </cell>
        </row>
      </sheetData>
      <sheetData sheetId="5745">
        <row r="7">
          <cell r="AI7">
            <v>10000</v>
          </cell>
        </row>
      </sheetData>
      <sheetData sheetId="5746">
        <row r="7">
          <cell r="AI7">
            <v>10000</v>
          </cell>
        </row>
      </sheetData>
      <sheetData sheetId="5747">
        <row r="7">
          <cell r="AI7">
            <v>10000</v>
          </cell>
        </row>
      </sheetData>
      <sheetData sheetId="5748">
        <row r="7">
          <cell r="AI7">
            <v>10000</v>
          </cell>
        </row>
      </sheetData>
      <sheetData sheetId="5749">
        <row r="7">
          <cell r="AI7">
            <v>10000</v>
          </cell>
        </row>
      </sheetData>
      <sheetData sheetId="5750">
        <row r="7">
          <cell r="AI7">
            <v>10000</v>
          </cell>
        </row>
      </sheetData>
      <sheetData sheetId="5751">
        <row r="7">
          <cell r="AI7">
            <v>10000</v>
          </cell>
        </row>
      </sheetData>
      <sheetData sheetId="5752">
        <row r="7">
          <cell r="AI7">
            <v>10000</v>
          </cell>
        </row>
      </sheetData>
      <sheetData sheetId="5753">
        <row r="7">
          <cell r="AI7">
            <v>10000</v>
          </cell>
        </row>
      </sheetData>
      <sheetData sheetId="5754">
        <row r="7">
          <cell r="AI7">
            <v>10000</v>
          </cell>
        </row>
      </sheetData>
      <sheetData sheetId="5755">
        <row r="7">
          <cell r="AI7">
            <v>10000</v>
          </cell>
        </row>
      </sheetData>
      <sheetData sheetId="5756">
        <row r="7">
          <cell r="AI7">
            <v>10000</v>
          </cell>
        </row>
      </sheetData>
      <sheetData sheetId="5757">
        <row r="7">
          <cell r="AI7">
            <v>10000</v>
          </cell>
        </row>
      </sheetData>
      <sheetData sheetId="5758">
        <row r="7">
          <cell r="AI7">
            <v>10000</v>
          </cell>
        </row>
      </sheetData>
      <sheetData sheetId="5759">
        <row r="7">
          <cell r="AI7">
            <v>10000</v>
          </cell>
        </row>
      </sheetData>
      <sheetData sheetId="5760">
        <row r="7">
          <cell r="AI7">
            <v>10000</v>
          </cell>
        </row>
      </sheetData>
      <sheetData sheetId="5761">
        <row r="7">
          <cell r="AI7">
            <v>10000</v>
          </cell>
        </row>
      </sheetData>
      <sheetData sheetId="5762">
        <row r="7">
          <cell r="AI7">
            <v>10000</v>
          </cell>
        </row>
      </sheetData>
      <sheetData sheetId="5763">
        <row r="7">
          <cell r="AI7">
            <v>10000</v>
          </cell>
        </row>
      </sheetData>
      <sheetData sheetId="5764">
        <row r="7">
          <cell r="AI7">
            <v>10000</v>
          </cell>
        </row>
      </sheetData>
      <sheetData sheetId="5765">
        <row r="7">
          <cell r="AI7">
            <v>10000</v>
          </cell>
        </row>
      </sheetData>
      <sheetData sheetId="5766">
        <row r="7">
          <cell r="AI7">
            <v>10000</v>
          </cell>
        </row>
      </sheetData>
      <sheetData sheetId="5767">
        <row r="7">
          <cell r="AI7">
            <v>10000</v>
          </cell>
        </row>
      </sheetData>
      <sheetData sheetId="5768">
        <row r="7">
          <cell r="AI7">
            <v>10000</v>
          </cell>
        </row>
      </sheetData>
      <sheetData sheetId="5769">
        <row r="7">
          <cell r="AI7">
            <v>10000</v>
          </cell>
        </row>
      </sheetData>
      <sheetData sheetId="5770">
        <row r="7">
          <cell r="AI7">
            <v>10000</v>
          </cell>
        </row>
      </sheetData>
      <sheetData sheetId="5771">
        <row r="7">
          <cell r="AI7">
            <v>10000</v>
          </cell>
        </row>
      </sheetData>
      <sheetData sheetId="5772">
        <row r="7">
          <cell r="AI7">
            <v>10000</v>
          </cell>
        </row>
      </sheetData>
      <sheetData sheetId="5773">
        <row r="7">
          <cell r="AI7">
            <v>10000</v>
          </cell>
        </row>
      </sheetData>
      <sheetData sheetId="5774">
        <row r="7">
          <cell r="AI7">
            <v>10000</v>
          </cell>
        </row>
      </sheetData>
      <sheetData sheetId="5775">
        <row r="7">
          <cell r="AI7">
            <v>10000</v>
          </cell>
        </row>
      </sheetData>
      <sheetData sheetId="5776">
        <row r="7">
          <cell r="AI7">
            <v>10000</v>
          </cell>
        </row>
      </sheetData>
      <sheetData sheetId="5777">
        <row r="7">
          <cell r="AI7">
            <v>10000</v>
          </cell>
        </row>
      </sheetData>
      <sheetData sheetId="5778">
        <row r="7">
          <cell r="AI7">
            <v>10000</v>
          </cell>
        </row>
      </sheetData>
      <sheetData sheetId="5779">
        <row r="7">
          <cell r="AI7">
            <v>10000</v>
          </cell>
        </row>
      </sheetData>
      <sheetData sheetId="5780">
        <row r="7">
          <cell r="AI7">
            <v>10000</v>
          </cell>
        </row>
      </sheetData>
      <sheetData sheetId="5781">
        <row r="7">
          <cell r="AI7">
            <v>10000</v>
          </cell>
        </row>
      </sheetData>
      <sheetData sheetId="5782">
        <row r="7">
          <cell r="AI7">
            <v>10000</v>
          </cell>
        </row>
      </sheetData>
      <sheetData sheetId="5783">
        <row r="7">
          <cell r="AI7">
            <v>10000</v>
          </cell>
        </row>
      </sheetData>
      <sheetData sheetId="5784">
        <row r="7">
          <cell r="AI7">
            <v>10000</v>
          </cell>
        </row>
      </sheetData>
      <sheetData sheetId="5785">
        <row r="7">
          <cell r="AI7">
            <v>10000</v>
          </cell>
        </row>
      </sheetData>
      <sheetData sheetId="5786">
        <row r="7">
          <cell r="AI7">
            <v>10000</v>
          </cell>
        </row>
      </sheetData>
      <sheetData sheetId="5787">
        <row r="7">
          <cell r="AI7">
            <v>10000</v>
          </cell>
        </row>
      </sheetData>
      <sheetData sheetId="5788">
        <row r="7">
          <cell r="AI7">
            <v>10000</v>
          </cell>
        </row>
      </sheetData>
      <sheetData sheetId="5789">
        <row r="7">
          <cell r="AI7">
            <v>10000</v>
          </cell>
        </row>
      </sheetData>
      <sheetData sheetId="5790">
        <row r="7">
          <cell r="AI7">
            <v>10000</v>
          </cell>
        </row>
      </sheetData>
      <sheetData sheetId="5791">
        <row r="7">
          <cell r="AI7">
            <v>10000</v>
          </cell>
        </row>
      </sheetData>
      <sheetData sheetId="5792">
        <row r="7">
          <cell r="AI7">
            <v>10000</v>
          </cell>
        </row>
      </sheetData>
      <sheetData sheetId="5793">
        <row r="7">
          <cell r="AI7">
            <v>10000</v>
          </cell>
        </row>
      </sheetData>
      <sheetData sheetId="5794">
        <row r="7">
          <cell r="AI7">
            <v>10000</v>
          </cell>
        </row>
      </sheetData>
      <sheetData sheetId="5795">
        <row r="7">
          <cell r="AI7">
            <v>10000</v>
          </cell>
        </row>
      </sheetData>
      <sheetData sheetId="5796">
        <row r="7">
          <cell r="AI7">
            <v>10000</v>
          </cell>
        </row>
      </sheetData>
      <sheetData sheetId="5797">
        <row r="7">
          <cell r="AI7">
            <v>10000</v>
          </cell>
        </row>
      </sheetData>
      <sheetData sheetId="5798">
        <row r="7">
          <cell r="AI7">
            <v>10000</v>
          </cell>
        </row>
      </sheetData>
      <sheetData sheetId="5799">
        <row r="7">
          <cell r="AI7">
            <v>10000</v>
          </cell>
        </row>
      </sheetData>
      <sheetData sheetId="5800">
        <row r="7">
          <cell r="AI7">
            <v>10000</v>
          </cell>
        </row>
      </sheetData>
      <sheetData sheetId="5801">
        <row r="7">
          <cell r="AI7">
            <v>10000</v>
          </cell>
        </row>
      </sheetData>
      <sheetData sheetId="5802">
        <row r="7">
          <cell r="AI7">
            <v>10000</v>
          </cell>
        </row>
      </sheetData>
      <sheetData sheetId="5803">
        <row r="7">
          <cell r="AI7">
            <v>10000</v>
          </cell>
        </row>
      </sheetData>
      <sheetData sheetId="5804">
        <row r="7">
          <cell r="AI7">
            <v>10000</v>
          </cell>
        </row>
      </sheetData>
      <sheetData sheetId="5805">
        <row r="7">
          <cell r="AI7">
            <v>10000</v>
          </cell>
        </row>
      </sheetData>
      <sheetData sheetId="5806">
        <row r="7">
          <cell r="AI7">
            <v>10000</v>
          </cell>
        </row>
      </sheetData>
      <sheetData sheetId="5807">
        <row r="7">
          <cell r="AI7">
            <v>10000</v>
          </cell>
        </row>
      </sheetData>
      <sheetData sheetId="5808">
        <row r="7">
          <cell r="AI7">
            <v>10000</v>
          </cell>
        </row>
      </sheetData>
      <sheetData sheetId="5809">
        <row r="7">
          <cell r="AI7">
            <v>10000</v>
          </cell>
        </row>
      </sheetData>
      <sheetData sheetId="5810">
        <row r="7">
          <cell r="AI7">
            <v>10000</v>
          </cell>
        </row>
      </sheetData>
      <sheetData sheetId="5811">
        <row r="7">
          <cell r="AI7">
            <v>10000</v>
          </cell>
        </row>
      </sheetData>
      <sheetData sheetId="5812">
        <row r="7">
          <cell r="AI7">
            <v>10000</v>
          </cell>
        </row>
      </sheetData>
      <sheetData sheetId="5813">
        <row r="7">
          <cell r="AI7">
            <v>10000</v>
          </cell>
        </row>
      </sheetData>
      <sheetData sheetId="5814">
        <row r="7">
          <cell r="AI7">
            <v>10000</v>
          </cell>
        </row>
      </sheetData>
      <sheetData sheetId="5815">
        <row r="7">
          <cell r="AI7">
            <v>10000</v>
          </cell>
        </row>
      </sheetData>
      <sheetData sheetId="5816">
        <row r="7">
          <cell r="AI7">
            <v>10000</v>
          </cell>
        </row>
      </sheetData>
      <sheetData sheetId="5817">
        <row r="7">
          <cell r="AI7">
            <v>10000</v>
          </cell>
        </row>
      </sheetData>
      <sheetData sheetId="5818">
        <row r="7">
          <cell r="AI7">
            <v>10000</v>
          </cell>
        </row>
      </sheetData>
      <sheetData sheetId="5819">
        <row r="7">
          <cell r="AI7">
            <v>10000</v>
          </cell>
        </row>
      </sheetData>
      <sheetData sheetId="5820">
        <row r="7">
          <cell r="AI7">
            <v>10000</v>
          </cell>
        </row>
      </sheetData>
      <sheetData sheetId="5821">
        <row r="7">
          <cell r="AI7">
            <v>10000</v>
          </cell>
        </row>
      </sheetData>
      <sheetData sheetId="5822">
        <row r="7">
          <cell r="AI7">
            <v>10000</v>
          </cell>
        </row>
      </sheetData>
      <sheetData sheetId="5823">
        <row r="7">
          <cell r="AI7">
            <v>10000</v>
          </cell>
        </row>
      </sheetData>
      <sheetData sheetId="5824">
        <row r="7">
          <cell r="AI7">
            <v>10000</v>
          </cell>
        </row>
      </sheetData>
      <sheetData sheetId="5825">
        <row r="7">
          <cell r="AI7">
            <v>10000</v>
          </cell>
        </row>
      </sheetData>
      <sheetData sheetId="5826">
        <row r="7">
          <cell r="AI7">
            <v>10000</v>
          </cell>
        </row>
      </sheetData>
      <sheetData sheetId="5827">
        <row r="7">
          <cell r="AI7">
            <v>10000</v>
          </cell>
        </row>
      </sheetData>
      <sheetData sheetId="5828">
        <row r="7">
          <cell r="AI7">
            <v>10000</v>
          </cell>
        </row>
      </sheetData>
      <sheetData sheetId="5829">
        <row r="7">
          <cell r="AI7">
            <v>10000</v>
          </cell>
        </row>
      </sheetData>
      <sheetData sheetId="5830">
        <row r="7">
          <cell r="AI7">
            <v>10000</v>
          </cell>
        </row>
      </sheetData>
      <sheetData sheetId="5831">
        <row r="7">
          <cell r="AI7">
            <v>10000</v>
          </cell>
        </row>
      </sheetData>
      <sheetData sheetId="5832">
        <row r="7">
          <cell r="AI7">
            <v>10000</v>
          </cell>
        </row>
      </sheetData>
      <sheetData sheetId="5833">
        <row r="7">
          <cell r="AI7">
            <v>10000</v>
          </cell>
        </row>
      </sheetData>
      <sheetData sheetId="5834">
        <row r="7">
          <cell r="AI7">
            <v>10000</v>
          </cell>
        </row>
      </sheetData>
      <sheetData sheetId="5835">
        <row r="7">
          <cell r="AI7">
            <v>10000</v>
          </cell>
        </row>
      </sheetData>
      <sheetData sheetId="5836">
        <row r="7">
          <cell r="AI7">
            <v>10000</v>
          </cell>
        </row>
      </sheetData>
      <sheetData sheetId="5837">
        <row r="7">
          <cell r="AI7">
            <v>10000</v>
          </cell>
        </row>
      </sheetData>
      <sheetData sheetId="5838">
        <row r="7">
          <cell r="AI7">
            <v>10000</v>
          </cell>
        </row>
      </sheetData>
      <sheetData sheetId="5839">
        <row r="7">
          <cell r="AI7">
            <v>10000</v>
          </cell>
        </row>
      </sheetData>
      <sheetData sheetId="5840">
        <row r="7">
          <cell r="AI7">
            <v>10000</v>
          </cell>
        </row>
      </sheetData>
      <sheetData sheetId="5841">
        <row r="7">
          <cell r="AI7">
            <v>10000</v>
          </cell>
        </row>
      </sheetData>
      <sheetData sheetId="5842">
        <row r="7">
          <cell r="AI7">
            <v>10000</v>
          </cell>
        </row>
      </sheetData>
      <sheetData sheetId="5843">
        <row r="7">
          <cell r="AI7">
            <v>10000</v>
          </cell>
        </row>
      </sheetData>
      <sheetData sheetId="5844">
        <row r="7">
          <cell r="AI7">
            <v>10000</v>
          </cell>
        </row>
      </sheetData>
      <sheetData sheetId="5845">
        <row r="7">
          <cell r="AI7">
            <v>10000</v>
          </cell>
        </row>
      </sheetData>
      <sheetData sheetId="5846">
        <row r="7">
          <cell r="AI7">
            <v>10000</v>
          </cell>
        </row>
      </sheetData>
      <sheetData sheetId="5847">
        <row r="7">
          <cell r="AI7">
            <v>10000</v>
          </cell>
        </row>
      </sheetData>
      <sheetData sheetId="5848">
        <row r="7">
          <cell r="AI7">
            <v>10000</v>
          </cell>
        </row>
      </sheetData>
      <sheetData sheetId="5849">
        <row r="7">
          <cell r="AI7">
            <v>10000</v>
          </cell>
        </row>
      </sheetData>
      <sheetData sheetId="5850">
        <row r="7">
          <cell r="AI7">
            <v>10000</v>
          </cell>
        </row>
      </sheetData>
      <sheetData sheetId="5851">
        <row r="7">
          <cell r="AI7">
            <v>10000</v>
          </cell>
        </row>
      </sheetData>
      <sheetData sheetId="5852">
        <row r="7">
          <cell r="AI7">
            <v>10000</v>
          </cell>
        </row>
      </sheetData>
      <sheetData sheetId="5853">
        <row r="7">
          <cell r="AI7">
            <v>10000</v>
          </cell>
        </row>
      </sheetData>
      <sheetData sheetId="5854">
        <row r="7">
          <cell r="AI7">
            <v>10000</v>
          </cell>
        </row>
      </sheetData>
      <sheetData sheetId="5855">
        <row r="7">
          <cell r="AI7">
            <v>10000</v>
          </cell>
        </row>
      </sheetData>
      <sheetData sheetId="5856">
        <row r="7">
          <cell r="AI7">
            <v>10000</v>
          </cell>
        </row>
      </sheetData>
      <sheetData sheetId="5857">
        <row r="7">
          <cell r="AI7">
            <v>10000</v>
          </cell>
        </row>
      </sheetData>
      <sheetData sheetId="5858">
        <row r="7">
          <cell r="AI7">
            <v>10000</v>
          </cell>
        </row>
      </sheetData>
      <sheetData sheetId="5859">
        <row r="7">
          <cell r="AI7">
            <v>10000</v>
          </cell>
        </row>
      </sheetData>
      <sheetData sheetId="5860">
        <row r="7">
          <cell r="AI7">
            <v>10000</v>
          </cell>
        </row>
      </sheetData>
      <sheetData sheetId="5861">
        <row r="7">
          <cell r="AI7">
            <v>10000</v>
          </cell>
        </row>
      </sheetData>
      <sheetData sheetId="5862">
        <row r="7">
          <cell r="AI7">
            <v>10000</v>
          </cell>
        </row>
      </sheetData>
      <sheetData sheetId="5863">
        <row r="7">
          <cell r="AI7">
            <v>10000</v>
          </cell>
        </row>
      </sheetData>
      <sheetData sheetId="5864">
        <row r="7">
          <cell r="AI7">
            <v>10000</v>
          </cell>
        </row>
      </sheetData>
      <sheetData sheetId="5865">
        <row r="7">
          <cell r="AI7">
            <v>10000</v>
          </cell>
        </row>
      </sheetData>
      <sheetData sheetId="5866">
        <row r="7">
          <cell r="AI7">
            <v>10000</v>
          </cell>
        </row>
      </sheetData>
      <sheetData sheetId="5867">
        <row r="7">
          <cell r="AI7">
            <v>10000</v>
          </cell>
        </row>
      </sheetData>
      <sheetData sheetId="5868">
        <row r="7">
          <cell r="AI7">
            <v>10000</v>
          </cell>
        </row>
      </sheetData>
      <sheetData sheetId="5869">
        <row r="7">
          <cell r="AI7">
            <v>10000</v>
          </cell>
        </row>
      </sheetData>
      <sheetData sheetId="5870">
        <row r="7">
          <cell r="AI7">
            <v>10000</v>
          </cell>
        </row>
      </sheetData>
      <sheetData sheetId="5871">
        <row r="7">
          <cell r="AI7">
            <v>10000</v>
          </cell>
        </row>
      </sheetData>
      <sheetData sheetId="5872">
        <row r="7">
          <cell r="AI7">
            <v>10000</v>
          </cell>
        </row>
      </sheetData>
      <sheetData sheetId="5873">
        <row r="7">
          <cell r="AI7">
            <v>10000</v>
          </cell>
        </row>
      </sheetData>
      <sheetData sheetId="5874">
        <row r="7">
          <cell r="AI7">
            <v>10000</v>
          </cell>
        </row>
      </sheetData>
      <sheetData sheetId="5875">
        <row r="7">
          <cell r="AI7">
            <v>10000</v>
          </cell>
        </row>
      </sheetData>
      <sheetData sheetId="5876">
        <row r="7">
          <cell r="AI7">
            <v>10000</v>
          </cell>
        </row>
      </sheetData>
      <sheetData sheetId="5877">
        <row r="7">
          <cell r="AI7">
            <v>10000</v>
          </cell>
        </row>
      </sheetData>
      <sheetData sheetId="5878">
        <row r="7">
          <cell r="AI7">
            <v>10000</v>
          </cell>
        </row>
      </sheetData>
      <sheetData sheetId="5879">
        <row r="7">
          <cell r="AI7">
            <v>10000</v>
          </cell>
        </row>
      </sheetData>
      <sheetData sheetId="5880">
        <row r="7">
          <cell r="AI7">
            <v>10000</v>
          </cell>
        </row>
      </sheetData>
      <sheetData sheetId="5881">
        <row r="7">
          <cell r="AI7">
            <v>10000</v>
          </cell>
        </row>
      </sheetData>
      <sheetData sheetId="5882">
        <row r="7">
          <cell r="AI7">
            <v>10000</v>
          </cell>
        </row>
      </sheetData>
      <sheetData sheetId="5883">
        <row r="7">
          <cell r="AI7">
            <v>10000</v>
          </cell>
        </row>
      </sheetData>
      <sheetData sheetId="5884">
        <row r="7">
          <cell r="AI7">
            <v>10000</v>
          </cell>
        </row>
      </sheetData>
      <sheetData sheetId="5885">
        <row r="7">
          <cell r="AI7">
            <v>10000</v>
          </cell>
        </row>
      </sheetData>
      <sheetData sheetId="5886">
        <row r="7">
          <cell r="AI7">
            <v>10000</v>
          </cell>
        </row>
      </sheetData>
      <sheetData sheetId="5887">
        <row r="7">
          <cell r="AI7">
            <v>10000</v>
          </cell>
        </row>
      </sheetData>
      <sheetData sheetId="5888">
        <row r="7">
          <cell r="AI7">
            <v>10000</v>
          </cell>
        </row>
      </sheetData>
      <sheetData sheetId="5889">
        <row r="7">
          <cell r="AI7">
            <v>10000</v>
          </cell>
        </row>
      </sheetData>
      <sheetData sheetId="5890">
        <row r="7">
          <cell r="AI7">
            <v>10000</v>
          </cell>
        </row>
      </sheetData>
      <sheetData sheetId="5891">
        <row r="7">
          <cell r="AI7">
            <v>10000</v>
          </cell>
        </row>
      </sheetData>
      <sheetData sheetId="5892">
        <row r="7">
          <cell r="AI7">
            <v>10000</v>
          </cell>
        </row>
      </sheetData>
      <sheetData sheetId="5893">
        <row r="7">
          <cell r="AI7">
            <v>10000</v>
          </cell>
        </row>
      </sheetData>
      <sheetData sheetId="5894">
        <row r="7">
          <cell r="AI7">
            <v>10000</v>
          </cell>
        </row>
      </sheetData>
      <sheetData sheetId="5895">
        <row r="7">
          <cell r="AI7">
            <v>10000</v>
          </cell>
        </row>
      </sheetData>
      <sheetData sheetId="5896">
        <row r="7">
          <cell r="AI7">
            <v>10000</v>
          </cell>
        </row>
      </sheetData>
      <sheetData sheetId="5897">
        <row r="7">
          <cell r="AI7">
            <v>10000</v>
          </cell>
        </row>
      </sheetData>
      <sheetData sheetId="5898">
        <row r="7">
          <cell r="AI7">
            <v>10000</v>
          </cell>
        </row>
      </sheetData>
      <sheetData sheetId="5899">
        <row r="7">
          <cell r="AI7">
            <v>10000</v>
          </cell>
        </row>
      </sheetData>
      <sheetData sheetId="5900">
        <row r="7">
          <cell r="AI7">
            <v>10000</v>
          </cell>
        </row>
      </sheetData>
      <sheetData sheetId="5901">
        <row r="7">
          <cell r="AI7">
            <v>10000</v>
          </cell>
        </row>
      </sheetData>
      <sheetData sheetId="5902">
        <row r="7">
          <cell r="AI7">
            <v>10000</v>
          </cell>
        </row>
      </sheetData>
      <sheetData sheetId="5903">
        <row r="7">
          <cell r="AI7">
            <v>10000</v>
          </cell>
        </row>
      </sheetData>
      <sheetData sheetId="5904">
        <row r="7">
          <cell r="AI7">
            <v>10000</v>
          </cell>
        </row>
      </sheetData>
      <sheetData sheetId="5905">
        <row r="7">
          <cell r="AI7">
            <v>10000</v>
          </cell>
        </row>
      </sheetData>
      <sheetData sheetId="5906">
        <row r="7">
          <cell r="AI7">
            <v>10000</v>
          </cell>
        </row>
      </sheetData>
      <sheetData sheetId="5907">
        <row r="7">
          <cell r="AI7">
            <v>10000</v>
          </cell>
        </row>
      </sheetData>
      <sheetData sheetId="5908">
        <row r="7">
          <cell r="AI7">
            <v>10000</v>
          </cell>
        </row>
      </sheetData>
      <sheetData sheetId="5909">
        <row r="7">
          <cell r="AI7">
            <v>10000</v>
          </cell>
        </row>
      </sheetData>
      <sheetData sheetId="5910">
        <row r="7">
          <cell r="AI7">
            <v>10000</v>
          </cell>
        </row>
      </sheetData>
      <sheetData sheetId="5911">
        <row r="7">
          <cell r="AI7">
            <v>10000</v>
          </cell>
        </row>
      </sheetData>
      <sheetData sheetId="5912">
        <row r="7">
          <cell r="AI7">
            <v>10000</v>
          </cell>
        </row>
      </sheetData>
      <sheetData sheetId="5913">
        <row r="7">
          <cell r="AI7">
            <v>10000</v>
          </cell>
        </row>
      </sheetData>
      <sheetData sheetId="5914">
        <row r="7">
          <cell r="AI7">
            <v>10000</v>
          </cell>
        </row>
      </sheetData>
      <sheetData sheetId="5915">
        <row r="7">
          <cell r="AI7">
            <v>10000</v>
          </cell>
        </row>
      </sheetData>
      <sheetData sheetId="5916">
        <row r="7">
          <cell r="AI7">
            <v>10000</v>
          </cell>
        </row>
      </sheetData>
      <sheetData sheetId="5917">
        <row r="7">
          <cell r="AI7">
            <v>10000</v>
          </cell>
        </row>
      </sheetData>
      <sheetData sheetId="5918">
        <row r="7">
          <cell r="AI7">
            <v>10000</v>
          </cell>
        </row>
      </sheetData>
      <sheetData sheetId="5919">
        <row r="7">
          <cell r="AI7">
            <v>10000</v>
          </cell>
        </row>
      </sheetData>
      <sheetData sheetId="5920">
        <row r="7">
          <cell r="AI7">
            <v>10000</v>
          </cell>
        </row>
      </sheetData>
      <sheetData sheetId="5921">
        <row r="7">
          <cell r="AI7">
            <v>10000</v>
          </cell>
        </row>
      </sheetData>
      <sheetData sheetId="5922">
        <row r="7">
          <cell r="AI7">
            <v>10000</v>
          </cell>
        </row>
      </sheetData>
      <sheetData sheetId="5923">
        <row r="7">
          <cell r="AI7">
            <v>10000</v>
          </cell>
        </row>
      </sheetData>
      <sheetData sheetId="5924">
        <row r="7">
          <cell r="AI7">
            <v>10000</v>
          </cell>
        </row>
      </sheetData>
      <sheetData sheetId="5925">
        <row r="7">
          <cell r="AI7">
            <v>10000</v>
          </cell>
        </row>
      </sheetData>
      <sheetData sheetId="5926">
        <row r="7">
          <cell r="AI7">
            <v>10000</v>
          </cell>
        </row>
      </sheetData>
      <sheetData sheetId="5927">
        <row r="7">
          <cell r="AI7">
            <v>10000</v>
          </cell>
        </row>
      </sheetData>
      <sheetData sheetId="5928">
        <row r="7">
          <cell r="AI7">
            <v>10000</v>
          </cell>
        </row>
      </sheetData>
      <sheetData sheetId="5929">
        <row r="7">
          <cell r="AI7">
            <v>10000</v>
          </cell>
        </row>
      </sheetData>
      <sheetData sheetId="5930">
        <row r="7">
          <cell r="AI7">
            <v>10000</v>
          </cell>
        </row>
      </sheetData>
      <sheetData sheetId="5931">
        <row r="7">
          <cell r="AI7">
            <v>10000</v>
          </cell>
        </row>
      </sheetData>
      <sheetData sheetId="5932">
        <row r="7">
          <cell r="AI7">
            <v>10000</v>
          </cell>
        </row>
      </sheetData>
      <sheetData sheetId="5933">
        <row r="7">
          <cell r="AI7">
            <v>10000</v>
          </cell>
        </row>
      </sheetData>
      <sheetData sheetId="5934">
        <row r="7">
          <cell r="AI7">
            <v>10000</v>
          </cell>
        </row>
      </sheetData>
      <sheetData sheetId="5935">
        <row r="7">
          <cell r="AI7">
            <v>10000</v>
          </cell>
        </row>
      </sheetData>
      <sheetData sheetId="5936">
        <row r="7">
          <cell r="AI7">
            <v>10000</v>
          </cell>
        </row>
      </sheetData>
      <sheetData sheetId="5937">
        <row r="7">
          <cell r="AI7">
            <v>10000</v>
          </cell>
        </row>
      </sheetData>
      <sheetData sheetId="5938">
        <row r="7">
          <cell r="AI7">
            <v>10000</v>
          </cell>
        </row>
      </sheetData>
      <sheetData sheetId="5939">
        <row r="7">
          <cell r="AI7">
            <v>10000</v>
          </cell>
        </row>
      </sheetData>
      <sheetData sheetId="5940">
        <row r="7">
          <cell r="AI7">
            <v>10000</v>
          </cell>
        </row>
      </sheetData>
      <sheetData sheetId="5941">
        <row r="7">
          <cell r="AI7">
            <v>10000</v>
          </cell>
        </row>
      </sheetData>
      <sheetData sheetId="5942">
        <row r="7">
          <cell r="AI7">
            <v>10000</v>
          </cell>
        </row>
      </sheetData>
      <sheetData sheetId="5943">
        <row r="7">
          <cell r="AI7">
            <v>10000</v>
          </cell>
        </row>
      </sheetData>
      <sheetData sheetId="5944">
        <row r="7">
          <cell r="AI7">
            <v>10000</v>
          </cell>
        </row>
      </sheetData>
      <sheetData sheetId="5945">
        <row r="7">
          <cell r="AI7">
            <v>10000</v>
          </cell>
        </row>
      </sheetData>
      <sheetData sheetId="5946">
        <row r="7">
          <cell r="AI7">
            <v>10000</v>
          </cell>
        </row>
      </sheetData>
      <sheetData sheetId="5947">
        <row r="7">
          <cell r="AI7">
            <v>10000</v>
          </cell>
        </row>
      </sheetData>
      <sheetData sheetId="5948">
        <row r="7">
          <cell r="AI7">
            <v>10000</v>
          </cell>
        </row>
      </sheetData>
      <sheetData sheetId="5949">
        <row r="7">
          <cell r="AI7">
            <v>10000</v>
          </cell>
        </row>
      </sheetData>
      <sheetData sheetId="5950">
        <row r="7">
          <cell r="AI7">
            <v>10000</v>
          </cell>
        </row>
      </sheetData>
      <sheetData sheetId="5951">
        <row r="7">
          <cell r="AI7">
            <v>10000</v>
          </cell>
        </row>
      </sheetData>
      <sheetData sheetId="5952">
        <row r="7">
          <cell r="AI7">
            <v>10000</v>
          </cell>
        </row>
      </sheetData>
      <sheetData sheetId="5953">
        <row r="7">
          <cell r="AI7">
            <v>10000</v>
          </cell>
        </row>
      </sheetData>
      <sheetData sheetId="5954">
        <row r="7">
          <cell r="AI7">
            <v>10000</v>
          </cell>
        </row>
      </sheetData>
      <sheetData sheetId="5955">
        <row r="7">
          <cell r="AI7">
            <v>10000</v>
          </cell>
        </row>
      </sheetData>
      <sheetData sheetId="5956">
        <row r="7">
          <cell r="AI7">
            <v>10000</v>
          </cell>
        </row>
      </sheetData>
      <sheetData sheetId="5957">
        <row r="7">
          <cell r="AI7">
            <v>10000</v>
          </cell>
        </row>
      </sheetData>
      <sheetData sheetId="5958">
        <row r="7">
          <cell r="AI7">
            <v>10000</v>
          </cell>
        </row>
      </sheetData>
      <sheetData sheetId="5959">
        <row r="7">
          <cell r="AI7">
            <v>10000</v>
          </cell>
        </row>
      </sheetData>
      <sheetData sheetId="5960">
        <row r="7">
          <cell r="AI7">
            <v>10000</v>
          </cell>
        </row>
      </sheetData>
      <sheetData sheetId="5961">
        <row r="7">
          <cell r="AI7">
            <v>10000</v>
          </cell>
        </row>
      </sheetData>
      <sheetData sheetId="5962">
        <row r="7">
          <cell r="AI7">
            <v>10000</v>
          </cell>
        </row>
      </sheetData>
      <sheetData sheetId="5963">
        <row r="7">
          <cell r="AI7">
            <v>10000</v>
          </cell>
        </row>
      </sheetData>
      <sheetData sheetId="5964">
        <row r="7">
          <cell r="AI7">
            <v>10000</v>
          </cell>
        </row>
      </sheetData>
      <sheetData sheetId="5965">
        <row r="7">
          <cell r="AI7">
            <v>10000</v>
          </cell>
        </row>
      </sheetData>
      <sheetData sheetId="5966">
        <row r="7">
          <cell r="AI7">
            <v>10000</v>
          </cell>
        </row>
      </sheetData>
      <sheetData sheetId="5967">
        <row r="7">
          <cell r="AI7">
            <v>10000</v>
          </cell>
        </row>
      </sheetData>
      <sheetData sheetId="5968">
        <row r="7">
          <cell r="AI7">
            <v>10000</v>
          </cell>
        </row>
      </sheetData>
      <sheetData sheetId="5969">
        <row r="7">
          <cell r="AI7">
            <v>10000</v>
          </cell>
        </row>
      </sheetData>
      <sheetData sheetId="5970">
        <row r="7">
          <cell r="AI7">
            <v>10000</v>
          </cell>
        </row>
      </sheetData>
      <sheetData sheetId="5971">
        <row r="7">
          <cell r="AI7">
            <v>10000</v>
          </cell>
        </row>
      </sheetData>
      <sheetData sheetId="5972">
        <row r="7">
          <cell r="AI7">
            <v>10000</v>
          </cell>
        </row>
      </sheetData>
      <sheetData sheetId="5973">
        <row r="7">
          <cell r="AI7">
            <v>10000</v>
          </cell>
        </row>
      </sheetData>
      <sheetData sheetId="5974">
        <row r="7">
          <cell r="AI7">
            <v>10000</v>
          </cell>
        </row>
      </sheetData>
      <sheetData sheetId="5975">
        <row r="7">
          <cell r="AI7">
            <v>10000</v>
          </cell>
        </row>
      </sheetData>
      <sheetData sheetId="5976">
        <row r="7">
          <cell r="AI7">
            <v>10000</v>
          </cell>
        </row>
      </sheetData>
      <sheetData sheetId="5977">
        <row r="7">
          <cell r="AI7">
            <v>10000</v>
          </cell>
        </row>
      </sheetData>
      <sheetData sheetId="5978">
        <row r="7">
          <cell r="AI7">
            <v>10000</v>
          </cell>
        </row>
      </sheetData>
      <sheetData sheetId="5979">
        <row r="7">
          <cell r="AI7">
            <v>10000</v>
          </cell>
        </row>
      </sheetData>
      <sheetData sheetId="5980">
        <row r="7">
          <cell r="AI7">
            <v>10000</v>
          </cell>
        </row>
      </sheetData>
      <sheetData sheetId="5981">
        <row r="7">
          <cell r="AI7">
            <v>10000</v>
          </cell>
        </row>
      </sheetData>
      <sheetData sheetId="5982">
        <row r="7">
          <cell r="AI7">
            <v>10000</v>
          </cell>
        </row>
      </sheetData>
      <sheetData sheetId="5983">
        <row r="7">
          <cell r="AI7">
            <v>10000</v>
          </cell>
        </row>
      </sheetData>
      <sheetData sheetId="5984">
        <row r="7">
          <cell r="AI7">
            <v>10000</v>
          </cell>
        </row>
      </sheetData>
      <sheetData sheetId="5985">
        <row r="7">
          <cell r="AI7">
            <v>10000</v>
          </cell>
        </row>
      </sheetData>
      <sheetData sheetId="5986">
        <row r="7">
          <cell r="AI7">
            <v>10000</v>
          </cell>
        </row>
      </sheetData>
      <sheetData sheetId="5987">
        <row r="7">
          <cell r="AI7">
            <v>10000</v>
          </cell>
        </row>
      </sheetData>
      <sheetData sheetId="5988">
        <row r="7">
          <cell r="AI7">
            <v>10000</v>
          </cell>
        </row>
      </sheetData>
      <sheetData sheetId="5989">
        <row r="7">
          <cell r="AI7">
            <v>10000</v>
          </cell>
        </row>
      </sheetData>
      <sheetData sheetId="5990">
        <row r="7">
          <cell r="AI7">
            <v>10000</v>
          </cell>
        </row>
      </sheetData>
      <sheetData sheetId="5991">
        <row r="7">
          <cell r="AI7">
            <v>10000</v>
          </cell>
        </row>
      </sheetData>
      <sheetData sheetId="5992">
        <row r="7">
          <cell r="AI7">
            <v>10000</v>
          </cell>
        </row>
      </sheetData>
      <sheetData sheetId="5993">
        <row r="7">
          <cell r="AI7">
            <v>10000</v>
          </cell>
        </row>
      </sheetData>
      <sheetData sheetId="5994">
        <row r="7">
          <cell r="AI7">
            <v>10000</v>
          </cell>
        </row>
      </sheetData>
      <sheetData sheetId="5995">
        <row r="7">
          <cell r="AI7">
            <v>10000</v>
          </cell>
        </row>
      </sheetData>
      <sheetData sheetId="5996">
        <row r="7">
          <cell r="AI7">
            <v>10000</v>
          </cell>
        </row>
      </sheetData>
      <sheetData sheetId="5997">
        <row r="7">
          <cell r="AI7">
            <v>10000</v>
          </cell>
        </row>
      </sheetData>
      <sheetData sheetId="5998">
        <row r="7">
          <cell r="AI7">
            <v>10000</v>
          </cell>
        </row>
      </sheetData>
      <sheetData sheetId="5999">
        <row r="7">
          <cell r="AI7">
            <v>10000</v>
          </cell>
        </row>
      </sheetData>
      <sheetData sheetId="6000">
        <row r="7">
          <cell r="AI7">
            <v>10000</v>
          </cell>
        </row>
      </sheetData>
      <sheetData sheetId="6001">
        <row r="7">
          <cell r="AI7">
            <v>10000</v>
          </cell>
        </row>
      </sheetData>
      <sheetData sheetId="6002">
        <row r="7">
          <cell r="AI7">
            <v>10000</v>
          </cell>
        </row>
      </sheetData>
      <sheetData sheetId="6003">
        <row r="7">
          <cell r="AI7">
            <v>10000</v>
          </cell>
        </row>
      </sheetData>
      <sheetData sheetId="6004">
        <row r="7">
          <cell r="AI7">
            <v>10000</v>
          </cell>
        </row>
      </sheetData>
      <sheetData sheetId="6005">
        <row r="7">
          <cell r="AI7">
            <v>10000</v>
          </cell>
        </row>
      </sheetData>
      <sheetData sheetId="6006">
        <row r="7">
          <cell r="AI7">
            <v>10000</v>
          </cell>
        </row>
      </sheetData>
      <sheetData sheetId="6007">
        <row r="7">
          <cell r="AI7">
            <v>10000</v>
          </cell>
        </row>
      </sheetData>
      <sheetData sheetId="6008">
        <row r="7">
          <cell r="AI7">
            <v>10000</v>
          </cell>
        </row>
      </sheetData>
      <sheetData sheetId="6009">
        <row r="7">
          <cell r="AI7">
            <v>10000</v>
          </cell>
        </row>
      </sheetData>
      <sheetData sheetId="6010">
        <row r="7">
          <cell r="AI7">
            <v>10000</v>
          </cell>
        </row>
      </sheetData>
      <sheetData sheetId="6011">
        <row r="7">
          <cell r="AI7">
            <v>10000</v>
          </cell>
        </row>
      </sheetData>
      <sheetData sheetId="6012">
        <row r="7">
          <cell r="AI7">
            <v>10000</v>
          </cell>
        </row>
      </sheetData>
      <sheetData sheetId="6013">
        <row r="7">
          <cell r="AI7">
            <v>10000</v>
          </cell>
        </row>
      </sheetData>
      <sheetData sheetId="6014">
        <row r="7">
          <cell r="AI7">
            <v>10000</v>
          </cell>
        </row>
      </sheetData>
      <sheetData sheetId="6015">
        <row r="7">
          <cell r="AI7">
            <v>10000</v>
          </cell>
        </row>
      </sheetData>
      <sheetData sheetId="6016">
        <row r="7">
          <cell r="AI7">
            <v>10000</v>
          </cell>
        </row>
      </sheetData>
      <sheetData sheetId="6017">
        <row r="7">
          <cell r="AI7">
            <v>10000</v>
          </cell>
        </row>
      </sheetData>
      <sheetData sheetId="6018">
        <row r="7">
          <cell r="AI7">
            <v>10000</v>
          </cell>
        </row>
      </sheetData>
      <sheetData sheetId="6019">
        <row r="7">
          <cell r="AI7">
            <v>10000</v>
          </cell>
        </row>
      </sheetData>
      <sheetData sheetId="6020">
        <row r="7">
          <cell r="AI7">
            <v>10000</v>
          </cell>
        </row>
      </sheetData>
      <sheetData sheetId="6021">
        <row r="7">
          <cell r="AI7">
            <v>10000</v>
          </cell>
        </row>
      </sheetData>
      <sheetData sheetId="6022">
        <row r="7">
          <cell r="AI7">
            <v>10000</v>
          </cell>
        </row>
      </sheetData>
      <sheetData sheetId="6023">
        <row r="7">
          <cell r="AI7">
            <v>10000</v>
          </cell>
        </row>
      </sheetData>
      <sheetData sheetId="6024">
        <row r="7">
          <cell r="AI7">
            <v>10000</v>
          </cell>
        </row>
      </sheetData>
      <sheetData sheetId="6025">
        <row r="7">
          <cell r="AI7">
            <v>10000</v>
          </cell>
        </row>
      </sheetData>
      <sheetData sheetId="6026">
        <row r="7">
          <cell r="AI7">
            <v>10000</v>
          </cell>
        </row>
      </sheetData>
      <sheetData sheetId="6027">
        <row r="7">
          <cell r="AI7">
            <v>10000</v>
          </cell>
        </row>
      </sheetData>
      <sheetData sheetId="6028">
        <row r="7">
          <cell r="AI7">
            <v>10000</v>
          </cell>
        </row>
      </sheetData>
      <sheetData sheetId="6029">
        <row r="7">
          <cell r="AI7">
            <v>10000</v>
          </cell>
        </row>
      </sheetData>
      <sheetData sheetId="6030">
        <row r="7">
          <cell r="AI7">
            <v>10000</v>
          </cell>
        </row>
      </sheetData>
      <sheetData sheetId="6031">
        <row r="7">
          <cell r="AI7">
            <v>10000</v>
          </cell>
        </row>
      </sheetData>
      <sheetData sheetId="6032">
        <row r="7">
          <cell r="AI7">
            <v>10000</v>
          </cell>
        </row>
      </sheetData>
      <sheetData sheetId="6033">
        <row r="7">
          <cell r="AI7">
            <v>10000</v>
          </cell>
        </row>
      </sheetData>
      <sheetData sheetId="6034">
        <row r="7">
          <cell r="AI7">
            <v>10000</v>
          </cell>
        </row>
      </sheetData>
      <sheetData sheetId="6035">
        <row r="7">
          <cell r="AI7">
            <v>10000</v>
          </cell>
        </row>
      </sheetData>
      <sheetData sheetId="6036">
        <row r="7">
          <cell r="AI7">
            <v>10000</v>
          </cell>
        </row>
      </sheetData>
      <sheetData sheetId="6037">
        <row r="7">
          <cell r="AI7">
            <v>10000</v>
          </cell>
        </row>
      </sheetData>
      <sheetData sheetId="6038">
        <row r="7">
          <cell r="AI7">
            <v>10000</v>
          </cell>
        </row>
      </sheetData>
      <sheetData sheetId="6039">
        <row r="7">
          <cell r="AI7">
            <v>10000</v>
          </cell>
        </row>
      </sheetData>
      <sheetData sheetId="6040">
        <row r="7">
          <cell r="AI7">
            <v>10000</v>
          </cell>
        </row>
      </sheetData>
      <sheetData sheetId="6041">
        <row r="7">
          <cell r="AI7">
            <v>10000</v>
          </cell>
        </row>
      </sheetData>
      <sheetData sheetId="6042">
        <row r="7">
          <cell r="AI7">
            <v>10000</v>
          </cell>
        </row>
      </sheetData>
      <sheetData sheetId="6043">
        <row r="7">
          <cell r="AI7">
            <v>10000</v>
          </cell>
        </row>
      </sheetData>
      <sheetData sheetId="6044">
        <row r="7">
          <cell r="AI7">
            <v>10000</v>
          </cell>
        </row>
      </sheetData>
      <sheetData sheetId="6045">
        <row r="7">
          <cell r="AI7">
            <v>10000</v>
          </cell>
        </row>
      </sheetData>
      <sheetData sheetId="6046">
        <row r="7">
          <cell r="AI7">
            <v>10000</v>
          </cell>
        </row>
      </sheetData>
      <sheetData sheetId="6047">
        <row r="7">
          <cell r="AI7">
            <v>10000</v>
          </cell>
        </row>
      </sheetData>
      <sheetData sheetId="6048">
        <row r="7">
          <cell r="AI7">
            <v>10000</v>
          </cell>
        </row>
      </sheetData>
      <sheetData sheetId="6049">
        <row r="7">
          <cell r="AI7">
            <v>10000</v>
          </cell>
        </row>
      </sheetData>
      <sheetData sheetId="6050">
        <row r="7">
          <cell r="AI7">
            <v>10000</v>
          </cell>
        </row>
      </sheetData>
      <sheetData sheetId="6051">
        <row r="7">
          <cell r="AI7">
            <v>10000</v>
          </cell>
        </row>
      </sheetData>
      <sheetData sheetId="6052">
        <row r="7">
          <cell r="AI7">
            <v>10000</v>
          </cell>
        </row>
      </sheetData>
      <sheetData sheetId="6053">
        <row r="7">
          <cell r="AI7">
            <v>10000</v>
          </cell>
        </row>
      </sheetData>
      <sheetData sheetId="6054">
        <row r="7">
          <cell r="AI7">
            <v>10000</v>
          </cell>
        </row>
      </sheetData>
      <sheetData sheetId="6055">
        <row r="7">
          <cell r="AI7">
            <v>10000</v>
          </cell>
        </row>
      </sheetData>
      <sheetData sheetId="6056">
        <row r="7">
          <cell r="AI7">
            <v>10000</v>
          </cell>
        </row>
      </sheetData>
      <sheetData sheetId="6057">
        <row r="7">
          <cell r="AI7">
            <v>10000</v>
          </cell>
        </row>
      </sheetData>
      <sheetData sheetId="6058">
        <row r="7">
          <cell r="AI7">
            <v>10000</v>
          </cell>
        </row>
      </sheetData>
      <sheetData sheetId="6059">
        <row r="7">
          <cell r="AI7">
            <v>10000</v>
          </cell>
        </row>
      </sheetData>
      <sheetData sheetId="6060">
        <row r="7">
          <cell r="AI7">
            <v>10000</v>
          </cell>
        </row>
      </sheetData>
      <sheetData sheetId="6061">
        <row r="7">
          <cell r="AI7">
            <v>10000</v>
          </cell>
        </row>
      </sheetData>
      <sheetData sheetId="6062">
        <row r="7">
          <cell r="AI7">
            <v>10000</v>
          </cell>
        </row>
      </sheetData>
      <sheetData sheetId="6063">
        <row r="7">
          <cell r="AI7">
            <v>10000</v>
          </cell>
        </row>
      </sheetData>
      <sheetData sheetId="6064">
        <row r="7">
          <cell r="AI7">
            <v>10000</v>
          </cell>
        </row>
      </sheetData>
      <sheetData sheetId="6065">
        <row r="7">
          <cell r="AI7">
            <v>10000</v>
          </cell>
        </row>
      </sheetData>
      <sheetData sheetId="6066">
        <row r="7">
          <cell r="AI7">
            <v>10000</v>
          </cell>
        </row>
      </sheetData>
      <sheetData sheetId="6067">
        <row r="7">
          <cell r="AI7">
            <v>10000</v>
          </cell>
        </row>
      </sheetData>
      <sheetData sheetId="6068">
        <row r="7">
          <cell r="AI7">
            <v>10000</v>
          </cell>
        </row>
      </sheetData>
      <sheetData sheetId="6069">
        <row r="7">
          <cell r="AI7">
            <v>10000</v>
          </cell>
        </row>
      </sheetData>
      <sheetData sheetId="6070">
        <row r="7">
          <cell r="AI7">
            <v>10000</v>
          </cell>
        </row>
      </sheetData>
      <sheetData sheetId="6071">
        <row r="7">
          <cell r="AI7">
            <v>10000</v>
          </cell>
        </row>
      </sheetData>
      <sheetData sheetId="6072">
        <row r="7">
          <cell r="AI7">
            <v>10000</v>
          </cell>
        </row>
      </sheetData>
      <sheetData sheetId="6073">
        <row r="7">
          <cell r="AI7">
            <v>10000</v>
          </cell>
        </row>
      </sheetData>
      <sheetData sheetId="6074">
        <row r="7">
          <cell r="AI7">
            <v>10000</v>
          </cell>
        </row>
      </sheetData>
      <sheetData sheetId="6075">
        <row r="7">
          <cell r="AI7">
            <v>10000</v>
          </cell>
        </row>
      </sheetData>
      <sheetData sheetId="6076">
        <row r="7">
          <cell r="AI7">
            <v>10000</v>
          </cell>
        </row>
      </sheetData>
      <sheetData sheetId="6077">
        <row r="7">
          <cell r="AI7">
            <v>10000</v>
          </cell>
        </row>
      </sheetData>
      <sheetData sheetId="6078">
        <row r="7">
          <cell r="AI7">
            <v>10000</v>
          </cell>
        </row>
      </sheetData>
      <sheetData sheetId="6079">
        <row r="7">
          <cell r="AI7">
            <v>10000</v>
          </cell>
        </row>
      </sheetData>
      <sheetData sheetId="6080">
        <row r="7">
          <cell r="AI7">
            <v>10000</v>
          </cell>
        </row>
      </sheetData>
      <sheetData sheetId="6081">
        <row r="7">
          <cell r="AI7">
            <v>10000</v>
          </cell>
        </row>
      </sheetData>
      <sheetData sheetId="6082">
        <row r="7">
          <cell r="AI7">
            <v>10000</v>
          </cell>
        </row>
      </sheetData>
      <sheetData sheetId="6083">
        <row r="7">
          <cell r="AI7">
            <v>10000</v>
          </cell>
        </row>
      </sheetData>
      <sheetData sheetId="6084">
        <row r="7">
          <cell r="AI7">
            <v>10000</v>
          </cell>
        </row>
      </sheetData>
      <sheetData sheetId="6085">
        <row r="7">
          <cell r="AI7">
            <v>10000</v>
          </cell>
        </row>
      </sheetData>
      <sheetData sheetId="6086">
        <row r="7">
          <cell r="AI7">
            <v>10000</v>
          </cell>
        </row>
      </sheetData>
      <sheetData sheetId="6087">
        <row r="7">
          <cell r="AI7">
            <v>10000</v>
          </cell>
        </row>
      </sheetData>
      <sheetData sheetId="6088">
        <row r="7">
          <cell r="AI7">
            <v>10000</v>
          </cell>
        </row>
      </sheetData>
      <sheetData sheetId="6089">
        <row r="7">
          <cell r="AI7">
            <v>10000</v>
          </cell>
        </row>
      </sheetData>
      <sheetData sheetId="6090">
        <row r="7">
          <cell r="AI7">
            <v>10000</v>
          </cell>
        </row>
      </sheetData>
      <sheetData sheetId="6091">
        <row r="7">
          <cell r="AI7">
            <v>10000</v>
          </cell>
        </row>
      </sheetData>
      <sheetData sheetId="6092">
        <row r="7">
          <cell r="AI7">
            <v>10000</v>
          </cell>
        </row>
      </sheetData>
      <sheetData sheetId="6093">
        <row r="7">
          <cell r="AI7">
            <v>10000</v>
          </cell>
        </row>
      </sheetData>
      <sheetData sheetId="6094">
        <row r="7">
          <cell r="AI7">
            <v>10000</v>
          </cell>
        </row>
      </sheetData>
      <sheetData sheetId="6095">
        <row r="7">
          <cell r="AI7">
            <v>10000</v>
          </cell>
        </row>
      </sheetData>
      <sheetData sheetId="6096">
        <row r="7">
          <cell r="AI7">
            <v>10000</v>
          </cell>
        </row>
      </sheetData>
      <sheetData sheetId="6097">
        <row r="7">
          <cell r="AI7">
            <v>10000</v>
          </cell>
        </row>
      </sheetData>
      <sheetData sheetId="6098">
        <row r="7">
          <cell r="AI7">
            <v>10000</v>
          </cell>
        </row>
      </sheetData>
      <sheetData sheetId="6099">
        <row r="7">
          <cell r="AI7">
            <v>10000</v>
          </cell>
        </row>
      </sheetData>
      <sheetData sheetId="6100">
        <row r="7">
          <cell r="AI7">
            <v>10000</v>
          </cell>
        </row>
      </sheetData>
      <sheetData sheetId="6101">
        <row r="7">
          <cell r="AI7">
            <v>10000</v>
          </cell>
        </row>
      </sheetData>
      <sheetData sheetId="6102">
        <row r="7">
          <cell r="AI7">
            <v>10000</v>
          </cell>
        </row>
      </sheetData>
      <sheetData sheetId="6103">
        <row r="7">
          <cell r="AI7">
            <v>10000</v>
          </cell>
        </row>
      </sheetData>
      <sheetData sheetId="6104">
        <row r="7">
          <cell r="AI7">
            <v>10000</v>
          </cell>
        </row>
      </sheetData>
      <sheetData sheetId="6105">
        <row r="7">
          <cell r="AI7">
            <v>10000</v>
          </cell>
        </row>
      </sheetData>
      <sheetData sheetId="6106">
        <row r="7">
          <cell r="AI7">
            <v>10000</v>
          </cell>
        </row>
      </sheetData>
      <sheetData sheetId="6107">
        <row r="7">
          <cell r="AI7">
            <v>10000</v>
          </cell>
        </row>
      </sheetData>
      <sheetData sheetId="6108">
        <row r="7">
          <cell r="AI7">
            <v>10000</v>
          </cell>
        </row>
      </sheetData>
      <sheetData sheetId="6109">
        <row r="7">
          <cell r="AI7">
            <v>10000</v>
          </cell>
        </row>
      </sheetData>
      <sheetData sheetId="6110">
        <row r="7">
          <cell r="AI7">
            <v>10000</v>
          </cell>
        </row>
      </sheetData>
      <sheetData sheetId="6111">
        <row r="7">
          <cell r="AI7">
            <v>10000</v>
          </cell>
        </row>
      </sheetData>
      <sheetData sheetId="6112">
        <row r="7">
          <cell r="AI7">
            <v>10000</v>
          </cell>
        </row>
      </sheetData>
      <sheetData sheetId="6113">
        <row r="7">
          <cell r="AI7">
            <v>10000</v>
          </cell>
        </row>
      </sheetData>
      <sheetData sheetId="6114">
        <row r="7">
          <cell r="AI7">
            <v>10000</v>
          </cell>
        </row>
      </sheetData>
      <sheetData sheetId="6115">
        <row r="7">
          <cell r="AI7">
            <v>10000</v>
          </cell>
        </row>
      </sheetData>
      <sheetData sheetId="6116">
        <row r="7">
          <cell r="AI7">
            <v>10000</v>
          </cell>
        </row>
      </sheetData>
      <sheetData sheetId="6117">
        <row r="7">
          <cell r="AI7">
            <v>10000</v>
          </cell>
        </row>
      </sheetData>
      <sheetData sheetId="6118">
        <row r="7">
          <cell r="AI7">
            <v>10000</v>
          </cell>
        </row>
      </sheetData>
      <sheetData sheetId="6119">
        <row r="7">
          <cell r="AI7">
            <v>10000</v>
          </cell>
        </row>
      </sheetData>
      <sheetData sheetId="6120">
        <row r="7">
          <cell r="AI7">
            <v>10000</v>
          </cell>
        </row>
      </sheetData>
      <sheetData sheetId="6121">
        <row r="7">
          <cell r="AI7">
            <v>10000</v>
          </cell>
        </row>
      </sheetData>
      <sheetData sheetId="6122">
        <row r="7">
          <cell r="AI7">
            <v>10000</v>
          </cell>
        </row>
      </sheetData>
      <sheetData sheetId="6123">
        <row r="7">
          <cell r="AI7">
            <v>10000</v>
          </cell>
        </row>
      </sheetData>
      <sheetData sheetId="6124">
        <row r="7">
          <cell r="AI7">
            <v>10000</v>
          </cell>
        </row>
      </sheetData>
      <sheetData sheetId="6125">
        <row r="7">
          <cell r="AI7">
            <v>10000</v>
          </cell>
        </row>
      </sheetData>
      <sheetData sheetId="6126">
        <row r="7">
          <cell r="AI7">
            <v>10000</v>
          </cell>
        </row>
      </sheetData>
      <sheetData sheetId="6127">
        <row r="7">
          <cell r="AI7">
            <v>10000</v>
          </cell>
        </row>
      </sheetData>
      <sheetData sheetId="6128">
        <row r="7">
          <cell r="AI7">
            <v>10000</v>
          </cell>
        </row>
      </sheetData>
      <sheetData sheetId="6129">
        <row r="7">
          <cell r="AI7">
            <v>10000</v>
          </cell>
        </row>
      </sheetData>
      <sheetData sheetId="6130">
        <row r="7">
          <cell r="AI7">
            <v>10000</v>
          </cell>
        </row>
      </sheetData>
      <sheetData sheetId="6131">
        <row r="7">
          <cell r="AI7">
            <v>10000</v>
          </cell>
        </row>
      </sheetData>
      <sheetData sheetId="6132">
        <row r="7">
          <cell r="AI7">
            <v>10000</v>
          </cell>
        </row>
      </sheetData>
      <sheetData sheetId="6133">
        <row r="7">
          <cell r="AI7">
            <v>10000</v>
          </cell>
        </row>
      </sheetData>
      <sheetData sheetId="6134">
        <row r="7">
          <cell r="AI7">
            <v>10000</v>
          </cell>
        </row>
      </sheetData>
      <sheetData sheetId="6135">
        <row r="7">
          <cell r="AI7">
            <v>10000</v>
          </cell>
        </row>
      </sheetData>
      <sheetData sheetId="6136">
        <row r="7">
          <cell r="AI7">
            <v>10000</v>
          </cell>
        </row>
      </sheetData>
      <sheetData sheetId="6137">
        <row r="7">
          <cell r="AI7">
            <v>10000</v>
          </cell>
        </row>
      </sheetData>
      <sheetData sheetId="6138">
        <row r="7">
          <cell r="AI7">
            <v>10000</v>
          </cell>
        </row>
      </sheetData>
      <sheetData sheetId="6139">
        <row r="7">
          <cell r="AI7">
            <v>10000</v>
          </cell>
        </row>
      </sheetData>
      <sheetData sheetId="6140">
        <row r="7">
          <cell r="AI7">
            <v>10000</v>
          </cell>
        </row>
      </sheetData>
      <sheetData sheetId="6141">
        <row r="7">
          <cell r="AI7">
            <v>10000</v>
          </cell>
        </row>
      </sheetData>
      <sheetData sheetId="6142">
        <row r="7">
          <cell r="AI7">
            <v>10000</v>
          </cell>
        </row>
      </sheetData>
      <sheetData sheetId="6143">
        <row r="7">
          <cell r="AI7">
            <v>10000</v>
          </cell>
        </row>
      </sheetData>
      <sheetData sheetId="6144">
        <row r="7">
          <cell r="AI7">
            <v>10000</v>
          </cell>
        </row>
      </sheetData>
      <sheetData sheetId="6145">
        <row r="7">
          <cell r="AI7">
            <v>10000</v>
          </cell>
        </row>
      </sheetData>
      <sheetData sheetId="6146">
        <row r="7">
          <cell r="AI7">
            <v>10000</v>
          </cell>
        </row>
      </sheetData>
      <sheetData sheetId="6147">
        <row r="7">
          <cell r="AI7">
            <v>10000</v>
          </cell>
        </row>
      </sheetData>
      <sheetData sheetId="6148">
        <row r="7">
          <cell r="AI7">
            <v>10000</v>
          </cell>
        </row>
      </sheetData>
      <sheetData sheetId="6149">
        <row r="7">
          <cell r="AI7">
            <v>10000</v>
          </cell>
        </row>
      </sheetData>
      <sheetData sheetId="6150">
        <row r="7">
          <cell r="AI7">
            <v>10000</v>
          </cell>
        </row>
      </sheetData>
      <sheetData sheetId="6151">
        <row r="7">
          <cell r="AI7">
            <v>10000</v>
          </cell>
        </row>
      </sheetData>
      <sheetData sheetId="6152">
        <row r="7">
          <cell r="AI7">
            <v>10000</v>
          </cell>
        </row>
      </sheetData>
      <sheetData sheetId="6153">
        <row r="7">
          <cell r="AI7">
            <v>10000</v>
          </cell>
        </row>
      </sheetData>
      <sheetData sheetId="6154">
        <row r="7">
          <cell r="AI7">
            <v>10000</v>
          </cell>
        </row>
      </sheetData>
      <sheetData sheetId="6155">
        <row r="7">
          <cell r="AI7">
            <v>10000</v>
          </cell>
        </row>
      </sheetData>
      <sheetData sheetId="6156">
        <row r="7">
          <cell r="AI7">
            <v>10000</v>
          </cell>
        </row>
      </sheetData>
      <sheetData sheetId="6157">
        <row r="7">
          <cell r="AI7">
            <v>10000</v>
          </cell>
        </row>
      </sheetData>
      <sheetData sheetId="6158">
        <row r="7">
          <cell r="AI7">
            <v>10000</v>
          </cell>
        </row>
      </sheetData>
      <sheetData sheetId="6159">
        <row r="7">
          <cell r="AI7">
            <v>10000</v>
          </cell>
        </row>
      </sheetData>
      <sheetData sheetId="6160">
        <row r="7">
          <cell r="AI7">
            <v>10000</v>
          </cell>
        </row>
      </sheetData>
      <sheetData sheetId="6161">
        <row r="7">
          <cell r="AI7">
            <v>10000</v>
          </cell>
        </row>
      </sheetData>
      <sheetData sheetId="6162">
        <row r="7">
          <cell r="AI7">
            <v>10000</v>
          </cell>
        </row>
      </sheetData>
      <sheetData sheetId="6163">
        <row r="7">
          <cell r="AI7">
            <v>10000</v>
          </cell>
        </row>
      </sheetData>
      <sheetData sheetId="6164">
        <row r="7">
          <cell r="AI7">
            <v>10000</v>
          </cell>
        </row>
      </sheetData>
      <sheetData sheetId="6165">
        <row r="7">
          <cell r="AI7">
            <v>10000</v>
          </cell>
        </row>
      </sheetData>
      <sheetData sheetId="6166">
        <row r="7">
          <cell r="AI7">
            <v>10000</v>
          </cell>
        </row>
      </sheetData>
      <sheetData sheetId="6167">
        <row r="7">
          <cell r="AI7">
            <v>10000</v>
          </cell>
        </row>
      </sheetData>
      <sheetData sheetId="6168">
        <row r="7">
          <cell r="AI7">
            <v>10000</v>
          </cell>
        </row>
      </sheetData>
      <sheetData sheetId="6169">
        <row r="7">
          <cell r="AI7">
            <v>10000</v>
          </cell>
        </row>
      </sheetData>
      <sheetData sheetId="6170">
        <row r="7">
          <cell r="AI7">
            <v>10000</v>
          </cell>
        </row>
      </sheetData>
      <sheetData sheetId="6171">
        <row r="7">
          <cell r="AI7">
            <v>10000</v>
          </cell>
        </row>
      </sheetData>
      <sheetData sheetId="6172">
        <row r="7">
          <cell r="AI7">
            <v>10000</v>
          </cell>
        </row>
      </sheetData>
      <sheetData sheetId="6173">
        <row r="7">
          <cell r="AI7">
            <v>10000</v>
          </cell>
        </row>
      </sheetData>
      <sheetData sheetId="6174">
        <row r="7">
          <cell r="AI7">
            <v>10000</v>
          </cell>
        </row>
      </sheetData>
      <sheetData sheetId="6175">
        <row r="7">
          <cell r="AI7">
            <v>10000</v>
          </cell>
        </row>
      </sheetData>
      <sheetData sheetId="6176">
        <row r="7">
          <cell r="AI7">
            <v>10000</v>
          </cell>
        </row>
      </sheetData>
      <sheetData sheetId="6177">
        <row r="7">
          <cell r="AI7">
            <v>10000</v>
          </cell>
        </row>
      </sheetData>
      <sheetData sheetId="6178">
        <row r="7">
          <cell r="AI7">
            <v>10000</v>
          </cell>
        </row>
      </sheetData>
      <sheetData sheetId="6179">
        <row r="7">
          <cell r="AI7">
            <v>10000</v>
          </cell>
        </row>
      </sheetData>
      <sheetData sheetId="6180">
        <row r="7">
          <cell r="AI7">
            <v>10000</v>
          </cell>
        </row>
      </sheetData>
      <sheetData sheetId="6181">
        <row r="7">
          <cell r="AI7">
            <v>10000</v>
          </cell>
        </row>
      </sheetData>
      <sheetData sheetId="6182">
        <row r="7">
          <cell r="AI7">
            <v>10000</v>
          </cell>
        </row>
      </sheetData>
      <sheetData sheetId="6183">
        <row r="7">
          <cell r="AI7">
            <v>10000</v>
          </cell>
        </row>
      </sheetData>
      <sheetData sheetId="6184">
        <row r="7">
          <cell r="AI7">
            <v>10000</v>
          </cell>
        </row>
      </sheetData>
      <sheetData sheetId="6185">
        <row r="7">
          <cell r="AI7">
            <v>10000</v>
          </cell>
        </row>
      </sheetData>
      <sheetData sheetId="6186">
        <row r="7">
          <cell r="AI7">
            <v>10000</v>
          </cell>
        </row>
      </sheetData>
      <sheetData sheetId="6187">
        <row r="7">
          <cell r="AI7">
            <v>10000</v>
          </cell>
        </row>
      </sheetData>
      <sheetData sheetId="6188">
        <row r="7">
          <cell r="AI7">
            <v>10000</v>
          </cell>
        </row>
      </sheetData>
      <sheetData sheetId="6189">
        <row r="7">
          <cell r="AI7">
            <v>10000</v>
          </cell>
        </row>
      </sheetData>
      <sheetData sheetId="6190">
        <row r="7">
          <cell r="AI7">
            <v>10000</v>
          </cell>
        </row>
      </sheetData>
      <sheetData sheetId="6191">
        <row r="7">
          <cell r="AI7">
            <v>10000</v>
          </cell>
        </row>
      </sheetData>
      <sheetData sheetId="6192">
        <row r="7">
          <cell r="AI7">
            <v>10000</v>
          </cell>
        </row>
      </sheetData>
      <sheetData sheetId="6193">
        <row r="7">
          <cell r="AI7">
            <v>10000</v>
          </cell>
        </row>
      </sheetData>
      <sheetData sheetId="6194">
        <row r="7">
          <cell r="AI7">
            <v>10000</v>
          </cell>
        </row>
      </sheetData>
      <sheetData sheetId="6195">
        <row r="7">
          <cell r="AI7">
            <v>10000</v>
          </cell>
        </row>
      </sheetData>
      <sheetData sheetId="6196">
        <row r="7">
          <cell r="AI7">
            <v>10000</v>
          </cell>
        </row>
      </sheetData>
      <sheetData sheetId="6197">
        <row r="7">
          <cell r="AI7">
            <v>10000</v>
          </cell>
        </row>
      </sheetData>
      <sheetData sheetId="6198">
        <row r="7">
          <cell r="AI7">
            <v>10000</v>
          </cell>
        </row>
      </sheetData>
      <sheetData sheetId="6199">
        <row r="7">
          <cell r="AI7">
            <v>10000</v>
          </cell>
        </row>
      </sheetData>
      <sheetData sheetId="6200">
        <row r="7">
          <cell r="AI7">
            <v>10000</v>
          </cell>
        </row>
      </sheetData>
      <sheetData sheetId="6201">
        <row r="7">
          <cell r="AI7">
            <v>10000</v>
          </cell>
        </row>
      </sheetData>
      <sheetData sheetId="6202">
        <row r="7">
          <cell r="AI7">
            <v>10000</v>
          </cell>
        </row>
      </sheetData>
      <sheetData sheetId="6203">
        <row r="7">
          <cell r="AI7">
            <v>10000</v>
          </cell>
        </row>
      </sheetData>
      <sheetData sheetId="6204">
        <row r="7">
          <cell r="AI7">
            <v>10000</v>
          </cell>
        </row>
      </sheetData>
      <sheetData sheetId="6205">
        <row r="7">
          <cell r="AI7">
            <v>10000</v>
          </cell>
        </row>
      </sheetData>
      <sheetData sheetId="6206">
        <row r="7">
          <cell r="AI7">
            <v>10000</v>
          </cell>
        </row>
      </sheetData>
      <sheetData sheetId="6207">
        <row r="7">
          <cell r="AI7">
            <v>10000</v>
          </cell>
        </row>
      </sheetData>
      <sheetData sheetId="6208">
        <row r="7">
          <cell r="AI7">
            <v>10000</v>
          </cell>
        </row>
      </sheetData>
      <sheetData sheetId="6209">
        <row r="7">
          <cell r="AI7">
            <v>10000</v>
          </cell>
        </row>
      </sheetData>
      <sheetData sheetId="6210">
        <row r="7">
          <cell r="AI7">
            <v>10000</v>
          </cell>
        </row>
      </sheetData>
      <sheetData sheetId="6211">
        <row r="7">
          <cell r="AI7">
            <v>10000</v>
          </cell>
        </row>
      </sheetData>
      <sheetData sheetId="6212">
        <row r="7">
          <cell r="AI7">
            <v>10000</v>
          </cell>
        </row>
      </sheetData>
      <sheetData sheetId="6213">
        <row r="7">
          <cell r="AI7">
            <v>10000</v>
          </cell>
        </row>
      </sheetData>
      <sheetData sheetId="6214">
        <row r="7">
          <cell r="AI7">
            <v>10000</v>
          </cell>
        </row>
      </sheetData>
      <sheetData sheetId="6215">
        <row r="7">
          <cell r="AI7">
            <v>10000</v>
          </cell>
        </row>
      </sheetData>
      <sheetData sheetId="6216">
        <row r="7">
          <cell r="AI7">
            <v>10000</v>
          </cell>
        </row>
      </sheetData>
      <sheetData sheetId="6217">
        <row r="7">
          <cell r="AI7">
            <v>10000</v>
          </cell>
        </row>
      </sheetData>
      <sheetData sheetId="6218">
        <row r="7">
          <cell r="AI7">
            <v>10000</v>
          </cell>
        </row>
      </sheetData>
      <sheetData sheetId="6219">
        <row r="7">
          <cell r="AI7">
            <v>10000</v>
          </cell>
        </row>
      </sheetData>
      <sheetData sheetId="6220">
        <row r="7">
          <cell r="AI7">
            <v>10000</v>
          </cell>
        </row>
      </sheetData>
      <sheetData sheetId="6221">
        <row r="7">
          <cell r="AI7">
            <v>10000</v>
          </cell>
        </row>
      </sheetData>
      <sheetData sheetId="6222">
        <row r="7">
          <cell r="AI7">
            <v>10000</v>
          </cell>
        </row>
      </sheetData>
      <sheetData sheetId="6223">
        <row r="7">
          <cell r="AI7">
            <v>10000</v>
          </cell>
        </row>
      </sheetData>
      <sheetData sheetId="6224">
        <row r="7">
          <cell r="AI7">
            <v>10000</v>
          </cell>
        </row>
      </sheetData>
      <sheetData sheetId="6225">
        <row r="7">
          <cell r="AI7">
            <v>10000</v>
          </cell>
        </row>
      </sheetData>
      <sheetData sheetId="6226">
        <row r="7">
          <cell r="AI7">
            <v>10000</v>
          </cell>
        </row>
      </sheetData>
      <sheetData sheetId="6227">
        <row r="7">
          <cell r="AI7">
            <v>10000</v>
          </cell>
        </row>
      </sheetData>
      <sheetData sheetId="6228">
        <row r="7">
          <cell r="AI7">
            <v>10000</v>
          </cell>
        </row>
      </sheetData>
      <sheetData sheetId="6229">
        <row r="7">
          <cell r="AI7">
            <v>10000</v>
          </cell>
        </row>
      </sheetData>
      <sheetData sheetId="6230">
        <row r="7">
          <cell r="AI7">
            <v>10000</v>
          </cell>
        </row>
      </sheetData>
      <sheetData sheetId="6231">
        <row r="7">
          <cell r="AI7">
            <v>10000</v>
          </cell>
        </row>
      </sheetData>
      <sheetData sheetId="6232">
        <row r="7">
          <cell r="AI7">
            <v>10000</v>
          </cell>
        </row>
      </sheetData>
      <sheetData sheetId="6233">
        <row r="7">
          <cell r="AI7">
            <v>10000</v>
          </cell>
        </row>
      </sheetData>
      <sheetData sheetId="6234">
        <row r="7">
          <cell r="AI7">
            <v>10000</v>
          </cell>
        </row>
      </sheetData>
      <sheetData sheetId="6235">
        <row r="7">
          <cell r="AI7">
            <v>10000</v>
          </cell>
        </row>
      </sheetData>
      <sheetData sheetId="6236">
        <row r="7">
          <cell r="AI7">
            <v>10000</v>
          </cell>
        </row>
      </sheetData>
      <sheetData sheetId="6237">
        <row r="7">
          <cell r="AI7">
            <v>10000</v>
          </cell>
        </row>
      </sheetData>
      <sheetData sheetId="6238">
        <row r="7">
          <cell r="AI7">
            <v>10000</v>
          </cell>
        </row>
      </sheetData>
      <sheetData sheetId="6239">
        <row r="7">
          <cell r="AI7">
            <v>10000</v>
          </cell>
        </row>
      </sheetData>
      <sheetData sheetId="6240">
        <row r="7">
          <cell r="AI7">
            <v>10000</v>
          </cell>
        </row>
      </sheetData>
      <sheetData sheetId="6241">
        <row r="7">
          <cell r="AI7">
            <v>10000</v>
          </cell>
        </row>
      </sheetData>
      <sheetData sheetId="6242">
        <row r="7">
          <cell r="AI7">
            <v>10000</v>
          </cell>
        </row>
      </sheetData>
      <sheetData sheetId="6243">
        <row r="7">
          <cell r="AI7">
            <v>10000</v>
          </cell>
        </row>
      </sheetData>
      <sheetData sheetId="6244">
        <row r="7">
          <cell r="AI7">
            <v>10000</v>
          </cell>
        </row>
      </sheetData>
      <sheetData sheetId="6245">
        <row r="7">
          <cell r="AI7">
            <v>10000</v>
          </cell>
        </row>
      </sheetData>
      <sheetData sheetId="6246">
        <row r="7">
          <cell r="AI7">
            <v>10000</v>
          </cell>
        </row>
      </sheetData>
      <sheetData sheetId="6247">
        <row r="7">
          <cell r="AI7">
            <v>10000</v>
          </cell>
        </row>
      </sheetData>
      <sheetData sheetId="6248">
        <row r="7">
          <cell r="AI7">
            <v>10000</v>
          </cell>
        </row>
      </sheetData>
      <sheetData sheetId="6249">
        <row r="7">
          <cell r="AI7">
            <v>10000</v>
          </cell>
        </row>
      </sheetData>
      <sheetData sheetId="6250">
        <row r="7">
          <cell r="AI7">
            <v>10000</v>
          </cell>
        </row>
      </sheetData>
      <sheetData sheetId="6251">
        <row r="7">
          <cell r="AI7">
            <v>10000</v>
          </cell>
        </row>
      </sheetData>
      <sheetData sheetId="6252">
        <row r="7">
          <cell r="AI7">
            <v>10000</v>
          </cell>
        </row>
      </sheetData>
      <sheetData sheetId="6253">
        <row r="7">
          <cell r="AI7">
            <v>10000</v>
          </cell>
        </row>
      </sheetData>
      <sheetData sheetId="6254">
        <row r="7">
          <cell r="AI7">
            <v>10000</v>
          </cell>
        </row>
      </sheetData>
      <sheetData sheetId="6255">
        <row r="7">
          <cell r="AI7">
            <v>10000</v>
          </cell>
        </row>
      </sheetData>
      <sheetData sheetId="6256">
        <row r="7">
          <cell r="AI7">
            <v>10000</v>
          </cell>
        </row>
      </sheetData>
      <sheetData sheetId="6257">
        <row r="7">
          <cell r="AI7">
            <v>10000</v>
          </cell>
        </row>
      </sheetData>
      <sheetData sheetId="6258">
        <row r="7">
          <cell r="AI7">
            <v>10000</v>
          </cell>
        </row>
      </sheetData>
      <sheetData sheetId="6259">
        <row r="7">
          <cell r="AI7">
            <v>10000</v>
          </cell>
        </row>
      </sheetData>
      <sheetData sheetId="6260">
        <row r="7">
          <cell r="AI7">
            <v>10000</v>
          </cell>
        </row>
      </sheetData>
      <sheetData sheetId="6261">
        <row r="7">
          <cell r="AI7">
            <v>10000</v>
          </cell>
        </row>
      </sheetData>
      <sheetData sheetId="6262">
        <row r="7">
          <cell r="AI7">
            <v>10000</v>
          </cell>
        </row>
      </sheetData>
      <sheetData sheetId="6263">
        <row r="7">
          <cell r="AI7">
            <v>10000</v>
          </cell>
        </row>
      </sheetData>
      <sheetData sheetId="6264">
        <row r="7">
          <cell r="AI7">
            <v>10000</v>
          </cell>
        </row>
      </sheetData>
      <sheetData sheetId="6265">
        <row r="7">
          <cell r="AI7">
            <v>10000</v>
          </cell>
        </row>
      </sheetData>
      <sheetData sheetId="6266">
        <row r="7">
          <cell r="AI7">
            <v>10000</v>
          </cell>
        </row>
      </sheetData>
      <sheetData sheetId="6267">
        <row r="7">
          <cell r="AI7">
            <v>10000</v>
          </cell>
        </row>
      </sheetData>
      <sheetData sheetId="6268">
        <row r="7">
          <cell r="AI7">
            <v>10000</v>
          </cell>
        </row>
      </sheetData>
      <sheetData sheetId="6269">
        <row r="7">
          <cell r="AI7">
            <v>10000</v>
          </cell>
        </row>
      </sheetData>
      <sheetData sheetId="6270">
        <row r="7">
          <cell r="AI7">
            <v>10000</v>
          </cell>
        </row>
      </sheetData>
      <sheetData sheetId="6271">
        <row r="7">
          <cell r="AI7">
            <v>10000</v>
          </cell>
        </row>
      </sheetData>
      <sheetData sheetId="6272">
        <row r="7">
          <cell r="AI7">
            <v>10000</v>
          </cell>
        </row>
      </sheetData>
      <sheetData sheetId="6273">
        <row r="7">
          <cell r="AI7">
            <v>10000</v>
          </cell>
        </row>
      </sheetData>
      <sheetData sheetId="6274">
        <row r="7">
          <cell r="AI7">
            <v>10000</v>
          </cell>
        </row>
      </sheetData>
      <sheetData sheetId="6275">
        <row r="7">
          <cell r="AI7">
            <v>10000</v>
          </cell>
        </row>
      </sheetData>
      <sheetData sheetId="6276">
        <row r="7">
          <cell r="AI7">
            <v>10000</v>
          </cell>
        </row>
      </sheetData>
      <sheetData sheetId="6277">
        <row r="7">
          <cell r="AI7">
            <v>10000</v>
          </cell>
        </row>
      </sheetData>
      <sheetData sheetId="6278">
        <row r="7">
          <cell r="AI7">
            <v>10000</v>
          </cell>
        </row>
      </sheetData>
      <sheetData sheetId="6279">
        <row r="7">
          <cell r="AI7">
            <v>10000</v>
          </cell>
        </row>
      </sheetData>
      <sheetData sheetId="6280">
        <row r="7">
          <cell r="AI7">
            <v>10000</v>
          </cell>
        </row>
      </sheetData>
      <sheetData sheetId="6281">
        <row r="7">
          <cell r="AI7">
            <v>10000</v>
          </cell>
        </row>
      </sheetData>
      <sheetData sheetId="6282">
        <row r="7">
          <cell r="AI7">
            <v>10000</v>
          </cell>
        </row>
      </sheetData>
      <sheetData sheetId="6283">
        <row r="7">
          <cell r="AI7">
            <v>10000</v>
          </cell>
        </row>
      </sheetData>
      <sheetData sheetId="6284">
        <row r="7">
          <cell r="AI7">
            <v>10000</v>
          </cell>
        </row>
      </sheetData>
      <sheetData sheetId="6285">
        <row r="7">
          <cell r="AI7">
            <v>10000</v>
          </cell>
        </row>
      </sheetData>
      <sheetData sheetId="6286">
        <row r="7">
          <cell r="AI7">
            <v>10000</v>
          </cell>
        </row>
      </sheetData>
      <sheetData sheetId="6287">
        <row r="7">
          <cell r="AI7">
            <v>10000</v>
          </cell>
        </row>
      </sheetData>
      <sheetData sheetId="6288">
        <row r="7">
          <cell r="AI7">
            <v>10000</v>
          </cell>
        </row>
      </sheetData>
      <sheetData sheetId="6289">
        <row r="7">
          <cell r="AI7">
            <v>10000</v>
          </cell>
        </row>
      </sheetData>
      <sheetData sheetId="6290">
        <row r="7">
          <cell r="AI7">
            <v>10000</v>
          </cell>
        </row>
      </sheetData>
      <sheetData sheetId="6291">
        <row r="7">
          <cell r="AI7">
            <v>10000</v>
          </cell>
        </row>
      </sheetData>
      <sheetData sheetId="6292">
        <row r="7">
          <cell r="AI7">
            <v>10000</v>
          </cell>
        </row>
      </sheetData>
      <sheetData sheetId="6293">
        <row r="7">
          <cell r="AI7">
            <v>10000</v>
          </cell>
        </row>
      </sheetData>
      <sheetData sheetId="6294">
        <row r="7">
          <cell r="AI7">
            <v>10000</v>
          </cell>
        </row>
      </sheetData>
      <sheetData sheetId="6295">
        <row r="7">
          <cell r="AI7">
            <v>10000</v>
          </cell>
        </row>
      </sheetData>
      <sheetData sheetId="6296">
        <row r="7">
          <cell r="AI7">
            <v>10000</v>
          </cell>
        </row>
      </sheetData>
      <sheetData sheetId="6297">
        <row r="7">
          <cell r="AI7">
            <v>10000</v>
          </cell>
        </row>
      </sheetData>
      <sheetData sheetId="6298">
        <row r="7">
          <cell r="AI7">
            <v>10000</v>
          </cell>
        </row>
      </sheetData>
      <sheetData sheetId="6299">
        <row r="7">
          <cell r="AI7">
            <v>10000</v>
          </cell>
        </row>
      </sheetData>
      <sheetData sheetId="6300">
        <row r="7">
          <cell r="AI7">
            <v>10000</v>
          </cell>
        </row>
      </sheetData>
      <sheetData sheetId="6301">
        <row r="7">
          <cell r="AI7">
            <v>10000</v>
          </cell>
        </row>
      </sheetData>
      <sheetData sheetId="6302">
        <row r="7">
          <cell r="AI7">
            <v>10000</v>
          </cell>
        </row>
      </sheetData>
      <sheetData sheetId="6303">
        <row r="7">
          <cell r="AI7">
            <v>10000</v>
          </cell>
        </row>
      </sheetData>
      <sheetData sheetId="6304">
        <row r="7">
          <cell r="AI7">
            <v>10000</v>
          </cell>
        </row>
      </sheetData>
      <sheetData sheetId="6305">
        <row r="7">
          <cell r="AI7">
            <v>10000</v>
          </cell>
        </row>
      </sheetData>
      <sheetData sheetId="6306">
        <row r="7">
          <cell r="AI7">
            <v>10000</v>
          </cell>
        </row>
      </sheetData>
      <sheetData sheetId="6307">
        <row r="7">
          <cell r="AI7">
            <v>10000</v>
          </cell>
        </row>
      </sheetData>
      <sheetData sheetId="6308">
        <row r="7">
          <cell r="AI7">
            <v>10000</v>
          </cell>
        </row>
      </sheetData>
      <sheetData sheetId="6309">
        <row r="7">
          <cell r="AI7">
            <v>10000</v>
          </cell>
        </row>
      </sheetData>
      <sheetData sheetId="6310">
        <row r="7">
          <cell r="AI7">
            <v>10000</v>
          </cell>
        </row>
      </sheetData>
      <sheetData sheetId="6311">
        <row r="7">
          <cell r="AI7">
            <v>10000</v>
          </cell>
        </row>
      </sheetData>
      <sheetData sheetId="6312">
        <row r="7">
          <cell r="AI7">
            <v>10000</v>
          </cell>
        </row>
      </sheetData>
      <sheetData sheetId="6313">
        <row r="7">
          <cell r="AI7">
            <v>10000</v>
          </cell>
        </row>
      </sheetData>
      <sheetData sheetId="6314">
        <row r="7">
          <cell r="AI7">
            <v>10000</v>
          </cell>
        </row>
      </sheetData>
      <sheetData sheetId="6315">
        <row r="7">
          <cell r="AI7">
            <v>10000</v>
          </cell>
        </row>
      </sheetData>
      <sheetData sheetId="6316">
        <row r="7">
          <cell r="AI7">
            <v>10000</v>
          </cell>
        </row>
      </sheetData>
      <sheetData sheetId="6317">
        <row r="7">
          <cell r="AI7">
            <v>10000</v>
          </cell>
        </row>
      </sheetData>
      <sheetData sheetId="6318">
        <row r="7">
          <cell r="AI7">
            <v>10000</v>
          </cell>
        </row>
      </sheetData>
      <sheetData sheetId="6319">
        <row r="7">
          <cell r="AI7">
            <v>10000</v>
          </cell>
        </row>
      </sheetData>
      <sheetData sheetId="6320">
        <row r="7">
          <cell r="AI7">
            <v>10000</v>
          </cell>
        </row>
      </sheetData>
      <sheetData sheetId="6321">
        <row r="7">
          <cell r="AI7">
            <v>10000</v>
          </cell>
        </row>
      </sheetData>
      <sheetData sheetId="6322">
        <row r="7">
          <cell r="AI7">
            <v>10000</v>
          </cell>
        </row>
      </sheetData>
      <sheetData sheetId="6323">
        <row r="7">
          <cell r="AI7">
            <v>10000</v>
          </cell>
        </row>
      </sheetData>
      <sheetData sheetId="6324">
        <row r="7">
          <cell r="AI7">
            <v>10000</v>
          </cell>
        </row>
      </sheetData>
      <sheetData sheetId="6325">
        <row r="7">
          <cell r="AI7">
            <v>10000</v>
          </cell>
        </row>
      </sheetData>
      <sheetData sheetId="6326">
        <row r="7">
          <cell r="AI7">
            <v>10000</v>
          </cell>
        </row>
      </sheetData>
      <sheetData sheetId="6327">
        <row r="7">
          <cell r="AI7">
            <v>10000</v>
          </cell>
        </row>
      </sheetData>
      <sheetData sheetId="6328">
        <row r="7">
          <cell r="AI7">
            <v>10000</v>
          </cell>
        </row>
      </sheetData>
      <sheetData sheetId="6329">
        <row r="7">
          <cell r="AI7">
            <v>10000</v>
          </cell>
        </row>
      </sheetData>
      <sheetData sheetId="6330">
        <row r="7">
          <cell r="AI7">
            <v>10000</v>
          </cell>
        </row>
      </sheetData>
      <sheetData sheetId="6331">
        <row r="7">
          <cell r="AI7">
            <v>10000</v>
          </cell>
        </row>
      </sheetData>
      <sheetData sheetId="6332">
        <row r="7">
          <cell r="AI7">
            <v>10000</v>
          </cell>
        </row>
      </sheetData>
      <sheetData sheetId="6333">
        <row r="7">
          <cell r="AI7">
            <v>10000</v>
          </cell>
        </row>
      </sheetData>
      <sheetData sheetId="6334">
        <row r="7">
          <cell r="AI7">
            <v>10000</v>
          </cell>
        </row>
      </sheetData>
      <sheetData sheetId="6335">
        <row r="7">
          <cell r="AI7">
            <v>10000</v>
          </cell>
        </row>
      </sheetData>
      <sheetData sheetId="6336">
        <row r="7">
          <cell r="AI7">
            <v>10000</v>
          </cell>
        </row>
      </sheetData>
      <sheetData sheetId="6337">
        <row r="7">
          <cell r="AI7">
            <v>10000</v>
          </cell>
        </row>
      </sheetData>
      <sheetData sheetId="6338">
        <row r="7">
          <cell r="AI7">
            <v>10000</v>
          </cell>
        </row>
      </sheetData>
      <sheetData sheetId="6339">
        <row r="7">
          <cell r="AI7">
            <v>10000</v>
          </cell>
        </row>
      </sheetData>
      <sheetData sheetId="6340">
        <row r="7">
          <cell r="AI7">
            <v>10000</v>
          </cell>
        </row>
      </sheetData>
      <sheetData sheetId="6341">
        <row r="7">
          <cell r="AI7">
            <v>10000</v>
          </cell>
        </row>
      </sheetData>
      <sheetData sheetId="6342">
        <row r="7">
          <cell r="AI7">
            <v>10000</v>
          </cell>
        </row>
      </sheetData>
      <sheetData sheetId="6343">
        <row r="7">
          <cell r="AI7">
            <v>10000</v>
          </cell>
        </row>
      </sheetData>
      <sheetData sheetId="6344">
        <row r="7">
          <cell r="AI7">
            <v>10000</v>
          </cell>
        </row>
      </sheetData>
      <sheetData sheetId="6345">
        <row r="7">
          <cell r="AI7">
            <v>10000</v>
          </cell>
        </row>
      </sheetData>
      <sheetData sheetId="6346">
        <row r="7">
          <cell r="AI7">
            <v>10000</v>
          </cell>
        </row>
      </sheetData>
      <sheetData sheetId="6347">
        <row r="7">
          <cell r="AI7">
            <v>10000</v>
          </cell>
        </row>
      </sheetData>
      <sheetData sheetId="6348">
        <row r="7">
          <cell r="AI7">
            <v>10000</v>
          </cell>
        </row>
      </sheetData>
      <sheetData sheetId="6349">
        <row r="7">
          <cell r="AI7">
            <v>10000</v>
          </cell>
        </row>
      </sheetData>
      <sheetData sheetId="6350">
        <row r="7">
          <cell r="AI7">
            <v>10000</v>
          </cell>
        </row>
      </sheetData>
      <sheetData sheetId="6351">
        <row r="7">
          <cell r="AI7">
            <v>10000</v>
          </cell>
        </row>
      </sheetData>
      <sheetData sheetId="6352">
        <row r="7">
          <cell r="AI7">
            <v>10000</v>
          </cell>
        </row>
      </sheetData>
      <sheetData sheetId="6353">
        <row r="7">
          <cell r="AI7">
            <v>10000</v>
          </cell>
        </row>
      </sheetData>
      <sheetData sheetId="6354">
        <row r="7">
          <cell r="AI7">
            <v>10000</v>
          </cell>
        </row>
      </sheetData>
      <sheetData sheetId="6355">
        <row r="7">
          <cell r="AI7">
            <v>10000</v>
          </cell>
        </row>
      </sheetData>
      <sheetData sheetId="6356">
        <row r="7">
          <cell r="AI7">
            <v>10000</v>
          </cell>
        </row>
      </sheetData>
      <sheetData sheetId="6357">
        <row r="7">
          <cell r="AI7">
            <v>10000</v>
          </cell>
        </row>
      </sheetData>
      <sheetData sheetId="6358">
        <row r="7">
          <cell r="AI7">
            <v>10000</v>
          </cell>
        </row>
      </sheetData>
      <sheetData sheetId="6359">
        <row r="7">
          <cell r="AI7">
            <v>10000</v>
          </cell>
        </row>
      </sheetData>
      <sheetData sheetId="6360">
        <row r="7">
          <cell r="AI7">
            <v>10000</v>
          </cell>
        </row>
      </sheetData>
      <sheetData sheetId="6361">
        <row r="7">
          <cell r="AI7">
            <v>10000</v>
          </cell>
        </row>
      </sheetData>
      <sheetData sheetId="6362">
        <row r="7">
          <cell r="AI7">
            <v>10000</v>
          </cell>
        </row>
      </sheetData>
      <sheetData sheetId="6363">
        <row r="7">
          <cell r="AI7">
            <v>10000</v>
          </cell>
        </row>
      </sheetData>
      <sheetData sheetId="6364">
        <row r="7">
          <cell r="AI7">
            <v>10000</v>
          </cell>
        </row>
      </sheetData>
      <sheetData sheetId="6365">
        <row r="7">
          <cell r="AI7">
            <v>10000</v>
          </cell>
        </row>
      </sheetData>
      <sheetData sheetId="6366">
        <row r="7">
          <cell r="AI7">
            <v>10000</v>
          </cell>
        </row>
      </sheetData>
      <sheetData sheetId="6367">
        <row r="7">
          <cell r="AI7">
            <v>10000</v>
          </cell>
        </row>
      </sheetData>
      <sheetData sheetId="6368">
        <row r="7">
          <cell r="AI7">
            <v>10000</v>
          </cell>
        </row>
      </sheetData>
      <sheetData sheetId="6369">
        <row r="7">
          <cell r="AI7">
            <v>10000</v>
          </cell>
        </row>
      </sheetData>
      <sheetData sheetId="6370">
        <row r="7">
          <cell r="AI7">
            <v>10000</v>
          </cell>
        </row>
      </sheetData>
      <sheetData sheetId="6371">
        <row r="7">
          <cell r="AI7">
            <v>10000</v>
          </cell>
        </row>
      </sheetData>
      <sheetData sheetId="6372">
        <row r="7">
          <cell r="AI7">
            <v>10000</v>
          </cell>
        </row>
      </sheetData>
      <sheetData sheetId="6373">
        <row r="7">
          <cell r="AI7">
            <v>10000</v>
          </cell>
        </row>
      </sheetData>
      <sheetData sheetId="6374">
        <row r="7">
          <cell r="AI7">
            <v>10000</v>
          </cell>
        </row>
      </sheetData>
      <sheetData sheetId="6375">
        <row r="7">
          <cell r="AI7">
            <v>10000</v>
          </cell>
        </row>
      </sheetData>
      <sheetData sheetId="6376">
        <row r="7">
          <cell r="AI7">
            <v>10000</v>
          </cell>
        </row>
      </sheetData>
      <sheetData sheetId="6377">
        <row r="7">
          <cell r="AI7">
            <v>10000</v>
          </cell>
        </row>
      </sheetData>
      <sheetData sheetId="6378">
        <row r="7">
          <cell r="AI7">
            <v>10000</v>
          </cell>
        </row>
      </sheetData>
      <sheetData sheetId="6379">
        <row r="7">
          <cell r="AI7">
            <v>10000</v>
          </cell>
        </row>
      </sheetData>
      <sheetData sheetId="6380">
        <row r="7">
          <cell r="AI7">
            <v>10000</v>
          </cell>
        </row>
      </sheetData>
      <sheetData sheetId="6381">
        <row r="7">
          <cell r="AI7">
            <v>10000</v>
          </cell>
        </row>
      </sheetData>
      <sheetData sheetId="6382">
        <row r="7">
          <cell r="AI7">
            <v>10000</v>
          </cell>
        </row>
      </sheetData>
      <sheetData sheetId="6383">
        <row r="7">
          <cell r="AI7">
            <v>10000</v>
          </cell>
        </row>
      </sheetData>
      <sheetData sheetId="6384">
        <row r="7">
          <cell r="AI7">
            <v>10000</v>
          </cell>
        </row>
      </sheetData>
      <sheetData sheetId="6385">
        <row r="7">
          <cell r="AI7">
            <v>10000</v>
          </cell>
        </row>
      </sheetData>
      <sheetData sheetId="6386">
        <row r="7">
          <cell r="AI7">
            <v>10000</v>
          </cell>
        </row>
      </sheetData>
      <sheetData sheetId="6387">
        <row r="7">
          <cell r="AI7">
            <v>10000</v>
          </cell>
        </row>
      </sheetData>
      <sheetData sheetId="6388">
        <row r="7">
          <cell r="AI7">
            <v>10000</v>
          </cell>
        </row>
      </sheetData>
      <sheetData sheetId="6389">
        <row r="7">
          <cell r="AI7">
            <v>10000</v>
          </cell>
        </row>
      </sheetData>
      <sheetData sheetId="6390">
        <row r="7">
          <cell r="AI7">
            <v>10000</v>
          </cell>
        </row>
      </sheetData>
      <sheetData sheetId="6391">
        <row r="7">
          <cell r="AI7">
            <v>10000</v>
          </cell>
        </row>
      </sheetData>
      <sheetData sheetId="6392">
        <row r="7">
          <cell r="AI7">
            <v>10000</v>
          </cell>
        </row>
      </sheetData>
      <sheetData sheetId="6393">
        <row r="7">
          <cell r="AI7">
            <v>10000</v>
          </cell>
        </row>
      </sheetData>
      <sheetData sheetId="6394">
        <row r="7">
          <cell r="AI7">
            <v>10000</v>
          </cell>
        </row>
      </sheetData>
      <sheetData sheetId="6395">
        <row r="7">
          <cell r="AI7">
            <v>10000</v>
          </cell>
        </row>
      </sheetData>
      <sheetData sheetId="6396">
        <row r="7">
          <cell r="AI7">
            <v>10000</v>
          </cell>
        </row>
      </sheetData>
      <sheetData sheetId="6397">
        <row r="7">
          <cell r="AI7">
            <v>10000</v>
          </cell>
        </row>
      </sheetData>
      <sheetData sheetId="6398">
        <row r="7">
          <cell r="AI7">
            <v>10000</v>
          </cell>
        </row>
      </sheetData>
      <sheetData sheetId="6399">
        <row r="7">
          <cell r="AI7">
            <v>10000</v>
          </cell>
        </row>
      </sheetData>
      <sheetData sheetId="6400">
        <row r="7">
          <cell r="AI7">
            <v>10000</v>
          </cell>
        </row>
      </sheetData>
      <sheetData sheetId="6401">
        <row r="7">
          <cell r="AI7">
            <v>10000</v>
          </cell>
        </row>
      </sheetData>
      <sheetData sheetId="6402">
        <row r="7">
          <cell r="AI7">
            <v>10000</v>
          </cell>
        </row>
      </sheetData>
      <sheetData sheetId="6403">
        <row r="7">
          <cell r="AI7">
            <v>10000</v>
          </cell>
        </row>
      </sheetData>
      <sheetData sheetId="6404">
        <row r="7">
          <cell r="AI7">
            <v>10000</v>
          </cell>
        </row>
      </sheetData>
      <sheetData sheetId="6405">
        <row r="7">
          <cell r="AI7">
            <v>10000</v>
          </cell>
        </row>
      </sheetData>
      <sheetData sheetId="6406">
        <row r="7">
          <cell r="AI7">
            <v>10000</v>
          </cell>
        </row>
      </sheetData>
      <sheetData sheetId="6407">
        <row r="7">
          <cell r="AI7">
            <v>10000</v>
          </cell>
        </row>
      </sheetData>
      <sheetData sheetId="6408">
        <row r="7">
          <cell r="AI7">
            <v>10000</v>
          </cell>
        </row>
      </sheetData>
      <sheetData sheetId="6409">
        <row r="7">
          <cell r="AI7">
            <v>10000</v>
          </cell>
        </row>
      </sheetData>
      <sheetData sheetId="6410">
        <row r="7">
          <cell r="AI7">
            <v>10000</v>
          </cell>
        </row>
      </sheetData>
      <sheetData sheetId="6411">
        <row r="7">
          <cell r="AI7">
            <v>10000</v>
          </cell>
        </row>
      </sheetData>
      <sheetData sheetId="6412">
        <row r="7">
          <cell r="AI7">
            <v>10000</v>
          </cell>
        </row>
      </sheetData>
      <sheetData sheetId="6413">
        <row r="7">
          <cell r="AI7">
            <v>10000</v>
          </cell>
        </row>
      </sheetData>
      <sheetData sheetId="6414">
        <row r="7">
          <cell r="AI7">
            <v>10000</v>
          </cell>
        </row>
      </sheetData>
      <sheetData sheetId="6415">
        <row r="7">
          <cell r="AI7">
            <v>10000</v>
          </cell>
        </row>
      </sheetData>
      <sheetData sheetId="6416">
        <row r="7">
          <cell r="AI7">
            <v>10000</v>
          </cell>
        </row>
      </sheetData>
      <sheetData sheetId="6417">
        <row r="7">
          <cell r="AI7">
            <v>10000</v>
          </cell>
        </row>
      </sheetData>
      <sheetData sheetId="6418">
        <row r="7">
          <cell r="AI7">
            <v>10000</v>
          </cell>
        </row>
      </sheetData>
      <sheetData sheetId="6419">
        <row r="7">
          <cell r="AI7">
            <v>10000</v>
          </cell>
        </row>
      </sheetData>
      <sheetData sheetId="6420">
        <row r="7">
          <cell r="AI7">
            <v>10000</v>
          </cell>
        </row>
      </sheetData>
      <sheetData sheetId="6421">
        <row r="7">
          <cell r="AI7">
            <v>10000</v>
          </cell>
        </row>
      </sheetData>
      <sheetData sheetId="6422">
        <row r="7">
          <cell r="AI7">
            <v>10000</v>
          </cell>
        </row>
      </sheetData>
      <sheetData sheetId="6423">
        <row r="7">
          <cell r="AI7">
            <v>10000</v>
          </cell>
        </row>
      </sheetData>
      <sheetData sheetId="6424">
        <row r="7">
          <cell r="AI7">
            <v>10000</v>
          </cell>
        </row>
      </sheetData>
      <sheetData sheetId="6425">
        <row r="7">
          <cell r="AI7">
            <v>10000</v>
          </cell>
        </row>
      </sheetData>
      <sheetData sheetId="6426">
        <row r="7">
          <cell r="AI7">
            <v>10000</v>
          </cell>
        </row>
      </sheetData>
      <sheetData sheetId="6427">
        <row r="7">
          <cell r="AI7">
            <v>10000</v>
          </cell>
        </row>
      </sheetData>
      <sheetData sheetId="6428">
        <row r="7">
          <cell r="AI7">
            <v>10000</v>
          </cell>
        </row>
      </sheetData>
      <sheetData sheetId="6429">
        <row r="7">
          <cell r="AI7">
            <v>10000</v>
          </cell>
        </row>
      </sheetData>
      <sheetData sheetId="6430">
        <row r="7">
          <cell r="AI7">
            <v>10000</v>
          </cell>
        </row>
      </sheetData>
      <sheetData sheetId="6431">
        <row r="7">
          <cell r="AI7">
            <v>10000</v>
          </cell>
        </row>
      </sheetData>
      <sheetData sheetId="6432">
        <row r="7">
          <cell r="AI7">
            <v>10000</v>
          </cell>
        </row>
      </sheetData>
      <sheetData sheetId="6433">
        <row r="7">
          <cell r="AI7">
            <v>10000</v>
          </cell>
        </row>
      </sheetData>
      <sheetData sheetId="6434">
        <row r="7">
          <cell r="AI7">
            <v>10000</v>
          </cell>
        </row>
      </sheetData>
      <sheetData sheetId="6435">
        <row r="7">
          <cell r="AI7">
            <v>10000</v>
          </cell>
        </row>
      </sheetData>
      <sheetData sheetId="6436">
        <row r="7">
          <cell r="AI7">
            <v>10000</v>
          </cell>
        </row>
      </sheetData>
      <sheetData sheetId="6437">
        <row r="7">
          <cell r="AI7">
            <v>10000</v>
          </cell>
        </row>
      </sheetData>
      <sheetData sheetId="6438">
        <row r="7">
          <cell r="AI7">
            <v>10000</v>
          </cell>
        </row>
      </sheetData>
      <sheetData sheetId="6439">
        <row r="7">
          <cell r="AI7">
            <v>10000</v>
          </cell>
        </row>
      </sheetData>
      <sheetData sheetId="6440">
        <row r="7">
          <cell r="AI7">
            <v>10000</v>
          </cell>
        </row>
      </sheetData>
      <sheetData sheetId="6441">
        <row r="7">
          <cell r="AI7">
            <v>10000</v>
          </cell>
        </row>
      </sheetData>
      <sheetData sheetId="6442">
        <row r="7">
          <cell r="AI7">
            <v>10000</v>
          </cell>
        </row>
      </sheetData>
      <sheetData sheetId="6443">
        <row r="7">
          <cell r="AI7">
            <v>10000</v>
          </cell>
        </row>
      </sheetData>
      <sheetData sheetId="6444">
        <row r="7">
          <cell r="AI7">
            <v>10000</v>
          </cell>
        </row>
      </sheetData>
      <sheetData sheetId="6445">
        <row r="7">
          <cell r="AI7">
            <v>10000</v>
          </cell>
        </row>
      </sheetData>
      <sheetData sheetId="6446">
        <row r="7">
          <cell r="AI7">
            <v>10000</v>
          </cell>
        </row>
      </sheetData>
      <sheetData sheetId="6447">
        <row r="7">
          <cell r="AI7">
            <v>10000</v>
          </cell>
        </row>
      </sheetData>
      <sheetData sheetId="6448">
        <row r="7">
          <cell r="AI7">
            <v>10000</v>
          </cell>
        </row>
      </sheetData>
      <sheetData sheetId="6449">
        <row r="7">
          <cell r="AI7">
            <v>10000</v>
          </cell>
        </row>
      </sheetData>
      <sheetData sheetId="6450">
        <row r="7">
          <cell r="AI7">
            <v>10000</v>
          </cell>
        </row>
      </sheetData>
      <sheetData sheetId="6451">
        <row r="7">
          <cell r="AI7">
            <v>10000</v>
          </cell>
        </row>
      </sheetData>
      <sheetData sheetId="6452">
        <row r="7">
          <cell r="AI7">
            <v>10000</v>
          </cell>
        </row>
      </sheetData>
      <sheetData sheetId="6453">
        <row r="7">
          <cell r="AI7">
            <v>10000</v>
          </cell>
        </row>
      </sheetData>
      <sheetData sheetId="6454">
        <row r="7">
          <cell r="AI7">
            <v>10000</v>
          </cell>
        </row>
      </sheetData>
      <sheetData sheetId="6455">
        <row r="7">
          <cell r="AI7">
            <v>10000</v>
          </cell>
        </row>
      </sheetData>
      <sheetData sheetId="6456">
        <row r="7">
          <cell r="AI7">
            <v>10000</v>
          </cell>
        </row>
      </sheetData>
      <sheetData sheetId="6457">
        <row r="7">
          <cell r="AI7">
            <v>10000</v>
          </cell>
        </row>
      </sheetData>
      <sheetData sheetId="6458">
        <row r="7">
          <cell r="AI7">
            <v>10000</v>
          </cell>
        </row>
      </sheetData>
      <sheetData sheetId="6459">
        <row r="7">
          <cell r="AI7">
            <v>10000</v>
          </cell>
        </row>
      </sheetData>
      <sheetData sheetId="6460">
        <row r="7">
          <cell r="AI7">
            <v>10000</v>
          </cell>
        </row>
      </sheetData>
      <sheetData sheetId="6461">
        <row r="7">
          <cell r="AI7">
            <v>10000</v>
          </cell>
        </row>
      </sheetData>
      <sheetData sheetId="6462">
        <row r="7">
          <cell r="AI7">
            <v>10000</v>
          </cell>
        </row>
      </sheetData>
      <sheetData sheetId="6463">
        <row r="7">
          <cell r="AI7">
            <v>10000</v>
          </cell>
        </row>
      </sheetData>
      <sheetData sheetId="6464">
        <row r="7">
          <cell r="AI7">
            <v>10000</v>
          </cell>
        </row>
      </sheetData>
      <sheetData sheetId="6465">
        <row r="7">
          <cell r="AI7">
            <v>10000</v>
          </cell>
        </row>
      </sheetData>
      <sheetData sheetId="6466">
        <row r="7">
          <cell r="AI7">
            <v>10000</v>
          </cell>
        </row>
      </sheetData>
      <sheetData sheetId="6467">
        <row r="7">
          <cell r="AI7">
            <v>10000</v>
          </cell>
        </row>
      </sheetData>
      <sheetData sheetId="6468">
        <row r="7">
          <cell r="AI7">
            <v>10000</v>
          </cell>
        </row>
      </sheetData>
      <sheetData sheetId="6469">
        <row r="7">
          <cell r="AI7">
            <v>10000</v>
          </cell>
        </row>
      </sheetData>
      <sheetData sheetId="6470">
        <row r="7">
          <cell r="AI7">
            <v>10000</v>
          </cell>
        </row>
      </sheetData>
      <sheetData sheetId="6471">
        <row r="7">
          <cell r="AI7">
            <v>10000</v>
          </cell>
        </row>
      </sheetData>
      <sheetData sheetId="6472">
        <row r="7">
          <cell r="AI7">
            <v>10000</v>
          </cell>
        </row>
      </sheetData>
      <sheetData sheetId="6473">
        <row r="7">
          <cell r="AI7">
            <v>10000</v>
          </cell>
        </row>
      </sheetData>
      <sheetData sheetId="6474">
        <row r="7">
          <cell r="AI7">
            <v>10000</v>
          </cell>
        </row>
      </sheetData>
      <sheetData sheetId="6475">
        <row r="7">
          <cell r="AI7">
            <v>10000</v>
          </cell>
        </row>
      </sheetData>
      <sheetData sheetId="6476">
        <row r="7">
          <cell r="AI7">
            <v>10000</v>
          </cell>
        </row>
      </sheetData>
      <sheetData sheetId="6477">
        <row r="7">
          <cell r="AI7">
            <v>10000</v>
          </cell>
        </row>
      </sheetData>
      <sheetData sheetId="6478">
        <row r="7">
          <cell r="AI7">
            <v>10000</v>
          </cell>
        </row>
      </sheetData>
      <sheetData sheetId="6479">
        <row r="7">
          <cell r="AI7">
            <v>10000</v>
          </cell>
        </row>
      </sheetData>
      <sheetData sheetId="6480">
        <row r="7">
          <cell r="AI7">
            <v>10000</v>
          </cell>
        </row>
      </sheetData>
      <sheetData sheetId="6481">
        <row r="7">
          <cell r="AI7">
            <v>10000</v>
          </cell>
        </row>
      </sheetData>
      <sheetData sheetId="6482">
        <row r="7">
          <cell r="AI7">
            <v>10000</v>
          </cell>
        </row>
      </sheetData>
      <sheetData sheetId="6483">
        <row r="7">
          <cell r="AI7">
            <v>10000</v>
          </cell>
        </row>
      </sheetData>
      <sheetData sheetId="6484">
        <row r="7">
          <cell r="AI7">
            <v>10000</v>
          </cell>
        </row>
      </sheetData>
      <sheetData sheetId="6485">
        <row r="7">
          <cell r="AI7">
            <v>10000</v>
          </cell>
        </row>
      </sheetData>
      <sheetData sheetId="6486">
        <row r="7">
          <cell r="AI7">
            <v>10000</v>
          </cell>
        </row>
      </sheetData>
      <sheetData sheetId="6487">
        <row r="7">
          <cell r="AI7">
            <v>10000</v>
          </cell>
        </row>
      </sheetData>
      <sheetData sheetId="6488">
        <row r="7">
          <cell r="AI7">
            <v>10000</v>
          </cell>
        </row>
      </sheetData>
      <sheetData sheetId="6489">
        <row r="7">
          <cell r="AI7">
            <v>10000</v>
          </cell>
        </row>
      </sheetData>
      <sheetData sheetId="6490">
        <row r="7">
          <cell r="AI7">
            <v>10000</v>
          </cell>
        </row>
      </sheetData>
      <sheetData sheetId="6491">
        <row r="7">
          <cell r="AI7">
            <v>10000</v>
          </cell>
        </row>
      </sheetData>
      <sheetData sheetId="6492">
        <row r="7">
          <cell r="AI7">
            <v>10000</v>
          </cell>
        </row>
      </sheetData>
      <sheetData sheetId="6493">
        <row r="7">
          <cell r="AI7">
            <v>10000</v>
          </cell>
        </row>
      </sheetData>
      <sheetData sheetId="6494">
        <row r="7">
          <cell r="AI7">
            <v>10000</v>
          </cell>
        </row>
      </sheetData>
      <sheetData sheetId="6495">
        <row r="7">
          <cell r="AI7">
            <v>10000</v>
          </cell>
        </row>
      </sheetData>
      <sheetData sheetId="6496">
        <row r="7">
          <cell r="AI7">
            <v>10000</v>
          </cell>
        </row>
      </sheetData>
      <sheetData sheetId="6497">
        <row r="7">
          <cell r="AI7">
            <v>10000</v>
          </cell>
        </row>
      </sheetData>
      <sheetData sheetId="6498">
        <row r="7">
          <cell r="AI7">
            <v>10000</v>
          </cell>
        </row>
      </sheetData>
      <sheetData sheetId="6499">
        <row r="7">
          <cell r="AI7">
            <v>10000</v>
          </cell>
        </row>
      </sheetData>
      <sheetData sheetId="6500">
        <row r="7">
          <cell r="AI7">
            <v>10000</v>
          </cell>
        </row>
      </sheetData>
      <sheetData sheetId="6501">
        <row r="7">
          <cell r="AI7">
            <v>10000</v>
          </cell>
        </row>
      </sheetData>
      <sheetData sheetId="6502">
        <row r="7">
          <cell r="AI7">
            <v>10000</v>
          </cell>
        </row>
      </sheetData>
      <sheetData sheetId="6503">
        <row r="7">
          <cell r="AI7">
            <v>10000</v>
          </cell>
        </row>
      </sheetData>
      <sheetData sheetId="6504">
        <row r="7">
          <cell r="AI7">
            <v>10000</v>
          </cell>
        </row>
      </sheetData>
      <sheetData sheetId="6505">
        <row r="7">
          <cell r="AI7">
            <v>10000</v>
          </cell>
        </row>
      </sheetData>
      <sheetData sheetId="6506">
        <row r="7">
          <cell r="AI7">
            <v>10000</v>
          </cell>
        </row>
      </sheetData>
      <sheetData sheetId="6507">
        <row r="7">
          <cell r="AI7">
            <v>10000</v>
          </cell>
        </row>
      </sheetData>
      <sheetData sheetId="6508">
        <row r="7">
          <cell r="AI7">
            <v>10000</v>
          </cell>
        </row>
      </sheetData>
      <sheetData sheetId="6509">
        <row r="7">
          <cell r="AI7">
            <v>10000</v>
          </cell>
        </row>
      </sheetData>
      <sheetData sheetId="6510">
        <row r="7">
          <cell r="AI7">
            <v>10000</v>
          </cell>
        </row>
      </sheetData>
      <sheetData sheetId="6511">
        <row r="7">
          <cell r="AI7">
            <v>10000</v>
          </cell>
        </row>
      </sheetData>
      <sheetData sheetId="6512">
        <row r="7">
          <cell r="AI7">
            <v>10000</v>
          </cell>
        </row>
      </sheetData>
      <sheetData sheetId="6513">
        <row r="7">
          <cell r="AI7">
            <v>10000</v>
          </cell>
        </row>
      </sheetData>
      <sheetData sheetId="6514">
        <row r="7">
          <cell r="AI7">
            <v>10000</v>
          </cell>
        </row>
      </sheetData>
      <sheetData sheetId="6515">
        <row r="7">
          <cell r="AI7">
            <v>10000</v>
          </cell>
        </row>
      </sheetData>
      <sheetData sheetId="6516">
        <row r="7">
          <cell r="AI7">
            <v>10000</v>
          </cell>
        </row>
      </sheetData>
      <sheetData sheetId="6517">
        <row r="7">
          <cell r="AI7">
            <v>10000</v>
          </cell>
        </row>
      </sheetData>
      <sheetData sheetId="6518">
        <row r="7">
          <cell r="AI7">
            <v>10000</v>
          </cell>
        </row>
      </sheetData>
      <sheetData sheetId="6519">
        <row r="7">
          <cell r="AI7">
            <v>10000</v>
          </cell>
        </row>
      </sheetData>
      <sheetData sheetId="6520">
        <row r="7">
          <cell r="AI7">
            <v>10000</v>
          </cell>
        </row>
      </sheetData>
      <sheetData sheetId="6521">
        <row r="7">
          <cell r="AI7">
            <v>10000</v>
          </cell>
        </row>
      </sheetData>
      <sheetData sheetId="6522">
        <row r="7">
          <cell r="AI7">
            <v>10000</v>
          </cell>
        </row>
      </sheetData>
      <sheetData sheetId="6523">
        <row r="7">
          <cell r="AI7">
            <v>10000</v>
          </cell>
        </row>
      </sheetData>
      <sheetData sheetId="6524">
        <row r="7">
          <cell r="AI7">
            <v>10000</v>
          </cell>
        </row>
      </sheetData>
      <sheetData sheetId="6525">
        <row r="7">
          <cell r="AI7">
            <v>10000</v>
          </cell>
        </row>
      </sheetData>
      <sheetData sheetId="6526">
        <row r="7">
          <cell r="AI7">
            <v>10000</v>
          </cell>
        </row>
      </sheetData>
      <sheetData sheetId="6527">
        <row r="7">
          <cell r="AI7">
            <v>10000</v>
          </cell>
        </row>
      </sheetData>
      <sheetData sheetId="6528">
        <row r="7">
          <cell r="AI7">
            <v>10000</v>
          </cell>
        </row>
      </sheetData>
      <sheetData sheetId="6529">
        <row r="7">
          <cell r="AI7">
            <v>10000</v>
          </cell>
        </row>
      </sheetData>
      <sheetData sheetId="6530">
        <row r="7">
          <cell r="AI7">
            <v>10000</v>
          </cell>
        </row>
      </sheetData>
      <sheetData sheetId="6531">
        <row r="7">
          <cell r="AI7">
            <v>10000</v>
          </cell>
        </row>
      </sheetData>
      <sheetData sheetId="6532">
        <row r="7">
          <cell r="AI7">
            <v>10000</v>
          </cell>
        </row>
      </sheetData>
      <sheetData sheetId="6533">
        <row r="7">
          <cell r="AI7">
            <v>10000</v>
          </cell>
        </row>
      </sheetData>
      <sheetData sheetId="6534">
        <row r="7">
          <cell r="AI7">
            <v>10000</v>
          </cell>
        </row>
      </sheetData>
      <sheetData sheetId="6535">
        <row r="7">
          <cell r="AI7">
            <v>10000</v>
          </cell>
        </row>
      </sheetData>
      <sheetData sheetId="6536">
        <row r="7">
          <cell r="AI7">
            <v>10000</v>
          </cell>
        </row>
      </sheetData>
      <sheetData sheetId="6537">
        <row r="7">
          <cell r="AI7">
            <v>10000</v>
          </cell>
        </row>
      </sheetData>
      <sheetData sheetId="6538">
        <row r="7">
          <cell r="AI7">
            <v>10000</v>
          </cell>
        </row>
      </sheetData>
      <sheetData sheetId="6539">
        <row r="7">
          <cell r="AI7">
            <v>10000</v>
          </cell>
        </row>
      </sheetData>
      <sheetData sheetId="6540">
        <row r="7">
          <cell r="AI7">
            <v>10000</v>
          </cell>
        </row>
      </sheetData>
      <sheetData sheetId="6541">
        <row r="7">
          <cell r="AI7">
            <v>10000</v>
          </cell>
        </row>
      </sheetData>
      <sheetData sheetId="6542">
        <row r="7">
          <cell r="AI7">
            <v>10000</v>
          </cell>
        </row>
      </sheetData>
      <sheetData sheetId="6543">
        <row r="7">
          <cell r="AI7">
            <v>10000</v>
          </cell>
        </row>
      </sheetData>
      <sheetData sheetId="6544">
        <row r="7">
          <cell r="AI7">
            <v>10000</v>
          </cell>
        </row>
      </sheetData>
      <sheetData sheetId="6545">
        <row r="7">
          <cell r="AI7">
            <v>10000</v>
          </cell>
        </row>
      </sheetData>
      <sheetData sheetId="6546">
        <row r="7">
          <cell r="AI7">
            <v>10000</v>
          </cell>
        </row>
      </sheetData>
      <sheetData sheetId="6547">
        <row r="7">
          <cell r="AI7">
            <v>10000</v>
          </cell>
        </row>
      </sheetData>
      <sheetData sheetId="6548">
        <row r="7">
          <cell r="AI7">
            <v>10000</v>
          </cell>
        </row>
      </sheetData>
      <sheetData sheetId="6549">
        <row r="7">
          <cell r="AI7">
            <v>10000</v>
          </cell>
        </row>
      </sheetData>
      <sheetData sheetId="6550">
        <row r="7">
          <cell r="AI7">
            <v>10000</v>
          </cell>
        </row>
      </sheetData>
      <sheetData sheetId="6551">
        <row r="7">
          <cell r="AI7">
            <v>10000</v>
          </cell>
        </row>
      </sheetData>
      <sheetData sheetId="6552">
        <row r="7">
          <cell r="AI7">
            <v>10000</v>
          </cell>
        </row>
      </sheetData>
      <sheetData sheetId="6553">
        <row r="7">
          <cell r="AI7">
            <v>10000</v>
          </cell>
        </row>
      </sheetData>
      <sheetData sheetId="6554">
        <row r="7">
          <cell r="AI7">
            <v>10000</v>
          </cell>
        </row>
      </sheetData>
      <sheetData sheetId="6555">
        <row r="7">
          <cell r="AI7">
            <v>10000</v>
          </cell>
        </row>
      </sheetData>
      <sheetData sheetId="6556">
        <row r="7">
          <cell r="AI7">
            <v>10000</v>
          </cell>
        </row>
      </sheetData>
      <sheetData sheetId="6557">
        <row r="7">
          <cell r="AI7">
            <v>10000</v>
          </cell>
        </row>
      </sheetData>
      <sheetData sheetId="6558">
        <row r="7">
          <cell r="AI7">
            <v>10000</v>
          </cell>
        </row>
      </sheetData>
      <sheetData sheetId="6559">
        <row r="7">
          <cell r="AI7">
            <v>10000</v>
          </cell>
        </row>
      </sheetData>
      <sheetData sheetId="6560">
        <row r="7">
          <cell r="AI7">
            <v>10000</v>
          </cell>
        </row>
      </sheetData>
      <sheetData sheetId="6561">
        <row r="7">
          <cell r="AI7">
            <v>10000</v>
          </cell>
        </row>
      </sheetData>
      <sheetData sheetId="6562">
        <row r="7">
          <cell r="AI7">
            <v>10000</v>
          </cell>
        </row>
      </sheetData>
      <sheetData sheetId="6563">
        <row r="7">
          <cell r="AI7">
            <v>10000</v>
          </cell>
        </row>
      </sheetData>
      <sheetData sheetId="6564">
        <row r="7">
          <cell r="AI7">
            <v>10000</v>
          </cell>
        </row>
      </sheetData>
      <sheetData sheetId="6565">
        <row r="7">
          <cell r="AI7">
            <v>10000</v>
          </cell>
        </row>
      </sheetData>
      <sheetData sheetId="6566">
        <row r="7">
          <cell r="AI7">
            <v>10000</v>
          </cell>
        </row>
      </sheetData>
      <sheetData sheetId="6567">
        <row r="7">
          <cell r="AI7">
            <v>10000</v>
          </cell>
        </row>
      </sheetData>
      <sheetData sheetId="6568">
        <row r="7">
          <cell r="AI7">
            <v>10000</v>
          </cell>
        </row>
      </sheetData>
      <sheetData sheetId="6569">
        <row r="7">
          <cell r="AI7">
            <v>10000</v>
          </cell>
        </row>
      </sheetData>
      <sheetData sheetId="6570">
        <row r="7">
          <cell r="AI7">
            <v>10000</v>
          </cell>
        </row>
      </sheetData>
      <sheetData sheetId="6571">
        <row r="7">
          <cell r="AI7">
            <v>10000</v>
          </cell>
        </row>
      </sheetData>
      <sheetData sheetId="6572">
        <row r="7">
          <cell r="AI7">
            <v>10000</v>
          </cell>
        </row>
      </sheetData>
      <sheetData sheetId="6573">
        <row r="7">
          <cell r="AI7">
            <v>10000</v>
          </cell>
        </row>
      </sheetData>
      <sheetData sheetId="6574">
        <row r="7">
          <cell r="AI7">
            <v>10000</v>
          </cell>
        </row>
      </sheetData>
      <sheetData sheetId="6575">
        <row r="7">
          <cell r="AI7">
            <v>10000</v>
          </cell>
        </row>
      </sheetData>
      <sheetData sheetId="6576">
        <row r="7">
          <cell r="AI7">
            <v>10000</v>
          </cell>
        </row>
      </sheetData>
      <sheetData sheetId="6577">
        <row r="7">
          <cell r="AI7">
            <v>10000</v>
          </cell>
        </row>
      </sheetData>
      <sheetData sheetId="6578">
        <row r="7">
          <cell r="AI7">
            <v>10000</v>
          </cell>
        </row>
      </sheetData>
      <sheetData sheetId="6579">
        <row r="7">
          <cell r="AI7">
            <v>10000</v>
          </cell>
        </row>
      </sheetData>
      <sheetData sheetId="6580">
        <row r="7">
          <cell r="AI7">
            <v>10000</v>
          </cell>
        </row>
      </sheetData>
      <sheetData sheetId="6581">
        <row r="7">
          <cell r="AI7">
            <v>10000</v>
          </cell>
        </row>
      </sheetData>
      <sheetData sheetId="6582">
        <row r="7">
          <cell r="AI7">
            <v>10000</v>
          </cell>
        </row>
      </sheetData>
      <sheetData sheetId="6583">
        <row r="7">
          <cell r="AI7">
            <v>10000</v>
          </cell>
        </row>
      </sheetData>
      <sheetData sheetId="6584">
        <row r="7">
          <cell r="AI7">
            <v>10000</v>
          </cell>
        </row>
      </sheetData>
      <sheetData sheetId="6585">
        <row r="7">
          <cell r="AI7">
            <v>10000</v>
          </cell>
        </row>
      </sheetData>
      <sheetData sheetId="6586">
        <row r="7">
          <cell r="AI7">
            <v>10000</v>
          </cell>
        </row>
      </sheetData>
      <sheetData sheetId="6587">
        <row r="7">
          <cell r="AI7">
            <v>10000</v>
          </cell>
        </row>
      </sheetData>
      <sheetData sheetId="6588">
        <row r="7">
          <cell r="AI7">
            <v>10000</v>
          </cell>
        </row>
      </sheetData>
      <sheetData sheetId="6589">
        <row r="7">
          <cell r="AI7">
            <v>10000</v>
          </cell>
        </row>
      </sheetData>
      <sheetData sheetId="6590">
        <row r="7">
          <cell r="AI7">
            <v>10000</v>
          </cell>
        </row>
      </sheetData>
      <sheetData sheetId="6591">
        <row r="7">
          <cell r="AI7">
            <v>10000</v>
          </cell>
        </row>
      </sheetData>
      <sheetData sheetId="6592">
        <row r="7">
          <cell r="AI7">
            <v>10000</v>
          </cell>
        </row>
      </sheetData>
      <sheetData sheetId="6593">
        <row r="7">
          <cell r="AI7">
            <v>10000</v>
          </cell>
        </row>
      </sheetData>
      <sheetData sheetId="6594">
        <row r="7">
          <cell r="AI7">
            <v>10000</v>
          </cell>
        </row>
      </sheetData>
      <sheetData sheetId="6595">
        <row r="7">
          <cell r="AI7">
            <v>10000</v>
          </cell>
        </row>
      </sheetData>
      <sheetData sheetId="6596">
        <row r="7">
          <cell r="AI7">
            <v>10000</v>
          </cell>
        </row>
      </sheetData>
      <sheetData sheetId="6597">
        <row r="7">
          <cell r="AI7">
            <v>10000</v>
          </cell>
        </row>
      </sheetData>
      <sheetData sheetId="6598">
        <row r="7">
          <cell r="AI7">
            <v>10000</v>
          </cell>
        </row>
      </sheetData>
      <sheetData sheetId="6599">
        <row r="7">
          <cell r="AI7">
            <v>10000</v>
          </cell>
        </row>
      </sheetData>
      <sheetData sheetId="6600">
        <row r="7">
          <cell r="AI7">
            <v>10000</v>
          </cell>
        </row>
      </sheetData>
      <sheetData sheetId="6601">
        <row r="7">
          <cell r="AI7">
            <v>10000</v>
          </cell>
        </row>
      </sheetData>
      <sheetData sheetId="6602">
        <row r="7">
          <cell r="AI7">
            <v>10000</v>
          </cell>
        </row>
      </sheetData>
      <sheetData sheetId="6603">
        <row r="7">
          <cell r="AI7">
            <v>10000</v>
          </cell>
        </row>
      </sheetData>
      <sheetData sheetId="6604">
        <row r="7">
          <cell r="AI7">
            <v>10000</v>
          </cell>
        </row>
      </sheetData>
      <sheetData sheetId="6605">
        <row r="7">
          <cell r="AI7">
            <v>10000</v>
          </cell>
        </row>
      </sheetData>
      <sheetData sheetId="6606">
        <row r="7">
          <cell r="AI7">
            <v>10000</v>
          </cell>
        </row>
      </sheetData>
      <sheetData sheetId="6607">
        <row r="7">
          <cell r="AI7">
            <v>10000</v>
          </cell>
        </row>
      </sheetData>
      <sheetData sheetId="6608">
        <row r="7">
          <cell r="AI7">
            <v>10000</v>
          </cell>
        </row>
      </sheetData>
      <sheetData sheetId="6609">
        <row r="7">
          <cell r="AI7">
            <v>10000</v>
          </cell>
        </row>
      </sheetData>
      <sheetData sheetId="6610">
        <row r="7">
          <cell r="AI7">
            <v>10000</v>
          </cell>
        </row>
      </sheetData>
      <sheetData sheetId="6611">
        <row r="7">
          <cell r="AI7">
            <v>10000</v>
          </cell>
        </row>
      </sheetData>
      <sheetData sheetId="6612">
        <row r="7">
          <cell r="AI7">
            <v>10000</v>
          </cell>
        </row>
      </sheetData>
      <sheetData sheetId="6613">
        <row r="7">
          <cell r="AI7">
            <v>10000</v>
          </cell>
        </row>
      </sheetData>
      <sheetData sheetId="6614">
        <row r="7">
          <cell r="AI7">
            <v>10000</v>
          </cell>
        </row>
      </sheetData>
      <sheetData sheetId="6615">
        <row r="7">
          <cell r="AI7">
            <v>10000</v>
          </cell>
        </row>
      </sheetData>
      <sheetData sheetId="6616">
        <row r="7">
          <cell r="AI7">
            <v>10000</v>
          </cell>
        </row>
      </sheetData>
      <sheetData sheetId="6617">
        <row r="7">
          <cell r="AI7">
            <v>10000</v>
          </cell>
        </row>
      </sheetData>
      <sheetData sheetId="6618">
        <row r="7">
          <cell r="AI7">
            <v>10000</v>
          </cell>
        </row>
      </sheetData>
      <sheetData sheetId="6619">
        <row r="7">
          <cell r="AI7">
            <v>10000</v>
          </cell>
        </row>
      </sheetData>
      <sheetData sheetId="6620">
        <row r="7">
          <cell r="AI7">
            <v>10000</v>
          </cell>
        </row>
      </sheetData>
      <sheetData sheetId="6621">
        <row r="7">
          <cell r="AI7">
            <v>10000</v>
          </cell>
        </row>
      </sheetData>
      <sheetData sheetId="6622">
        <row r="7">
          <cell r="AI7">
            <v>10000</v>
          </cell>
        </row>
      </sheetData>
      <sheetData sheetId="6623">
        <row r="7">
          <cell r="AI7">
            <v>10000</v>
          </cell>
        </row>
      </sheetData>
      <sheetData sheetId="6624">
        <row r="7">
          <cell r="AI7">
            <v>10000</v>
          </cell>
        </row>
      </sheetData>
      <sheetData sheetId="6625">
        <row r="7">
          <cell r="AI7">
            <v>10000</v>
          </cell>
        </row>
      </sheetData>
      <sheetData sheetId="6626">
        <row r="7">
          <cell r="AI7">
            <v>10000</v>
          </cell>
        </row>
      </sheetData>
      <sheetData sheetId="6627">
        <row r="7">
          <cell r="AI7">
            <v>10000</v>
          </cell>
        </row>
      </sheetData>
      <sheetData sheetId="6628">
        <row r="7">
          <cell r="AI7">
            <v>10000</v>
          </cell>
        </row>
      </sheetData>
      <sheetData sheetId="6629">
        <row r="7">
          <cell r="AI7">
            <v>10000</v>
          </cell>
        </row>
      </sheetData>
      <sheetData sheetId="6630">
        <row r="7">
          <cell r="AI7">
            <v>10000</v>
          </cell>
        </row>
      </sheetData>
      <sheetData sheetId="6631">
        <row r="7">
          <cell r="AI7">
            <v>10000</v>
          </cell>
        </row>
      </sheetData>
      <sheetData sheetId="6632">
        <row r="7">
          <cell r="AI7">
            <v>10000</v>
          </cell>
        </row>
      </sheetData>
      <sheetData sheetId="6633">
        <row r="7">
          <cell r="AI7">
            <v>10000</v>
          </cell>
        </row>
      </sheetData>
      <sheetData sheetId="6634">
        <row r="7">
          <cell r="AI7">
            <v>10000</v>
          </cell>
        </row>
      </sheetData>
      <sheetData sheetId="6635">
        <row r="7">
          <cell r="AI7">
            <v>10000</v>
          </cell>
        </row>
      </sheetData>
      <sheetData sheetId="6636">
        <row r="7">
          <cell r="AI7">
            <v>10000</v>
          </cell>
        </row>
      </sheetData>
      <sheetData sheetId="6637">
        <row r="7">
          <cell r="AI7">
            <v>10000</v>
          </cell>
        </row>
      </sheetData>
      <sheetData sheetId="6638">
        <row r="7">
          <cell r="AI7">
            <v>10000</v>
          </cell>
        </row>
      </sheetData>
      <sheetData sheetId="6639">
        <row r="7">
          <cell r="AI7">
            <v>10000</v>
          </cell>
        </row>
      </sheetData>
      <sheetData sheetId="6640">
        <row r="7">
          <cell r="AI7">
            <v>10000</v>
          </cell>
        </row>
      </sheetData>
      <sheetData sheetId="6641">
        <row r="7">
          <cell r="AI7">
            <v>10000</v>
          </cell>
        </row>
      </sheetData>
      <sheetData sheetId="6642">
        <row r="7">
          <cell r="AI7">
            <v>10000</v>
          </cell>
        </row>
      </sheetData>
      <sheetData sheetId="6643">
        <row r="7">
          <cell r="AI7">
            <v>10000</v>
          </cell>
        </row>
      </sheetData>
      <sheetData sheetId="6644">
        <row r="7">
          <cell r="AI7">
            <v>10000</v>
          </cell>
        </row>
      </sheetData>
      <sheetData sheetId="6645">
        <row r="7">
          <cell r="AI7">
            <v>10000</v>
          </cell>
        </row>
      </sheetData>
      <sheetData sheetId="6646">
        <row r="7">
          <cell r="AI7">
            <v>10000</v>
          </cell>
        </row>
      </sheetData>
      <sheetData sheetId="6647">
        <row r="7">
          <cell r="AI7">
            <v>10000</v>
          </cell>
        </row>
      </sheetData>
      <sheetData sheetId="6648">
        <row r="7">
          <cell r="AI7">
            <v>10000</v>
          </cell>
        </row>
      </sheetData>
      <sheetData sheetId="6649">
        <row r="7">
          <cell r="AI7">
            <v>10000</v>
          </cell>
        </row>
      </sheetData>
      <sheetData sheetId="6650">
        <row r="7">
          <cell r="AI7">
            <v>10000</v>
          </cell>
        </row>
      </sheetData>
      <sheetData sheetId="6651">
        <row r="7">
          <cell r="AI7">
            <v>10000</v>
          </cell>
        </row>
      </sheetData>
      <sheetData sheetId="6652">
        <row r="7">
          <cell r="AI7">
            <v>10000</v>
          </cell>
        </row>
      </sheetData>
      <sheetData sheetId="6653">
        <row r="7">
          <cell r="AI7">
            <v>10000</v>
          </cell>
        </row>
      </sheetData>
      <sheetData sheetId="6654">
        <row r="7">
          <cell r="AI7">
            <v>10000</v>
          </cell>
        </row>
      </sheetData>
      <sheetData sheetId="6655">
        <row r="7">
          <cell r="AI7">
            <v>10000</v>
          </cell>
        </row>
      </sheetData>
      <sheetData sheetId="6656">
        <row r="7">
          <cell r="AI7">
            <v>10000</v>
          </cell>
        </row>
      </sheetData>
      <sheetData sheetId="6657">
        <row r="7">
          <cell r="AI7">
            <v>10000</v>
          </cell>
        </row>
      </sheetData>
      <sheetData sheetId="6658">
        <row r="7">
          <cell r="AI7">
            <v>10000</v>
          </cell>
        </row>
      </sheetData>
      <sheetData sheetId="6659">
        <row r="7">
          <cell r="AI7">
            <v>10000</v>
          </cell>
        </row>
      </sheetData>
      <sheetData sheetId="6660">
        <row r="7">
          <cell r="AI7">
            <v>10000</v>
          </cell>
        </row>
      </sheetData>
      <sheetData sheetId="6661">
        <row r="7">
          <cell r="AI7">
            <v>10000</v>
          </cell>
        </row>
      </sheetData>
      <sheetData sheetId="6662">
        <row r="7">
          <cell r="AI7">
            <v>10000</v>
          </cell>
        </row>
      </sheetData>
      <sheetData sheetId="6663">
        <row r="7">
          <cell r="AI7">
            <v>10000</v>
          </cell>
        </row>
      </sheetData>
      <sheetData sheetId="6664">
        <row r="7">
          <cell r="AI7">
            <v>10000</v>
          </cell>
        </row>
      </sheetData>
      <sheetData sheetId="6665">
        <row r="7">
          <cell r="AI7">
            <v>10000</v>
          </cell>
        </row>
      </sheetData>
      <sheetData sheetId="6666">
        <row r="7">
          <cell r="AI7">
            <v>10000</v>
          </cell>
        </row>
      </sheetData>
      <sheetData sheetId="6667">
        <row r="7">
          <cell r="AI7">
            <v>10000</v>
          </cell>
        </row>
      </sheetData>
      <sheetData sheetId="6668">
        <row r="7">
          <cell r="AI7">
            <v>10000</v>
          </cell>
        </row>
      </sheetData>
      <sheetData sheetId="6669">
        <row r="7">
          <cell r="AI7">
            <v>10000</v>
          </cell>
        </row>
      </sheetData>
      <sheetData sheetId="6670">
        <row r="7">
          <cell r="AI7">
            <v>10000</v>
          </cell>
        </row>
      </sheetData>
      <sheetData sheetId="6671">
        <row r="7">
          <cell r="AI7">
            <v>10000</v>
          </cell>
        </row>
      </sheetData>
      <sheetData sheetId="6672">
        <row r="7">
          <cell r="AI7">
            <v>10000</v>
          </cell>
        </row>
      </sheetData>
      <sheetData sheetId="6673">
        <row r="7">
          <cell r="AI7">
            <v>10000</v>
          </cell>
        </row>
      </sheetData>
      <sheetData sheetId="6674">
        <row r="7">
          <cell r="AI7">
            <v>10000</v>
          </cell>
        </row>
      </sheetData>
      <sheetData sheetId="6675">
        <row r="7">
          <cell r="AI7">
            <v>10000</v>
          </cell>
        </row>
      </sheetData>
      <sheetData sheetId="6676">
        <row r="7">
          <cell r="AI7">
            <v>10000</v>
          </cell>
        </row>
      </sheetData>
      <sheetData sheetId="6677">
        <row r="7">
          <cell r="AI7">
            <v>10000</v>
          </cell>
        </row>
      </sheetData>
      <sheetData sheetId="6678">
        <row r="7">
          <cell r="AI7">
            <v>10000</v>
          </cell>
        </row>
      </sheetData>
      <sheetData sheetId="6679">
        <row r="7">
          <cell r="AI7">
            <v>10000</v>
          </cell>
        </row>
      </sheetData>
      <sheetData sheetId="6680">
        <row r="7">
          <cell r="AI7">
            <v>10000</v>
          </cell>
        </row>
      </sheetData>
      <sheetData sheetId="6681">
        <row r="7">
          <cell r="AI7">
            <v>10000</v>
          </cell>
        </row>
      </sheetData>
      <sheetData sheetId="6682">
        <row r="7">
          <cell r="AI7">
            <v>10000</v>
          </cell>
        </row>
      </sheetData>
      <sheetData sheetId="6683">
        <row r="7">
          <cell r="AI7">
            <v>10000</v>
          </cell>
        </row>
      </sheetData>
      <sheetData sheetId="6684">
        <row r="7">
          <cell r="AI7">
            <v>10000</v>
          </cell>
        </row>
      </sheetData>
      <sheetData sheetId="6685">
        <row r="7">
          <cell r="AI7">
            <v>10000</v>
          </cell>
        </row>
      </sheetData>
      <sheetData sheetId="6686">
        <row r="7">
          <cell r="AI7">
            <v>10000</v>
          </cell>
        </row>
      </sheetData>
      <sheetData sheetId="6687">
        <row r="7">
          <cell r="AI7">
            <v>10000</v>
          </cell>
        </row>
      </sheetData>
      <sheetData sheetId="6688">
        <row r="7">
          <cell r="AI7">
            <v>10000</v>
          </cell>
        </row>
      </sheetData>
      <sheetData sheetId="6689">
        <row r="7">
          <cell r="AI7">
            <v>10000</v>
          </cell>
        </row>
      </sheetData>
      <sheetData sheetId="6690">
        <row r="7">
          <cell r="AI7">
            <v>10000</v>
          </cell>
        </row>
      </sheetData>
      <sheetData sheetId="6691">
        <row r="7">
          <cell r="AI7">
            <v>10000</v>
          </cell>
        </row>
      </sheetData>
      <sheetData sheetId="6692">
        <row r="7">
          <cell r="AI7">
            <v>10000</v>
          </cell>
        </row>
      </sheetData>
      <sheetData sheetId="6693">
        <row r="7">
          <cell r="AI7">
            <v>10000</v>
          </cell>
        </row>
      </sheetData>
      <sheetData sheetId="6694">
        <row r="7">
          <cell r="AI7">
            <v>10000</v>
          </cell>
        </row>
      </sheetData>
      <sheetData sheetId="6695">
        <row r="7">
          <cell r="AI7">
            <v>10000</v>
          </cell>
        </row>
      </sheetData>
      <sheetData sheetId="6696">
        <row r="7">
          <cell r="AI7">
            <v>10000</v>
          </cell>
        </row>
      </sheetData>
      <sheetData sheetId="6697">
        <row r="7">
          <cell r="AI7">
            <v>10000</v>
          </cell>
        </row>
      </sheetData>
      <sheetData sheetId="6698">
        <row r="7">
          <cell r="AI7">
            <v>10000</v>
          </cell>
        </row>
      </sheetData>
      <sheetData sheetId="6699">
        <row r="7">
          <cell r="AI7">
            <v>10000</v>
          </cell>
        </row>
      </sheetData>
      <sheetData sheetId="6700">
        <row r="7">
          <cell r="AI7">
            <v>10000</v>
          </cell>
        </row>
      </sheetData>
      <sheetData sheetId="6701">
        <row r="7">
          <cell r="AI7">
            <v>10000</v>
          </cell>
        </row>
      </sheetData>
      <sheetData sheetId="6702">
        <row r="7">
          <cell r="AI7">
            <v>10000</v>
          </cell>
        </row>
      </sheetData>
      <sheetData sheetId="6703">
        <row r="7">
          <cell r="AI7">
            <v>10000</v>
          </cell>
        </row>
      </sheetData>
      <sheetData sheetId="6704">
        <row r="7">
          <cell r="AI7">
            <v>10000</v>
          </cell>
        </row>
      </sheetData>
      <sheetData sheetId="6705">
        <row r="7">
          <cell r="AI7">
            <v>10000</v>
          </cell>
        </row>
      </sheetData>
      <sheetData sheetId="6706">
        <row r="7">
          <cell r="AI7">
            <v>10000</v>
          </cell>
        </row>
      </sheetData>
      <sheetData sheetId="6707">
        <row r="7">
          <cell r="AI7">
            <v>10000</v>
          </cell>
        </row>
      </sheetData>
      <sheetData sheetId="6708">
        <row r="7">
          <cell r="AI7">
            <v>10000</v>
          </cell>
        </row>
      </sheetData>
      <sheetData sheetId="6709">
        <row r="7">
          <cell r="AI7">
            <v>10000</v>
          </cell>
        </row>
      </sheetData>
      <sheetData sheetId="6710">
        <row r="7">
          <cell r="AI7">
            <v>10000</v>
          </cell>
        </row>
      </sheetData>
      <sheetData sheetId="6711">
        <row r="7">
          <cell r="AI7">
            <v>10000</v>
          </cell>
        </row>
      </sheetData>
      <sheetData sheetId="6712">
        <row r="7">
          <cell r="AI7">
            <v>10000</v>
          </cell>
        </row>
      </sheetData>
      <sheetData sheetId="6713">
        <row r="7">
          <cell r="AI7">
            <v>10000</v>
          </cell>
        </row>
      </sheetData>
      <sheetData sheetId="6714">
        <row r="7">
          <cell r="AI7">
            <v>10000</v>
          </cell>
        </row>
      </sheetData>
      <sheetData sheetId="6715">
        <row r="7">
          <cell r="AI7">
            <v>10000</v>
          </cell>
        </row>
      </sheetData>
      <sheetData sheetId="6716">
        <row r="7">
          <cell r="AI7">
            <v>10000</v>
          </cell>
        </row>
      </sheetData>
      <sheetData sheetId="6717">
        <row r="7">
          <cell r="AI7">
            <v>10000</v>
          </cell>
        </row>
      </sheetData>
      <sheetData sheetId="6718">
        <row r="7">
          <cell r="AI7">
            <v>10000</v>
          </cell>
        </row>
      </sheetData>
      <sheetData sheetId="6719">
        <row r="7">
          <cell r="AI7">
            <v>10000</v>
          </cell>
        </row>
      </sheetData>
      <sheetData sheetId="6720">
        <row r="7">
          <cell r="AI7">
            <v>10000</v>
          </cell>
        </row>
      </sheetData>
      <sheetData sheetId="6721">
        <row r="7">
          <cell r="AI7">
            <v>10000</v>
          </cell>
        </row>
      </sheetData>
      <sheetData sheetId="6722">
        <row r="7">
          <cell r="AI7">
            <v>10000</v>
          </cell>
        </row>
      </sheetData>
      <sheetData sheetId="6723">
        <row r="7">
          <cell r="AI7">
            <v>10000</v>
          </cell>
        </row>
      </sheetData>
      <sheetData sheetId="6724">
        <row r="7">
          <cell r="AI7">
            <v>10000</v>
          </cell>
        </row>
      </sheetData>
      <sheetData sheetId="6725">
        <row r="7">
          <cell r="AI7">
            <v>10000</v>
          </cell>
        </row>
      </sheetData>
      <sheetData sheetId="6726">
        <row r="7">
          <cell r="AI7">
            <v>10000</v>
          </cell>
        </row>
      </sheetData>
      <sheetData sheetId="6727">
        <row r="7">
          <cell r="AI7">
            <v>10000</v>
          </cell>
        </row>
      </sheetData>
      <sheetData sheetId="6728">
        <row r="7">
          <cell r="AI7">
            <v>10000</v>
          </cell>
        </row>
      </sheetData>
      <sheetData sheetId="6729">
        <row r="7">
          <cell r="AI7">
            <v>10000</v>
          </cell>
        </row>
      </sheetData>
      <sheetData sheetId="6730">
        <row r="7">
          <cell r="AI7">
            <v>10000</v>
          </cell>
        </row>
      </sheetData>
      <sheetData sheetId="6731">
        <row r="7">
          <cell r="AI7">
            <v>10000</v>
          </cell>
        </row>
      </sheetData>
      <sheetData sheetId="6732">
        <row r="7">
          <cell r="AI7">
            <v>10000</v>
          </cell>
        </row>
      </sheetData>
      <sheetData sheetId="6733">
        <row r="7">
          <cell r="AI7">
            <v>10000</v>
          </cell>
        </row>
      </sheetData>
      <sheetData sheetId="6734">
        <row r="7">
          <cell r="AI7">
            <v>10000</v>
          </cell>
        </row>
      </sheetData>
      <sheetData sheetId="6735">
        <row r="7">
          <cell r="AI7">
            <v>10000</v>
          </cell>
        </row>
      </sheetData>
      <sheetData sheetId="6736">
        <row r="7">
          <cell r="AI7">
            <v>10000</v>
          </cell>
        </row>
      </sheetData>
      <sheetData sheetId="6737">
        <row r="7">
          <cell r="AI7">
            <v>10000</v>
          </cell>
        </row>
      </sheetData>
      <sheetData sheetId="6738">
        <row r="7">
          <cell r="AI7">
            <v>10000</v>
          </cell>
        </row>
      </sheetData>
      <sheetData sheetId="6739">
        <row r="7">
          <cell r="AI7">
            <v>10000</v>
          </cell>
        </row>
      </sheetData>
      <sheetData sheetId="6740">
        <row r="7">
          <cell r="AI7">
            <v>10000</v>
          </cell>
        </row>
      </sheetData>
      <sheetData sheetId="6741">
        <row r="7">
          <cell r="AI7">
            <v>10000</v>
          </cell>
        </row>
      </sheetData>
      <sheetData sheetId="6742">
        <row r="7">
          <cell r="AI7">
            <v>10000</v>
          </cell>
        </row>
      </sheetData>
      <sheetData sheetId="6743">
        <row r="7">
          <cell r="AI7">
            <v>10000</v>
          </cell>
        </row>
      </sheetData>
      <sheetData sheetId="6744">
        <row r="7">
          <cell r="AI7">
            <v>10000</v>
          </cell>
        </row>
      </sheetData>
      <sheetData sheetId="6745">
        <row r="7">
          <cell r="AI7">
            <v>10000</v>
          </cell>
        </row>
      </sheetData>
      <sheetData sheetId="6746">
        <row r="7">
          <cell r="AI7">
            <v>10000</v>
          </cell>
        </row>
      </sheetData>
      <sheetData sheetId="6747">
        <row r="7">
          <cell r="AI7">
            <v>10000</v>
          </cell>
        </row>
      </sheetData>
      <sheetData sheetId="6748">
        <row r="7">
          <cell r="AI7">
            <v>10000</v>
          </cell>
        </row>
      </sheetData>
      <sheetData sheetId="6749">
        <row r="7">
          <cell r="AI7">
            <v>10000</v>
          </cell>
        </row>
      </sheetData>
      <sheetData sheetId="6750">
        <row r="7">
          <cell r="AI7">
            <v>10000</v>
          </cell>
        </row>
      </sheetData>
      <sheetData sheetId="6751">
        <row r="7">
          <cell r="AI7">
            <v>10000</v>
          </cell>
        </row>
      </sheetData>
      <sheetData sheetId="6752">
        <row r="7">
          <cell r="AI7">
            <v>10000</v>
          </cell>
        </row>
      </sheetData>
      <sheetData sheetId="6753">
        <row r="7">
          <cell r="AI7">
            <v>10000</v>
          </cell>
        </row>
      </sheetData>
      <sheetData sheetId="6754">
        <row r="7">
          <cell r="AI7">
            <v>10000</v>
          </cell>
        </row>
      </sheetData>
      <sheetData sheetId="6755">
        <row r="7">
          <cell r="AI7">
            <v>10000</v>
          </cell>
        </row>
      </sheetData>
      <sheetData sheetId="6756">
        <row r="7">
          <cell r="AI7">
            <v>10000</v>
          </cell>
        </row>
      </sheetData>
      <sheetData sheetId="6757">
        <row r="7">
          <cell r="AI7">
            <v>10000</v>
          </cell>
        </row>
      </sheetData>
      <sheetData sheetId="6758">
        <row r="7">
          <cell r="AI7">
            <v>10000</v>
          </cell>
        </row>
      </sheetData>
      <sheetData sheetId="6759">
        <row r="7">
          <cell r="AI7">
            <v>10000</v>
          </cell>
        </row>
      </sheetData>
      <sheetData sheetId="6760">
        <row r="7">
          <cell r="AI7">
            <v>10000</v>
          </cell>
        </row>
      </sheetData>
      <sheetData sheetId="6761">
        <row r="7">
          <cell r="AI7">
            <v>10000</v>
          </cell>
        </row>
      </sheetData>
      <sheetData sheetId="6762">
        <row r="7">
          <cell r="AI7">
            <v>10000</v>
          </cell>
        </row>
      </sheetData>
      <sheetData sheetId="6763">
        <row r="7">
          <cell r="AI7">
            <v>10000</v>
          </cell>
        </row>
      </sheetData>
      <sheetData sheetId="6764">
        <row r="7">
          <cell r="AI7">
            <v>10000</v>
          </cell>
        </row>
      </sheetData>
      <sheetData sheetId="6765">
        <row r="7">
          <cell r="AI7">
            <v>10000</v>
          </cell>
        </row>
      </sheetData>
      <sheetData sheetId="6766">
        <row r="7">
          <cell r="AI7">
            <v>10000</v>
          </cell>
        </row>
      </sheetData>
      <sheetData sheetId="6767">
        <row r="7">
          <cell r="AI7">
            <v>10000</v>
          </cell>
        </row>
      </sheetData>
      <sheetData sheetId="6768">
        <row r="7">
          <cell r="AI7">
            <v>10000</v>
          </cell>
        </row>
      </sheetData>
      <sheetData sheetId="6769">
        <row r="7">
          <cell r="AI7">
            <v>10000</v>
          </cell>
        </row>
      </sheetData>
      <sheetData sheetId="6770">
        <row r="7">
          <cell r="AI7">
            <v>10000</v>
          </cell>
        </row>
      </sheetData>
      <sheetData sheetId="6771">
        <row r="7">
          <cell r="AI7">
            <v>10000</v>
          </cell>
        </row>
      </sheetData>
      <sheetData sheetId="6772">
        <row r="7">
          <cell r="AI7">
            <v>10000</v>
          </cell>
        </row>
      </sheetData>
      <sheetData sheetId="6773">
        <row r="7">
          <cell r="AI7">
            <v>10000</v>
          </cell>
        </row>
      </sheetData>
      <sheetData sheetId="6774">
        <row r="7">
          <cell r="AI7">
            <v>10000</v>
          </cell>
        </row>
      </sheetData>
      <sheetData sheetId="6775">
        <row r="7">
          <cell r="AI7">
            <v>10000</v>
          </cell>
        </row>
      </sheetData>
      <sheetData sheetId="6776">
        <row r="7">
          <cell r="AI7">
            <v>10000</v>
          </cell>
        </row>
      </sheetData>
      <sheetData sheetId="6777">
        <row r="7">
          <cell r="AI7">
            <v>10000</v>
          </cell>
        </row>
      </sheetData>
      <sheetData sheetId="6778">
        <row r="7">
          <cell r="AI7">
            <v>10000</v>
          </cell>
        </row>
      </sheetData>
      <sheetData sheetId="6779">
        <row r="7">
          <cell r="AI7">
            <v>10000</v>
          </cell>
        </row>
      </sheetData>
      <sheetData sheetId="6780">
        <row r="7">
          <cell r="AI7">
            <v>10000</v>
          </cell>
        </row>
      </sheetData>
      <sheetData sheetId="6781">
        <row r="7">
          <cell r="AI7">
            <v>10000</v>
          </cell>
        </row>
      </sheetData>
      <sheetData sheetId="6782">
        <row r="7">
          <cell r="AI7">
            <v>10000</v>
          </cell>
        </row>
      </sheetData>
      <sheetData sheetId="6783">
        <row r="7">
          <cell r="AI7">
            <v>10000</v>
          </cell>
        </row>
      </sheetData>
      <sheetData sheetId="6784">
        <row r="7">
          <cell r="AI7">
            <v>10000</v>
          </cell>
        </row>
      </sheetData>
      <sheetData sheetId="6785">
        <row r="7">
          <cell r="AI7">
            <v>10000</v>
          </cell>
        </row>
      </sheetData>
      <sheetData sheetId="6786">
        <row r="7">
          <cell r="AI7">
            <v>10000</v>
          </cell>
        </row>
      </sheetData>
      <sheetData sheetId="6787">
        <row r="7">
          <cell r="AI7">
            <v>10000</v>
          </cell>
        </row>
      </sheetData>
      <sheetData sheetId="6788">
        <row r="7">
          <cell r="AI7">
            <v>10000</v>
          </cell>
        </row>
      </sheetData>
      <sheetData sheetId="6789">
        <row r="7">
          <cell r="AI7">
            <v>10000</v>
          </cell>
        </row>
      </sheetData>
      <sheetData sheetId="6790">
        <row r="7">
          <cell r="AI7">
            <v>10000</v>
          </cell>
        </row>
      </sheetData>
      <sheetData sheetId="6791">
        <row r="7">
          <cell r="AI7">
            <v>10000</v>
          </cell>
        </row>
      </sheetData>
      <sheetData sheetId="6792">
        <row r="7">
          <cell r="AI7">
            <v>10000</v>
          </cell>
        </row>
      </sheetData>
      <sheetData sheetId="6793">
        <row r="7">
          <cell r="AI7">
            <v>10000</v>
          </cell>
        </row>
      </sheetData>
      <sheetData sheetId="6794">
        <row r="7">
          <cell r="AI7">
            <v>10000</v>
          </cell>
        </row>
      </sheetData>
      <sheetData sheetId="6795">
        <row r="7">
          <cell r="AI7">
            <v>10000</v>
          </cell>
        </row>
      </sheetData>
      <sheetData sheetId="6796">
        <row r="7">
          <cell r="AI7">
            <v>10000</v>
          </cell>
        </row>
      </sheetData>
      <sheetData sheetId="6797">
        <row r="7">
          <cell r="AI7">
            <v>10000</v>
          </cell>
        </row>
      </sheetData>
      <sheetData sheetId="6798">
        <row r="7">
          <cell r="AI7">
            <v>10000</v>
          </cell>
        </row>
      </sheetData>
      <sheetData sheetId="6799">
        <row r="7">
          <cell r="AI7">
            <v>10000</v>
          </cell>
        </row>
      </sheetData>
      <sheetData sheetId="6800">
        <row r="7">
          <cell r="AI7">
            <v>10000</v>
          </cell>
        </row>
      </sheetData>
      <sheetData sheetId="6801">
        <row r="7">
          <cell r="AI7">
            <v>10000</v>
          </cell>
        </row>
      </sheetData>
      <sheetData sheetId="6802">
        <row r="7">
          <cell r="AI7">
            <v>10000</v>
          </cell>
        </row>
      </sheetData>
      <sheetData sheetId="6803">
        <row r="7">
          <cell r="AI7">
            <v>10000</v>
          </cell>
        </row>
      </sheetData>
      <sheetData sheetId="6804">
        <row r="7">
          <cell r="AI7">
            <v>10000</v>
          </cell>
        </row>
      </sheetData>
      <sheetData sheetId="6805">
        <row r="7">
          <cell r="AI7">
            <v>10000</v>
          </cell>
        </row>
      </sheetData>
      <sheetData sheetId="6806">
        <row r="7">
          <cell r="AI7">
            <v>10000</v>
          </cell>
        </row>
      </sheetData>
      <sheetData sheetId="6807">
        <row r="7">
          <cell r="AI7">
            <v>10000</v>
          </cell>
        </row>
      </sheetData>
      <sheetData sheetId="6808">
        <row r="7">
          <cell r="AI7">
            <v>10000</v>
          </cell>
        </row>
      </sheetData>
      <sheetData sheetId="6809">
        <row r="7">
          <cell r="AI7">
            <v>10000</v>
          </cell>
        </row>
      </sheetData>
      <sheetData sheetId="6810">
        <row r="7">
          <cell r="AI7">
            <v>10000</v>
          </cell>
        </row>
      </sheetData>
      <sheetData sheetId="6811">
        <row r="7">
          <cell r="AI7">
            <v>10000</v>
          </cell>
        </row>
      </sheetData>
      <sheetData sheetId="6812">
        <row r="7">
          <cell r="AI7">
            <v>10000</v>
          </cell>
        </row>
      </sheetData>
      <sheetData sheetId="6813">
        <row r="7">
          <cell r="AI7">
            <v>10000</v>
          </cell>
        </row>
      </sheetData>
      <sheetData sheetId="6814">
        <row r="7">
          <cell r="AI7">
            <v>10000</v>
          </cell>
        </row>
      </sheetData>
      <sheetData sheetId="6815">
        <row r="7">
          <cell r="AI7">
            <v>10000</v>
          </cell>
        </row>
      </sheetData>
      <sheetData sheetId="6816">
        <row r="7">
          <cell r="AI7">
            <v>10000</v>
          </cell>
        </row>
      </sheetData>
      <sheetData sheetId="6817">
        <row r="7">
          <cell r="AI7">
            <v>10000</v>
          </cell>
        </row>
      </sheetData>
      <sheetData sheetId="6818">
        <row r="7">
          <cell r="AI7">
            <v>10000</v>
          </cell>
        </row>
      </sheetData>
      <sheetData sheetId="6819">
        <row r="7">
          <cell r="AI7">
            <v>10000</v>
          </cell>
        </row>
      </sheetData>
      <sheetData sheetId="6820">
        <row r="7">
          <cell r="AI7">
            <v>10000</v>
          </cell>
        </row>
      </sheetData>
      <sheetData sheetId="6821">
        <row r="7">
          <cell r="AI7">
            <v>10000</v>
          </cell>
        </row>
      </sheetData>
      <sheetData sheetId="6822">
        <row r="7">
          <cell r="AI7">
            <v>10000</v>
          </cell>
        </row>
      </sheetData>
      <sheetData sheetId="6823">
        <row r="7">
          <cell r="AI7">
            <v>10000</v>
          </cell>
        </row>
      </sheetData>
      <sheetData sheetId="6824">
        <row r="7">
          <cell r="AI7">
            <v>10000</v>
          </cell>
        </row>
      </sheetData>
      <sheetData sheetId="6825">
        <row r="7">
          <cell r="AI7">
            <v>10000</v>
          </cell>
        </row>
      </sheetData>
      <sheetData sheetId="6826">
        <row r="7">
          <cell r="AI7">
            <v>10000</v>
          </cell>
        </row>
      </sheetData>
      <sheetData sheetId="6827">
        <row r="7">
          <cell r="AI7">
            <v>10000</v>
          </cell>
        </row>
      </sheetData>
      <sheetData sheetId="6828">
        <row r="7">
          <cell r="AI7">
            <v>10000</v>
          </cell>
        </row>
      </sheetData>
      <sheetData sheetId="6829">
        <row r="7">
          <cell r="AI7">
            <v>10000</v>
          </cell>
        </row>
      </sheetData>
      <sheetData sheetId="6830">
        <row r="7">
          <cell r="AI7">
            <v>10000</v>
          </cell>
        </row>
      </sheetData>
      <sheetData sheetId="6831">
        <row r="7">
          <cell r="AI7">
            <v>10000</v>
          </cell>
        </row>
      </sheetData>
      <sheetData sheetId="6832">
        <row r="7">
          <cell r="AI7">
            <v>10000</v>
          </cell>
        </row>
      </sheetData>
      <sheetData sheetId="6833">
        <row r="7">
          <cell r="AI7">
            <v>10000</v>
          </cell>
        </row>
      </sheetData>
      <sheetData sheetId="6834">
        <row r="7">
          <cell r="AI7">
            <v>10000</v>
          </cell>
        </row>
      </sheetData>
      <sheetData sheetId="6835">
        <row r="7">
          <cell r="AI7">
            <v>10000</v>
          </cell>
        </row>
      </sheetData>
      <sheetData sheetId="6836">
        <row r="7">
          <cell r="AI7">
            <v>10000</v>
          </cell>
        </row>
      </sheetData>
      <sheetData sheetId="6837">
        <row r="7">
          <cell r="AI7">
            <v>10000</v>
          </cell>
        </row>
      </sheetData>
      <sheetData sheetId="6838">
        <row r="7">
          <cell r="AI7">
            <v>10000</v>
          </cell>
        </row>
      </sheetData>
      <sheetData sheetId="6839">
        <row r="7">
          <cell r="AI7">
            <v>10000</v>
          </cell>
        </row>
      </sheetData>
      <sheetData sheetId="6840">
        <row r="7">
          <cell r="AI7">
            <v>10000</v>
          </cell>
        </row>
      </sheetData>
      <sheetData sheetId="6841">
        <row r="7">
          <cell r="AI7">
            <v>10000</v>
          </cell>
        </row>
      </sheetData>
      <sheetData sheetId="6842">
        <row r="7">
          <cell r="AI7">
            <v>10000</v>
          </cell>
        </row>
      </sheetData>
      <sheetData sheetId="6843">
        <row r="7">
          <cell r="AI7">
            <v>10000</v>
          </cell>
        </row>
      </sheetData>
      <sheetData sheetId="6844">
        <row r="7">
          <cell r="AI7">
            <v>10000</v>
          </cell>
        </row>
      </sheetData>
      <sheetData sheetId="6845">
        <row r="7">
          <cell r="AI7">
            <v>10000</v>
          </cell>
        </row>
      </sheetData>
      <sheetData sheetId="6846">
        <row r="7">
          <cell r="AI7">
            <v>10000</v>
          </cell>
        </row>
      </sheetData>
      <sheetData sheetId="6847">
        <row r="7">
          <cell r="AI7">
            <v>10000</v>
          </cell>
        </row>
      </sheetData>
      <sheetData sheetId="6848">
        <row r="7">
          <cell r="AI7">
            <v>10000</v>
          </cell>
        </row>
      </sheetData>
      <sheetData sheetId="6849">
        <row r="7">
          <cell r="AI7">
            <v>10000</v>
          </cell>
        </row>
      </sheetData>
      <sheetData sheetId="6850">
        <row r="7">
          <cell r="AI7">
            <v>10000</v>
          </cell>
        </row>
      </sheetData>
      <sheetData sheetId="6851">
        <row r="7">
          <cell r="AI7">
            <v>10000</v>
          </cell>
        </row>
      </sheetData>
      <sheetData sheetId="6852">
        <row r="7">
          <cell r="AI7">
            <v>10000</v>
          </cell>
        </row>
      </sheetData>
      <sheetData sheetId="6853">
        <row r="7">
          <cell r="AI7">
            <v>10000</v>
          </cell>
        </row>
      </sheetData>
      <sheetData sheetId="6854">
        <row r="7">
          <cell r="AI7">
            <v>10000</v>
          </cell>
        </row>
      </sheetData>
      <sheetData sheetId="6855">
        <row r="7">
          <cell r="AI7">
            <v>10000</v>
          </cell>
        </row>
      </sheetData>
      <sheetData sheetId="6856">
        <row r="7">
          <cell r="AI7">
            <v>10000</v>
          </cell>
        </row>
      </sheetData>
      <sheetData sheetId="6857">
        <row r="7">
          <cell r="AI7">
            <v>10000</v>
          </cell>
        </row>
      </sheetData>
      <sheetData sheetId="6858">
        <row r="7">
          <cell r="AI7">
            <v>10000</v>
          </cell>
        </row>
      </sheetData>
      <sheetData sheetId="6859">
        <row r="7">
          <cell r="AI7">
            <v>10000</v>
          </cell>
        </row>
      </sheetData>
      <sheetData sheetId="6860">
        <row r="7">
          <cell r="AI7">
            <v>10000</v>
          </cell>
        </row>
      </sheetData>
      <sheetData sheetId="6861">
        <row r="7">
          <cell r="AI7">
            <v>10000</v>
          </cell>
        </row>
      </sheetData>
      <sheetData sheetId="6862">
        <row r="7">
          <cell r="AI7">
            <v>10000</v>
          </cell>
        </row>
      </sheetData>
      <sheetData sheetId="6863">
        <row r="7">
          <cell r="AI7">
            <v>10000</v>
          </cell>
        </row>
      </sheetData>
      <sheetData sheetId="6864">
        <row r="7">
          <cell r="AI7">
            <v>10000</v>
          </cell>
        </row>
      </sheetData>
      <sheetData sheetId="6865">
        <row r="7">
          <cell r="AI7">
            <v>10000</v>
          </cell>
        </row>
      </sheetData>
      <sheetData sheetId="6866">
        <row r="7">
          <cell r="AI7">
            <v>10000</v>
          </cell>
        </row>
      </sheetData>
      <sheetData sheetId="6867">
        <row r="7">
          <cell r="AI7">
            <v>10000</v>
          </cell>
        </row>
      </sheetData>
      <sheetData sheetId="6868">
        <row r="7">
          <cell r="AI7">
            <v>10000</v>
          </cell>
        </row>
      </sheetData>
      <sheetData sheetId="6869">
        <row r="7">
          <cell r="AI7">
            <v>10000</v>
          </cell>
        </row>
      </sheetData>
      <sheetData sheetId="6870">
        <row r="7">
          <cell r="AI7">
            <v>10000</v>
          </cell>
        </row>
      </sheetData>
      <sheetData sheetId="6871">
        <row r="7">
          <cell r="AI7">
            <v>10000</v>
          </cell>
        </row>
      </sheetData>
      <sheetData sheetId="6872">
        <row r="7">
          <cell r="AI7">
            <v>10000</v>
          </cell>
        </row>
      </sheetData>
      <sheetData sheetId="6873">
        <row r="7">
          <cell r="AI7">
            <v>10000</v>
          </cell>
        </row>
      </sheetData>
      <sheetData sheetId="6874">
        <row r="7">
          <cell r="AI7">
            <v>10000</v>
          </cell>
        </row>
      </sheetData>
      <sheetData sheetId="6875">
        <row r="7">
          <cell r="AI7">
            <v>10000</v>
          </cell>
        </row>
      </sheetData>
      <sheetData sheetId="6876">
        <row r="7">
          <cell r="AI7">
            <v>10000</v>
          </cell>
        </row>
      </sheetData>
      <sheetData sheetId="6877">
        <row r="7">
          <cell r="AI7">
            <v>10000</v>
          </cell>
        </row>
      </sheetData>
      <sheetData sheetId="6878">
        <row r="7">
          <cell r="AI7">
            <v>10000</v>
          </cell>
        </row>
      </sheetData>
      <sheetData sheetId="6879">
        <row r="7">
          <cell r="AI7">
            <v>10000</v>
          </cell>
        </row>
      </sheetData>
      <sheetData sheetId="6880">
        <row r="7">
          <cell r="AI7">
            <v>10000</v>
          </cell>
        </row>
      </sheetData>
      <sheetData sheetId="6881">
        <row r="7">
          <cell r="AI7">
            <v>10000</v>
          </cell>
        </row>
      </sheetData>
      <sheetData sheetId="6882">
        <row r="7">
          <cell r="AI7">
            <v>10000</v>
          </cell>
        </row>
      </sheetData>
      <sheetData sheetId="6883">
        <row r="7">
          <cell r="AI7">
            <v>10000</v>
          </cell>
        </row>
      </sheetData>
      <sheetData sheetId="6884">
        <row r="7">
          <cell r="AI7">
            <v>10000</v>
          </cell>
        </row>
      </sheetData>
      <sheetData sheetId="6885">
        <row r="7">
          <cell r="AI7">
            <v>10000</v>
          </cell>
        </row>
      </sheetData>
      <sheetData sheetId="6886">
        <row r="7">
          <cell r="AI7">
            <v>10000</v>
          </cell>
        </row>
      </sheetData>
      <sheetData sheetId="6887">
        <row r="7">
          <cell r="AI7">
            <v>10000</v>
          </cell>
        </row>
      </sheetData>
      <sheetData sheetId="6888">
        <row r="7">
          <cell r="AI7">
            <v>10000</v>
          </cell>
        </row>
      </sheetData>
      <sheetData sheetId="6889">
        <row r="7">
          <cell r="AI7">
            <v>10000</v>
          </cell>
        </row>
      </sheetData>
      <sheetData sheetId="6890">
        <row r="7">
          <cell r="AI7">
            <v>10000</v>
          </cell>
        </row>
      </sheetData>
      <sheetData sheetId="6891">
        <row r="7">
          <cell r="AI7">
            <v>10000</v>
          </cell>
        </row>
      </sheetData>
      <sheetData sheetId="6892">
        <row r="7">
          <cell r="AI7">
            <v>10000</v>
          </cell>
        </row>
      </sheetData>
      <sheetData sheetId="6893">
        <row r="7">
          <cell r="AI7">
            <v>10000</v>
          </cell>
        </row>
      </sheetData>
      <sheetData sheetId="6894">
        <row r="7">
          <cell r="AI7">
            <v>10000</v>
          </cell>
        </row>
      </sheetData>
      <sheetData sheetId="6895">
        <row r="7">
          <cell r="AI7">
            <v>10000</v>
          </cell>
        </row>
      </sheetData>
      <sheetData sheetId="6896">
        <row r="7">
          <cell r="AI7">
            <v>10000</v>
          </cell>
        </row>
      </sheetData>
      <sheetData sheetId="6897">
        <row r="7">
          <cell r="AI7">
            <v>10000</v>
          </cell>
        </row>
      </sheetData>
      <sheetData sheetId="6898">
        <row r="7">
          <cell r="AI7">
            <v>10000</v>
          </cell>
        </row>
      </sheetData>
      <sheetData sheetId="6899">
        <row r="7">
          <cell r="AI7">
            <v>10000</v>
          </cell>
        </row>
      </sheetData>
      <sheetData sheetId="6900">
        <row r="7">
          <cell r="AI7">
            <v>10000</v>
          </cell>
        </row>
      </sheetData>
      <sheetData sheetId="6901">
        <row r="7">
          <cell r="AI7">
            <v>10000</v>
          </cell>
        </row>
      </sheetData>
      <sheetData sheetId="6902">
        <row r="7">
          <cell r="AI7">
            <v>10000</v>
          </cell>
        </row>
      </sheetData>
      <sheetData sheetId="6903">
        <row r="7">
          <cell r="AI7">
            <v>10000</v>
          </cell>
        </row>
      </sheetData>
      <sheetData sheetId="6904">
        <row r="7">
          <cell r="AI7">
            <v>10000</v>
          </cell>
        </row>
      </sheetData>
      <sheetData sheetId="6905">
        <row r="7">
          <cell r="AI7">
            <v>10000</v>
          </cell>
        </row>
      </sheetData>
      <sheetData sheetId="6906">
        <row r="7">
          <cell r="AI7">
            <v>10000</v>
          </cell>
        </row>
      </sheetData>
      <sheetData sheetId="6907">
        <row r="7">
          <cell r="AI7">
            <v>10000</v>
          </cell>
        </row>
      </sheetData>
      <sheetData sheetId="6908">
        <row r="7">
          <cell r="AI7">
            <v>10000</v>
          </cell>
        </row>
      </sheetData>
      <sheetData sheetId="6909">
        <row r="7">
          <cell r="AI7">
            <v>10000</v>
          </cell>
        </row>
      </sheetData>
      <sheetData sheetId="6910">
        <row r="7">
          <cell r="AI7">
            <v>10000</v>
          </cell>
        </row>
      </sheetData>
      <sheetData sheetId="6911">
        <row r="7">
          <cell r="AI7">
            <v>10000</v>
          </cell>
        </row>
      </sheetData>
      <sheetData sheetId="6912">
        <row r="7">
          <cell r="AI7">
            <v>10000</v>
          </cell>
        </row>
      </sheetData>
      <sheetData sheetId="6913">
        <row r="7">
          <cell r="AI7">
            <v>10000</v>
          </cell>
        </row>
      </sheetData>
      <sheetData sheetId="6914">
        <row r="7">
          <cell r="AI7">
            <v>10000</v>
          </cell>
        </row>
      </sheetData>
      <sheetData sheetId="6915">
        <row r="7">
          <cell r="AI7">
            <v>10000</v>
          </cell>
        </row>
      </sheetData>
      <sheetData sheetId="6916">
        <row r="7">
          <cell r="AI7">
            <v>10000</v>
          </cell>
        </row>
      </sheetData>
      <sheetData sheetId="6917">
        <row r="7">
          <cell r="AI7">
            <v>10000</v>
          </cell>
        </row>
      </sheetData>
      <sheetData sheetId="6918">
        <row r="7">
          <cell r="AI7">
            <v>10000</v>
          </cell>
        </row>
      </sheetData>
      <sheetData sheetId="6919">
        <row r="7">
          <cell r="AI7">
            <v>10000</v>
          </cell>
        </row>
      </sheetData>
      <sheetData sheetId="6920">
        <row r="7">
          <cell r="AI7">
            <v>10000</v>
          </cell>
        </row>
      </sheetData>
      <sheetData sheetId="6921">
        <row r="7">
          <cell r="AI7">
            <v>10000</v>
          </cell>
        </row>
      </sheetData>
      <sheetData sheetId="6922">
        <row r="7">
          <cell r="AI7">
            <v>10000</v>
          </cell>
        </row>
      </sheetData>
      <sheetData sheetId="6923">
        <row r="7">
          <cell r="AI7">
            <v>10000</v>
          </cell>
        </row>
      </sheetData>
      <sheetData sheetId="6924">
        <row r="7">
          <cell r="AI7">
            <v>10000</v>
          </cell>
        </row>
      </sheetData>
      <sheetData sheetId="6925">
        <row r="7">
          <cell r="AI7">
            <v>10000</v>
          </cell>
        </row>
      </sheetData>
      <sheetData sheetId="6926">
        <row r="7">
          <cell r="AI7">
            <v>10000</v>
          </cell>
        </row>
      </sheetData>
      <sheetData sheetId="6927">
        <row r="7">
          <cell r="AI7">
            <v>10000</v>
          </cell>
        </row>
      </sheetData>
      <sheetData sheetId="6928">
        <row r="7">
          <cell r="AI7">
            <v>10000</v>
          </cell>
        </row>
      </sheetData>
      <sheetData sheetId="6929">
        <row r="7">
          <cell r="AI7">
            <v>10000</v>
          </cell>
        </row>
      </sheetData>
      <sheetData sheetId="6930">
        <row r="7">
          <cell r="AI7">
            <v>10000</v>
          </cell>
        </row>
      </sheetData>
      <sheetData sheetId="6931">
        <row r="7">
          <cell r="AI7">
            <v>10000</v>
          </cell>
        </row>
      </sheetData>
      <sheetData sheetId="6932">
        <row r="7">
          <cell r="AI7">
            <v>10000</v>
          </cell>
        </row>
      </sheetData>
      <sheetData sheetId="6933">
        <row r="7">
          <cell r="AI7">
            <v>10000</v>
          </cell>
        </row>
      </sheetData>
      <sheetData sheetId="6934">
        <row r="7">
          <cell r="AI7">
            <v>10000</v>
          </cell>
        </row>
      </sheetData>
      <sheetData sheetId="6935">
        <row r="7">
          <cell r="AI7">
            <v>10000</v>
          </cell>
        </row>
      </sheetData>
      <sheetData sheetId="6936">
        <row r="7">
          <cell r="AI7">
            <v>10000</v>
          </cell>
        </row>
      </sheetData>
      <sheetData sheetId="6937">
        <row r="7">
          <cell r="AI7">
            <v>10000</v>
          </cell>
        </row>
      </sheetData>
      <sheetData sheetId="6938">
        <row r="7">
          <cell r="AI7">
            <v>10000</v>
          </cell>
        </row>
      </sheetData>
      <sheetData sheetId="6939">
        <row r="7">
          <cell r="AI7">
            <v>10000</v>
          </cell>
        </row>
      </sheetData>
      <sheetData sheetId="6940">
        <row r="7">
          <cell r="AI7">
            <v>10000</v>
          </cell>
        </row>
      </sheetData>
      <sheetData sheetId="6941">
        <row r="7">
          <cell r="AI7">
            <v>10000</v>
          </cell>
        </row>
      </sheetData>
      <sheetData sheetId="6942">
        <row r="7">
          <cell r="AI7">
            <v>10000</v>
          </cell>
        </row>
      </sheetData>
      <sheetData sheetId="6943">
        <row r="7">
          <cell r="AI7">
            <v>10000</v>
          </cell>
        </row>
      </sheetData>
      <sheetData sheetId="6944">
        <row r="7">
          <cell r="AI7">
            <v>10000</v>
          </cell>
        </row>
      </sheetData>
      <sheetData sheetId="6945">
        <row r="7">
          <cell r="AI7">
            <v>10000</v>
          </cell>
        </row>
      </sheetData>
      <sheetData sheetId="6946">
        <row r="7">
          <cell r="AI7">
            <v>10000</v>
          </cell>
        </row>
      </sheetData>
      <sheetData sheetId="6947">
        <row r="7">
          <cell r="AI7">
            <v>10000</v>
          </cell>
        </row>
      </sheetData>
      <sheetData sheetId="6948">
        <row r="7">
          <cell r="AI7">
            <v>10000</v>
          </cell>
        </row>
      </sheetData>
      <sheetData sheetId="6949">
        <row r="7">
          <cell r="AI7">
            <v>10000</v>
          </cell>
        </row>
      </sheetData>
      <sheetData sheetId="6950">
        <row r="7">
          <cell r="AI7">
            <v>10000</v>
          </cell>
        </row>
      </sheetData>
      <sheetData sheetId="6951">
        <row r="7">
          <cell r="AI7">
            <v>10000</v>
          </cell>
        </row>
      </sheetData>
      <sheetData sheetId="6952">
        <row r="7">
          <cell r="AI7">
            <v>10000</v>
          </cell>
        </row>
      </sheetData>
      <sheetData sheetId="6953">
        <row r="7">
          <cell r="AI7">
            <v>10000</v>
          </cell>
        </row>
      </sheetData>
      <sheetData sheetId="6954">
        <row r="7">
          <cell r="AI7">
            <v>10000</v>
          </cell>
        </row>
      </sheetData>
      <sheetData sheetId="6955">
        <row r="7">
          <cell r="AI7">
            <v>10000</v>
          </cell>
        </row>
      </sheetData>
      <sheetData sheetId="6956">
        <row r="7">
          <cell r="AI7">
            <v>10000</v>
          </cell>
        </row>
      </sheetData>
      <sheetData sheetId="6957">
        <row r="7">
          <cell r="AI7">
            <v>10000</v>
          </cell>
        </row>
      </sheetData>
      <sheetData sheetId="6958">
        <row r="7">
          <cell r="AI7">
            <v>10000</v>
          </cell>
        </row>
      </sheetData>
      <sheetData sheetId="6959">
        <row r="7">
          <cell r="AI7">
            <v>10000</v>
          </cell>
        </row>
      </sheetData>
      <sheetData sheetId="6960">
        <row r="7">
          <cell r="AI7">
            <v>10000</v>
          </cell>
        </row>
      </sheetData>
      <sheetData sheetId="6961">
        <row r="7">
          <cell r="AI7">
            <v>10000</v>
          </cell>
        </row>
      </sheetData>
      <sheetData sheetId="6962">
        <row r="7">
          <cell r="AI7">
            <v>10000</v>
          </cell>
        </row>
      </sheetData>
      <sheetData sheetId="6963">
        <row r="7">
          <cell r="AI7">
            <v>10000</v>
          </cell>
        </row>
      </sheetData>
      <sheetData sheetId="6964">
        <row r="7">
          <cell r="AI7">
            <v>10000</v>
          </cell>
        </row>
      </sheetData>
      <sheetData sheetId="6965">
        <row r="7">
          <cell r="AI7">
            <v>10000</v>
          </cell>
        </row>
      </sheetData>
      <sheetData sheetId="6966">
        <row r="7">
          <cell r="AI7">
            <v>10000</v>
          </cell>
        </row>
      </sheetData>
      <sheetData sheetId="6967">
        <row r="7">
          <cell r="AI7">
            <v>10000</v>
          </cell>
        </row>
      </sheetData>
      <sheetData sheetId="6968">
        <row r="7">
          <cell r="AI7">
            <v>10000</v>
          </cell>
        </row>
      </sheetData>
      <sheetData sheetId="6969">
        <row r="7">
          <cell r="AI7">
            <v>10000</v>
          </cell>
        </row>
      </sheetData>
      <sheetData sheetId="6970">
        <row r="7">
          <cell r="AI7">
            <v>10000</v>
          </cell>
        </row>
      </sheetData>
      <sheetData sheetId="6971">
        <row r="7">
          <cell r="AI7">
            <v>10000</v>
          </cell>
        </row>
      </sheetData>
      <sheetData sheetId="6972">
        <row r="7">
          <cell r="AI7">
            <v>10000</v>
          </cell>
        </row>
      </sheetData>
      <sheetData sheetId="6973">
        <row r="7">
          <cell r="AI7">
            <v>10000</v>
          </cell>
        </row>
      </sheetData>
      <sheetData sheetId="6974">
        <row r="7">
          <cell r="AI7">
            <v>10000</v>
          </cell>
        </row>
      </sheetData>
      <sheetData sheetId="6975">
        <row r="7">
          <cell r="AI7">
            <v>10000</v>
          </cell>
        </row>
      </sheetData>
      <sheetData sheetId="6976">
        <row r="7">
          <cell r="AI7">
            <v>10000</v>
          </cell>
        </row>
      </sheetData>
      <sheetData sheetId="6977">
        <row r="7">
          <cell r="AI7">
            <v>10000</v>
          </cell>
        </row>
      </sheetData>
      <sheetData sheetId="6978">
        <row r="7">
          <cell r="AI7">
            <v>10000</v>
          </cell>
        </row>
      </sheetData>
      <sheetData sheetId="6979">
        <row r="7">
          <cell r="AI7">
            <v>10000</v>
          </cell>
        </row>
      </sheetData>
      <sheetData sheetId="6980">
        <row r="7">
          <cell r="AI7">
            <v>10000</v>
          </cell>
        </row>
      </sheetData>
      <sheetData sheetId="6981">
        <row r="7">
          <cell r="AI7">
            <v>10000</v>
          </cell>
        </row>
      </sheetData>
      <sheetData sheetId="6982">
        <row r="7">
          <cell r="AI7">
            <v>10000</v>
          </cell>
        </row>
      </sheetData>
      <sheetData sheetId="6983">
        <row r="7">
          <cell r="AI7">
            <v>10000</v>
          </cell>
        </row>
      </sheetData>
      <sheetData sheetId="6984">
        <row r="7">
          <cell r="AI7">
            <v>10000</v>
          </cell>
        </row>
      </sheetData>
      <sheetData sheetId="6985">
        <row r="7">
          <cell r="AI7">
            <v>10000</v>
          </cell>
        </row>
      </sheetData>
      <sheetData sheetId="6986">
        <row r="7">
          <cell r="AI7">
            <v>10000</v>
          </cell>
        </row>
      </sheetData>
      <sheetData sheetId="6987">
        <row r="7">
          <cell r="AI7">
            <v>10000</v>
          </cell>
        </row>
      </sheetData>
      <sheetData sheetId="6988">
        <row r="7">
          <cell r="AI7">
            <v>10000</v>
          </cell>
        </row>
      </sheetData>
      <sheetData sheetId="6989">
        <row r="7">
          <cell r="AI7">
            <v>10000</v>
          </cell>
        </row>
      </sheetData>
      <sheetData sheetId="6990">
        <row r="7">
          <cell r="AI7">
            <v>10000</v>
          </cell>
        </row>
      </sheetData>
      <sheetData sheetId="6991">
        <row r="7">
          <cell r="AI7">
            <v>10000</v>
          </cell>
        </row>
      </sheetData>
      <sheetData sheetId="6992">
        <row r="7">
          <cell r="AI7">
            <v>10000</v>
          </cell>
        </row>
      </sheetData>
      <sheetData sheetId="6993">
        <row r="7">
          <cell r="AI7">
            <v>10000</v>
          </cell>
        </row>
      </sheetData>
      <sheetData sheetId="6994">
        <row r="7">
          <cell r="AI7">
            <v>10000</v>
          </cell>
        </row>
      </sheetData>
      <sheetData sheetId="6995">
        <row r="7">
          <cell r="AI7">
            <v>10000</v>
          </cell>
        </row>
      </sheetData>
      <sheetData sheetId="6996">
        <row r="7">
          <cell r="AI7">
            <v>10000</v>
          </cell>
        </row>
      </sheetData>
      <sheetData sheetId="6997">
        <row r="7">
          <cell r="AI7">
            <v>10000</v>
          </cell>
        </row>
      </sheetData>
      <sheetData sheetId="6998">
        <row r="7">
          <cell r="AI7">
            <v>10000</v>
          </cell>
        </row>
      </sheetData>
      <sheetData sheetId="6999">
        <row r="7">
          <cell r="AI7">
            <v>10000</v>
          </cell>
        </row>
      </sheetData>
      <sheetData sheetId="7000">
        <row r="7">
          <cell r="AI7">
            <v>10000</v>
          </cell>
        </row>
      </sheetData>
      <sheetData sheetId="7001">
        <row r="7">
          <cell r="AI7">
            <v>10000</v>
          </cell>
        </row>
      </sheetData>
      <sheetData sheetId="7002">
        <row r="7">
          <cell r="AI7">
            <v>10000</v>
          </cell>
        </row>
      </sheetData>
      <sheetData sheetId="7003">
        <row r="7">
          <cell r="AI7">
            <v>10000</v>
          </cell>
        </row>
      </sheetData>
      <sheetData sheetId="7004">
        <row r="7">
          <cell r="AI7">
            <v>10000</v>
          </cell>
        </row>
      </sheetData>
      <sheetData sheetId="7005">
        <row r="7">
          <cell r="AI7">
            <v>10000</v>
          </cell>
        </row>
      </sheetData>
      <sheetData sheetId="7006">
        <row r="7">
          <cell r="AI7">
            <v>10000</v>
          </cell>
        </row>
      </sheetData>
      <sheetData sheetId="7007">
        <row r="7">
          <cell r="AI7">
            <v>10000</v>
          </cell>
        </row>
      </sheetData>
      <sheetData sheetId="7008">
        <row r="7">
          <cell r="AI7">
            <v>10000</v>
          </cell>
        </row>
      </sheetData>
      <sheetData sheetId="7009">
        <row r="7">
          <cell r="AI7">
            <v>10000</v>
          </cell>
        </row>
      </sheetData>
      <sheetData sheetId="7010">
        <row r="7">
          <cell r="AI7">
            <v>10000</v>
          </cell>
        </row>
      </sheetData>
      <sheetData sheetId="7011">
        <row r="7">
          <cell r="AI7">
            <v>10000</v>
          </cell>
        </row>
      </sheetData>
      <sheetData sheetId="7012">
        <row r="7">
          <cell r="AI7">
            <v>10000</v>
          </cell>
        </row>
      </sheetData>
      <sheetData sheetId="7013">
        <row r="7">
          <cell r="AI7">
            <v>10000</v>
          </cell>
        </row>
      </sheetData>
      <sheetData sheetId="7014">
        <row r="7">
          <cell r="AI7">
            <v>10000</v>
          </cell>
        </row>
      </sheetData>
      <sheetData sheetId="7015">
        <row r="7">
          <cell r="AI7">
            <v>10000</v>
          </cell>
        </row>
      </sheetData>
      <sheetData sheetId="7016">
        <row r="7">
          <cell r="AI7">
            <v>10000</v>
          </cell>
        </row>
      </sheetData>
      <sheetData sheetId="7017">
        <row r="7">
          <cell r="AI7">
            <v>10000</v>
          </cell>
        </row>
      </sheetData>
      <sheetData sheetId="7018">
        <row r="7">
          <cell r="AI7">
            <v>10000</v>
          </cell>
        </row>
      </sheetData>
      <sheetData sheetId="7019">
        <row r="7">
          <cell r="AI7">
            <v>10000</v>
          </cell>
        </row>
      </sheetData>
      <sheetData sheetId="7020">
        <row r="7">
          <cell r="AI7">
            <v>10000</v>
          </cell>
        </row>
      </sheetData>
      <sheetData sheetId="7021">
        <row r="7">
          <cell r="AI7">
            <v>10000</v>
          </cell>
        </row>
      </sheetData>
      <sheetData sheetId="7022">
        <row r="7">
          <cell r="AI7">
            <v>10000</v>
          </cell>
        </row>
      </sheetData>
      <sheetData sheetId="7023">
        <row r="7">
          <cell r="AI7">
            <v>10000</v>
          </cell>
        </row>
      </sheetData>
      <sheetData sheetId="7024">
        <row r="7">
          <cell r="AI7">
            <v>10000</v>
          </cell>
        </row>
      </sheetData>
      <sheetData sheetId="7025">
        <row r="7">
          <cell r="AI7">
            <v>10000</v>
          </cell>
        </row>
      </sheetData>
      <sheetData sheetId="7026">
        <row r="7">
          <cell r="AI7">
            <v>10000</v>
          </cell>
        </row>
      </sheetData>
      <sheetData sheetId="7027">
        <row r="7">
          <cell r="AI7">
            <v>10000</v>
          </cell>
        </row>
      </sheetData>
      <sheetData sheetId="7028">
        <row r="7">
          <cell r="AI7">
            <v>10000</v>
          </cell>
        </row>
      </sheetData>
      <sheetData sheetId="7029">
        <row r="7">
          <cell r="AI7">
            <v>10000</v>
          </cell>
        </row>
      </sheetData>
      <sheetData sheetId="7030">
        <row r="7">
          <cell r="AI7">
            <v>10000</v>
          </cell>
        </row>
      </sheetData>
      <sheetData sheetId="7031">
        <row r="7">
          <cell r="AI7">
            <v>10000</v>
          </cell>
        </row>
      </sheetData>
      <sheetData sheetId="7032">
        <row r="7">
          <cell r="AI7">
            <v>10000</v>
          </cell>
        </row>
      </sheetData>
      <sheetData sheetId="7033">
        <row r="7">
          <cell r="AI7">
            <v>10000</v>
          </cell>
        </row>
      </sheetData>
      <sheetData sheetId="7034">
        <row r="7">
          <cell r="AI7">
            <v>10000</v>
          </cell>
        </row>
      </sheetData>
      <sheetData sheetId="7035">
        <row r="7">
          <cell r="AI7">
            <v>10000</v>
          </cell>
        </row>
      </sheetData>
      <sheetData sheetId="7036">
        <row r="7">
          <cell r="AI7">
            <v>10000</v>
          </cell>
        </row>
      </sheetData>
      <sheetData sheetId="7037">
        <row r="7">
          <cell r="AI7">
            <v>10000</v>
          </cell>
        </row>
      </sheetData>
      <sheetData sheetId="7038">
        <row r="7">
          <cell r="AI7">
            <v>10000</v>
          </cell>
        </row>
      </sheetData>
      <sheetData sheetId="7039">
        <row r="7">
          <cell r="AI7">
            <v>10000</v>
          </cell>
        </row>
      </sheetData>
      <sheetData sheetId="7040">
        <row r="7">
          <cell r="AI7">
            <v>10000</v>
          </cell>
        </row>
      </sheetData>
      <sheetData sheetId="7041">
        <row r="7">
          <cell r="AI7">
            <v>10000</v>
          </cell>
        </row>
      </sheetData>
      <sheetData sheetId="7042">
        <row r="7">
          <cell r="AI7">
            <v>10000</v>
          </cell>
        </row>
      </sheetData>
      <sheetData sheetId="7043">
        <row r="7">
          <cell r="AI7">
            <v>10000</v>
          </cell>
        </row>
      </sheetData>
      <sheetData sheetId="7044">
        <row r="7">
          <cell r="AI7">
            <v>10000</v>
          </cell>
        </row>
      </sheetData>
      <sheetData sheetId="7045">
        <row r="7">
          <cell r="AI7">
            <v>10000</v>
          </cell>
        </row>
      </sheetData>
      <sheetData sheetId="7046">
        <row r="7">
          <cell r="AI7">
            <v>10000</v>
          </cell>
        </row>
      </sheetData>
      <sheetData sheetId="7047">
        <row r="7">
          <cell r="AI7">
            <v>10000</v>
          </cell>
        </row>
      </sheetData>
      <sheetData sheetId="7048">
        <row r="7">
          <cell r="AI7">
            <v>10000</v>
          </cell>
        </row>
      </sheetData>
      <sheetData sheetId="7049">
        <row r="7">
          <cell r="AI7">
            <v>10000</v>
          </cell>
        </row>
      </sheetData>
      <sheetData sheetId="7050">
        <row r="7">
          <cell r="AI7">
            <v>10000</v>
          </cell>
        </row>
      </sheetData>
      <sheetData sheetId="7051">
        <row r="7">
          <cell r="AI7">
            <v>10000</v>
          </cell>
        </row>
      </sheetData>
      <sheetData sheetId="7052">
        <row r="7">
          <cell r="AI7">
            <v>10000</v>
          </cell>
        </row>
      </sheetData>
      <sheetData sheetId="7053">
        <row r="7">
          <cell r="AI7">
            <v>10000</v>
          </cell>
        </row>
      </sheetData>
      <sheetData sheetId="7054">
        <row r="7">
          <cell r="AI7">
            <v>10000</v>
          </cell>
        </row>
      </sheetData>
      <sheetData sheetId="7055">
        <row r="7">
          <cell r="AI7">
            <v>10000</v>
          </cell>
        </row>
      </sheetData>
      <sheetData sheetId="7056">
        <row r="7">
          <cell r="AI7">
            <v>10000</v>
          </cell>
        </row>
      </sheetData>
      <sheetData sheetId="7057">
        <row r="7">
          <cell r="AI7">
            <v>10000</v>
          </cell>
        </row>
      </sheetData>
      <sheetData sheetId="7058">
        <row r="7">
          <cell r="AI7">
            <v>10000</v>
          </cell>
        </row>
      </sheetData>
      <sheetData sheetId="7059">
        <row r="7">
          <cell r="AI7">
            <v>10000</v>
          </cell>
        </row>
      </sheetData>
      <sheetData sheetId="7060">
        <row r="7">
          <cell r="AI7">
            <v>10000</v>
          </cell>
        </row>
      </sheetData>
      <sheetData sheetId="7061">
        <row r="7">
          <cell r="AI7">
            <v>10000</v>
          </cell>
        </row>
      </sheetData>
      <sheetData sheetId="7062">
        <row r="7">
          <cell r="AI7">
            <v>10000</v>
          </cell>
        </row>
      </sheetData>
      <sheetData sheetId="7063">
        <row r="7">
          <cell r="AI7">
            <v>10000</v>
          </cell>
        </row>
      </sheetData>
      <sheetData sheetId="7064">
        <row r="7">
          <cell r="AI7">
            <v>10000</v>
          </cell>
        </row>
      </sheetData>
      <sheetData sheetId="7065">
        <row r="7">
          <cell r="AI7">
            <v>10000</v>
          </cell>
        </row>
      </sheetData>
      <sheetData sheetId="7066">
        <row r="7">
          <cell r="AI7">
            <v>10000</v>
          </cell>
        </row>
      </sheetData>
      <sheetData sheetId="7067">
        <row r="7">
          <cell r="AI7">
            <v>10000</v>
          </cell>
        </row>
      </sheetData>
      <sheetData sheetId="7068">
        <row r="7">
          <cell r="AI7">
            <v>10000</v>
          </cell>
        </row>
      </sheetData>
      <sheetData sheetId="7069">
        <row r="7">
          <cell r="AI7">
            <v>10000</v>
          </cell>
        </row>
      </sheetData>
      <sheetData sheetId="7070">
        <row r="7">
          <cell r="AI7">
            <v>10000</v>
          </cell>
        </row>
      </sheetData>
      <sheetData sheetId="7071">
        <row r="7">
          <cell r="AI7">
            <v>10000</v>
          </cell>
        </row>
      </sheetData>
      <sheetData sheetId="7072">
        <row r="7">
          <cell r="AI7">
            <v>10000</v>
          </cell>
        </row>
      </sheetData>
      <sheetData sheetId="7073">
        <row r="7">
          <cell r="AI7">
            <v>10000</v>
          </cell>
        </row>
      </sheetData>
      <sheetData sheetId="7074">
        <row r="7">
          <cell r="AI7">
            <v>10000</v>
          </cell>
        </row>
      </sheetData>
      <sheetData sheetId="7075">
        <row r="7">
          <cell r="AI7">
            <v>10000</v>
          </cell>
        </row>
      </sheetData>
      <sheetData sheetId="7076">
        <row r="7">
          <cell r="AI7">
            <v>10000</v>
          </cell>
        </row>
      </sheetData>
      <sheetData sheetId="7077">
        <row r="7">
          <cell r="AI7">
            <v>10000</v>
          </cell>
        </row>
      </sheetData>
      <sheetData sheetId="7078">
        <row r="7">
          <cell r="AI7">
            <v>10000</v>
          </cell>
        </row>
      </sheetData>
      <sheetData sheetId="7079">
        <row r="7">
          <cell r="AI7">
            <v>10000</v>
          </cell>
        </row>
      </sheetData>
      <sheetData sheetId="7080">
        <row r="7">
          <cell r="AI7">
            <v>10000</v>
          </cell>
        </row>
      </sheetData>
      <sheetData sheetId="7081">
        <row r="7">
          <cell r="AI7">
            <v>10000</v>
          </cell>
        </row>
      </sheetData>
      <sheetData sheetId="7082">
        <row r="7">
          <cell r="AI7">
            <v>10000</v>
          </cell>
        </row>
      </sheetData>
      <sheetData sheetId="7083">
        <row r="7">
          <cell r="AI7">
            <v>10000</v>
          </cell>
        </row>
      </sheetData>
      <sheetData sheetId="7084">
        <row r="7">
          <cell r="AI7">
            <v>10000</v>
          </cell>
        </row>
      </sheetData>
      <sheetData sheetId="7085">
        <row r="7">
          <cell r="AI7">
            <v>10000</v>
          </cell>
        </row>
      </sheetData>
      <sheetData sheetId="7086">
        <row r="7">
          <cell r="AI7">
            <v>10000</v>
          </cell>
        </row>
      </sheetData>
      <sheetData sheetId="7087">
        <row r="7">
          <cell r="AI7">
            <v>10000</v>
          </cell>
        </row>
      </sheetData>
      <sheetData sheetId="7088">
        <row r="7">
          <cell r="AI7">
            <v>10000</v>
          </cell>
        </row>
      </sheetData>
      <sheetData sheetId="7089">
        <row r="7">
          <cell r="AI7">
            <v>10000</v>
          </cell>
        </row>
      </sheetData>
      <sheetData sheetId="7090">
        <row r="7">
          <cell r="AI7">
            <v>10000</v>
          </cell>
        </row>
      </sheetData>
      <sheetData sheetId="7091">
        <row r="7">
          <cell r="AI7">
            <v>10000</v>
          </cell>
        </row>
      </sheetData>
      <sheetData sheetId="7092">
        <row r="7">
          <cell r="AI7">
            <v>10000</v>
          </cell>
        </row>
      </sheetData>
      <sheetData sheetId="7093">
        <row r="7">
          <cell r="AI7">
            <v>10000</v>
          </cell>
        </row>
      </sheetData>
      <sheetData sheetId="7094">
        <row r="7">
          <cell r="AI7">
            <v>10000</v>
          </cell>
        </row>
      </sheetData>
      <sheetData sheetId="7095">
        <row r="7">
          <cell r="AI7">
            <v>10000</v>
          </cell>
        </row>
      </sheetData>
      <sheetData sheetId="7096">
        <row r="7">
          <cell r="AI7">
            <v>10000</v>
          </cell>
        </row>
      </sheetData>
      <sheetData sheetId="7097">
        <row r="7">
          <cell r="AI7">
            <v>10000</v>
          </cell>
        </row>
      </sheetData>
      <sheetData sheetId="7098">
        <row r="7">
          <cell r="AI7">
            <v>10000</v>
          </cell>
        </row>
      </sheetData>
      <sheetData sheetId="7099">
        <row r="7">
          <cell r="AI7">
            <v>10000</v>
          </cell>
        </row>
      </sheetData>
      <sheetData sheetId="7100">
        <row r="7">
          <cell r="AI7">
            <v>10000</v>
          </cell>
        </row>
      </sheetData>
      <sheetData sheetId="7101">
        <row r="7">
          <cell r="AI7">
            <v>10000</v>
          </cell>
        </row>
      </sheetData>
      <sheetData sheetId="7102">
        <row r="7">
          <cell r="AI7">
            <v>10000</v>
          </cell>
        </row>
      </sheetData>
      <sheetData sheetId="7103">
        <row r="7">
          <cell r="AI7">
            <v>10000</v>
          </cell>
        </row>
      </sheetData>
      <sheetData sheetId="7104">
        <row r="7">
          <cell r="AI7">
            <v>10000</v>
          </cell>
        </row>
      </sheetData>
      <sheetData sheetId="7105">
        <row r="7">
          <cell r="AI7">
            <v>10000</v>
          </cell>
        </row>
      </sheetData>
      <sheetData sheetId="7106">
        <row r="7">
          <cell r="AI7">
            <v>10000</v>
          </cell>
        </row>
      </sheetData>
      <sheetData sheetId="7107">
        <row r="7">
          <cell r="AI7">
            <v>10000</v>
          </cell>
        </row>
      </sheetData>
      <sheetData sheetId="7108">
        <row r="7">
          <cell r="AI7">
            <v>10000</v>
          </cell>
        </row>
      </sheetData>
      <sheetData sheetId="7109">
        <row r="7">
          <cell r="AI7">
            <v>10000</v>
          </cell>
        </row>
      </sheetData>
      <sheetData sheetId="7110">
        <row r="7">
          <cell r="AI7">
            <v>10000</v>
          </cell>
        </row>
      </sheetData>
      <sheetData sheetId="7111">
        <row r="7">
          <cell r="AI7">
            <v>10000</v>
          </cell>
        </row>
      </sheetData>
      <sheetData sheetId="7112">
        <row r="7">
          <cell r="AI7">
            <v>10000</v>
          </cell>
        </row>
      </sheetData>
      <sheetData sheetId="7113">
        <row r="7">
          <cell r="AI7">
            <v>10000</v>
          </cell>
        </row>
      </sheetData>
      <sheetData sheetId="7114">
        <row r="7">
          <cell r="AI7">
            <v>10000</v>
          </cell>
        </row>
      </sheetData>
      <sheetData sheetId="7115">
        <row r="7">
          <cell r="AI7">
            <v>10000</v>
          </cell>
        </row>
      </sheetData>
      <sheetData sheetId="7116">
        <row r="7">
          <cell r="AI7">
            <v>10000</v>
          </cell>
        </row>
      </sheetData>
      <sheetData sheetId="7117">
        <row r="7">
          <cell r="AI7">
            <v>10000</v>
          </cell>
        </row>
      </sheetData>
      <sheetData sheetId="7118">
        <row r="7">
          <cell r="AI7">
            <v>10000</v>
          </cell>
        </row>
      </sheetData>
      <sheetData sheetId="7119">
        <row r="7">
          <cell r="AI7">
            <v>10000</v>
          </cell>
        </row>
      </sheetData>
      <sheetData sheetId="7120">
        <row r="7">
          <cell r="AI7">
            <v>10000</v>
          </cell>
        </row>
      </sheetData>
      <sheetData sheetId="7121">
        <row r="7">
          <cell r="AI7">
            <v>10000</v>
          </cell>
        </row>
      </sheetData>
      <sheetData sheetId="7122">
        <row r="7">
          <cell r="AI7">
            <v>10000</v>
          </cell>
        </row>
      </sheetData>
      <sheetData sheetId="7123">
        <row r="7">
          <cell r="AI7">
            <v>10000</v>
          </cell>
        </row>
      </sheetData>
      <sheetData sheetId="7124">
        <row r="7">
          <cell r="AI7">
            <v>10000</v>
          </cell>
        </row>
      </sheetData>
      <sheetData sheetId="7125">
        <row r="7">
          <cell r="AI7">
            <v>10000</v>
          </cell>
        </row>
      </sheetData>
      <sheetData sheetId="7126">
        <row r="7">
          <cell r="AI7">
            <v>10000</v>
          </cell>
        </row>
      </sheetData>
      <sheetData sheetId="7127">
        <row r="7">
          <cell r="AI7">
            <v>10000</v>
          </cell>
        </row>
      </sheetData>
      <sheetData sheetId="7128">
        <row r="7">
          <cell r="AI7">
            <v>10000</v>
          </cell>
        </row>
      </sheetData>
      <sheetData sheetId="7129">
        <row r="7">
          <cell r="AI7">
            <v>10000</v>
          </cell>
        </row>
      </sheetData>
      <sheetData sheetId="7130">
        <row r="7">
          <cell r="AI7">
            <v>10000</v>
          </cell>
        </row>
      </sheetData>
      <sheetData sheetId="7131">
        <row r="7">
          <cell r="AI7">
            <v>10000</v>
          </cell>
        </row>
      </sheetData>
      <sheetData sheetId="7132">
        <row r="7">
          <cell r="AI7">
            <v>10000</v>
          </cell>
        </row>
      </sheetData>
      <sheetData sheetId="7133">
        <row r="7">
          <cell r="AI7">
            <v>10000</v>
          </cell>
        </row>
      </sheetData>
      <sheetData sheetId="7134">
        <row r="7">
          <cell r="AI7">
            <v>10000</v>
          </cell>
        </row>
      </sheetData>
      <sheetData sheetId="7135">
        <row r="7">
          <cell r="AI7">
            <v>10000</v>
          </cell>
        </row>
      </sheetData>
      <sheetData sheetId="7136">
        <row r="7">
          <cell r="AI7">
            <v>10000</v>
          </cell>
        </row>
      </sheetData>
      <sheetData sheetId="7137">
        <row r="7">
          <cell r="AI7">
            <v>10000</v>
          </cell>
        </row>
      </sheetData>
      <sheetData sheetId="7138">
        <row r="7">
          <cell r="AI7">
            <v>10000</v>
          </cell>
        </row>
      </sheetData>
      <sheetData sheetId="7139">
        <row r="7">
          <cell r="AI7">
            <v>10000</v>
          </cell>
        </row>
      </sheetData>
      <sheetData sheetId="7140">
        <row r="7">
          <cell r="AI7">
            <v>10000</v>
          </cell>
        </row>
      </sheetData>
      <sheetData sheetId="7141">
        <row r="7">
          <cell r="AI7">
            <v>10000</v>
          </cell>
        </row>
      </sheetData>
      <sheetData sheetId="7142">
        <row r="7">
          <cell r="AI7">
            <v>10000</v>
          </cell>
        </row>
      </sheetData>
      <sheetData sheetId="7143">
        <row r="7">
          <cell r="AI7">
            <v>10000</v>
          </cell>
        </row>
      </sheetData>
      <sheetData sheetId="7144">
        <row r="7">
          <cell r="AI7">
            <v>10000</v>
          </cell>
        </row>
      </sheetData>
      <sheetData sheetId="7145">
        <row r="7">
          <cell r="AI7">
            <v>10000</v>
          </cell>
        </row>
      </sheetData>
      <sheetData sheetId="7146">
        <row r="7">
          <cell r="AI7">
            <v>10000</v>
          </cell>
        </row>
      </sheetData>
      <sheetData sheetId="7147">
        <row r="7">
          <cell r="AI7">
            <v>10000</v>
          </cell>
        </row>
      </sheetData>
      <sheetData sheetId="7148">
        <row r="7">
          <cell r="AI7">
            <v>10000</v>
          </cell>
        </row>
      </sheetData>
      <sheetData sheetId="7149">
        <row r="7">
          <cell r="AI7">
            <v>10000</v>
          </cell>
        </row>
      </sheetData>
      <sheetData sheetId="7150">
        <row r="7">
          <cell r="AI7">
            <v>10000</v>
          </cell>
        </row>
      </sheetData>
      <sheetData sheetId="7151">
        <row r="7">
          <cell r="AI7">
            <v>10000</v>
          </cell>
        </row>
      </sheetData>
      <sheetData sheetId="7152">
        <row r="7">
          <cell r="AI7">
            <v>10000</v>
          </cell>
        </row>
      </sheetData>
      <sheetData sheetId="7153">
        <row r="7">
          <cell r="AI7">
            <v>10000</v>
          </cell>
        </row>
      </sheetData>
      <sheetData sheetId="7154">
        <row r="7">
          <cell r="AI7">
            <v>10000</v>
          </cell>
        </row>
      </sheetData>
      <sheetData sheetId="7155">
        <row r="7">
          <cell r="AI7">
            <v>10000</v>
          </cell>
        </row>
      </sheetData>
      <sheetData sheetId="7156">
        <row r="7">
          <cell r="AI7">
            <v>10000</v>
          </cell>
        </row>
      </sheetData>
      <sheetData sheetId="7157">
        <row r="7">
          <cell r="AI7">
            <v>10000</v>
          </cell>
        </row>
      </sheetData>
      <sheetData sheetId="7158">
        <row r="7">
          <cell r="AI7">
            <v>10000</v>
          </cell>
        </row>
      </sheetData>
      <sheetData sheetId="7159">
        <row r="7">
          <cell r="AI7">
            <v>10000</v>
          </cell>
        </row>
      </sheetData>
      <sheetData sheetId="7160">
        <row r="7">
          <cell r="AI7">
            <v>10000</v>
          </cell>
        </row>
      </sheetData>
      <sheetData sheetId="7161">
        <row r="7">
          <cell r="AI7">
            <v>10000</v>
          </cell>
        </row>
      </sheetData>
      <sheetData sheetId="7162">
        <row r="7">
          <cell r="AI7">
            <v>10000</v>
          </cell>
        </row>
      </sheetData>
      <sheetData sheetId="7163">
        <row r="7">
          <cell r="AI7">
            <v>10000</v>
          </cell>
        </row>
      </sheetData>
      <sheetData sheetId="7164">
        <row r="7">
          <cell r="AI7">
            <v>10000</v>
          </cell>
        </row>
      </sheetData>
      <sheetData sheetId="7165">
        <row r="7">
          <cell r="AI7">
            <v>10000</v>
          </cell>
        </row>
      </sheetData>
      <sheetData sheetId="7166">
        <row r="7">
          <cell r="AI7">
            <v>10000</v>
          </cell>
        </row>
      </sheetData>
      <sheetData sheetId="7167">
        <row r="7">
          <cell r="AI7">
            <v>10000</v>
          </cell>
        </row>
      </sheetData>
      <sheetData sheetId="7168">
        <row r="7">
          <cell r="AI7">
            <v>10000</v>
          </cell>
        </row>
      </sheetData>
      <sheetData sheetId="7169">
        <row r="7">
          <cell r="AI7">
            <v>10000</v>
          </cell>
        </row>
      </sheetData>
      <sheetData sheetId="7170">
        <row r="7">
          <cell r="AI7">
            <v>10000</v>
          </cell>
        </row>
      </sheetData>
      <sheetData sheetId="7171">
        <row r="7">
          <cell r="AI7">
            <v>10000</v>
          </cell>
        </row>
      </sheetData>
      <sheetData sheetId="7172">
        <row r="7">
          <cell r="AI7">
            <v>10000</v>
          </cell>
        </row>
      </sheetData>
      <sheetData sheetId="7173">
        <row r="7">
          <cell r="AI7">
            <v>10000</v>
          </cell>
        </row>
      </sheetData>
      <sheetData sheetId="7174">
        <row r="7">
          <cell r="AI7">
            <v>10000</v>
          </cell>
        </row>
      </sheetData>
      <sheetData sheetId="7175">
        <row r="7">
          <cell r="AI7">
            <v>10000</v>
          </cell>
        </row>
      </sheetData>
      <sheetData sheetId="7176">
        <row r="7">
          <cell r="AI7">
            <v>10000</v>
          </cell>
        </row>
      </sheetData>
      <sheetData sheetId="7177">
        <row r="7">
          <cell r="AI7">
            <v>10000</v>
          </cell>
        </row>
      </sheetData>
      <sheetData sheetId="7178">
        <row r="7">
          <cell r="AI7">
            <v>10000</v>
          </cell>
        </row>
      </sheetData>
      <sheetData sheetId="7179">
        <row r="7">
          <cell r="AI7">
            <v>10000</v>
          </cell>
        </row>
      </sheetData>
      <sheetData sheetId="7180">
        <row r="7">
          <cell r="AI7">
            <v>10000</v>
          </cell>
        </row>
      </sheetData>
      <sheetData sheetId="7181">
        <row r="7">
          <cell r="AI7">
            <v>10000</v>
          </cell>
        </row>
      </sheetData>
      <sheetData sheetId="7182">
        <row r="7">
          <cell r="AI7">
            <v>10000</v>
          </cell>
        </row>
      </sheetData>
      <sheetData sheetId="7183">
        <row r="7">
          <cell r="AI7">
            <v>10000</v>
          </cell>
        </row>
      </sheetData>
      <sheetData sheetId="7184">
        <row r="7">
          <cell r="AI7">
            <v>10000</v>
          </cell>
        </row>
      </sheetData>
      <sheetData sheetId="7185">
        <row r="7">
          <cell r="AI7">
            <v>10000</v>
          </cell>
        </row>
      </sheetData>
      <sheetData sheetId="7186">
        <row r="7">
          <cell r="AI7">
            <v>10000</v>
          </cell>
        </row>
      </sheetData>
      <sheetData sheetId="7187">
        <row r="7">
          <cell r="AI7">
            <v>10000</v>
          </cell>
        </row>
      </sheetData>
      <sheetData sheetId="7188">
        <row r="7">
          <cell r="AI7">
            <v>10000</v>
          </cell>
        </row>
      </sheetData>
      <sheetData sheetId="7189">
        <row r="7">
          <cell r="AI7">
            <v>10000</v>
          </cell>
        </row>
      </sheetData>
      <sheetData sheetId="7190">
        <row r="7">
          <cell r="AI7">
            <v>10000</v>
          </cell>
        </row>
      </sheetData>
      <sheetData sheetId="7191">
        <row r="7">
          <cell r="AI7">
            <v>10000</v>
          </cell>
        </row>
      </sheetData>
      <sheetData sheetId="7192">
        <row r="7">
          <cell r="AI7">
            <v>10000</v>
          </cell>
        </row>
      </sheetData>
      <sheetData sheetId="7193">
        <row r="7">
          <cell r="AI7">
            <v>10000</v>
          </cell>
        </row>
      </sheetData>
      <sheetData sheetId="7194">
        <row r="7">
          <cell r="AI7">
            <v>10000</v>
          </cell>
        </row>
      </sheetData>
      <sheetData sheetId="7195">
        <row r="7">
          <cell r="AI7">
            <v>10000</v>
          </cell>
        </row>
      </sheetData>
      <sheetData sheetId="7196">
        <row r="7">
          <cell r="AI7">
            <v>10000</v>
          </cell>
        </row>
      </sheetData>
      <sheetData sheetId="7197">
        <row r="7">
          <cell r="AI7">
            <v>10000</v>
          </cell>
        </row>
      </sheetData>
      <sheetData sheetId="7198">
        <row r="7">
          <cell r="AI7">
            <v>10000</v>
          </cell>
        </row>
      </sheetData>
      <sheetData sheetId="7199">
        <row r="7">
          <cell r="AI7">
            <v>10000</v>
          </cell>
        </row>
      </sheetData>
      <sheetData sheetId="7200">
        <row r="7">
          <cell r="AI7">
            <v>10000</v>
          </cell>
        </row>
      </sheetData>
      <sheetData sheetId="7201">
        <row r="7">
          <cell r="AI7">
            <v>10000</v>
          </cell>
        </row>
      </sheetData>
      <sheetData sheetId="7202">
        <row r="7">
          <cell r="AI7">
            <v>10000</v>
          </cell>
        </row>
      </sheetData>
      <sheetData sheetId="7203">
        <row r="7">
          <cell r="AI7">
            <v>10000</v>
          </cell>
        </row>
      </sheetData>
      <sheetData sheetId="7204">
        <row r="7">
          <cell r="AI7">
            <v>10000</v>
          </cell>
        </row>
      </sheetData>
      <sheetData sheetId="7205">
        <row r="7">
          <cell r="AI7">
            <v>10000</v>
          </cell>
        </row>
      </sheetData>
      <sheetData sheetId="7206">
        <row r="7">
          <cell r="AI7">
            <v>10000</v>
          </cell>
        </row>
      </sheetData>
      <sheetData sheetId="7207">
        <row r="7">
          <cell r="AI7">
            <v>10000</v>
          </cell>
        </row>
      </sheetData>
      <sheetData sheetId="7208">
        <row r="7">
          <cell r="AI7">
            <v>10000</v>
          </cell>
        </row>
      </sheetData>
      <sheetData sheetId="7209">
        <row r="7">
          <cell r="AI7">
            <v>10000</v>
          </cell>
        </row>
      </sheetData>
      <sheetData sheetId="7210">
        <row r="7">
          <cell r="AI7">
            <v>10000</v>
          </cell>
        </row>
      </sheetData>
      <sheetData sheetId="7211">
        <row r="7">
          <cell r="AI7">
            <v>10000</v>
          </cell>
        </row>
      </sheetData>
      <sheetData sheetId="7212">
        <row r="7">
          <cell r="AI7">
            <v>10000</v>
          </cell>
        </row>
      </sheetData>
      <sheetData sheetId="7213">
        <row r="7">
          <cell r="AI7">
            <v>10000</v>
          </cell>
        </row>
      </sheetData>
      <sheetData sheetId="7214">
        <row r="7">
          <cell r="AI7">
            <v>10000</v>
          </cell>
        </row>
      </sheetData>
      <sheetData sheetId="7215">
        <row r="7">
          <cell r="AI7">
            <v>10000</v>
          </cell>
        </row>
      </sheetData>
      <sheetData sheetId="7216">
        <row r="7">
          <cell r="AI7">
            <v>10000</v>
          </cell>
        </row>
      </sheetData>
      <sheetData sheetId="7217">
        <row r="7">
          <cell r="AI7">
            <v>10000</v>
          </cell>
        </row>
      </sheetData>
      <sheetData sheetId="7218">
        <row r="7">
          <cell r="AI7">
            <v>10000</v>
          </cell>
        </row>
      </sheetData>
      <sheetData sheetId="7219">
        <row r="7">
          <cell r="AI7">
            <v>10000</v>
          </cell>
        </row>
      </sheetData>
      <sheetData sheetId="7220">
        <row r="7">
          <cell r="AI7">
            <v>10000</v>
          </cell>
        </row>
      </sheetData>
      <sheetData sheetId="7221">
        <row r="7">
          <cell r="AI7">
            <v>10000</v>
          </cell>
        </row>
      </sheetData>
      <sheetData sheetId="7222">
        <row r="7">
          <cell r="AI7">
            <v>10000</v>
          </cell>
        </row>
      </sheetData>
      <sheetData sheetId="7223">
        <row r="7">
          <cell r="AI7">
            <v>10000</v>
          </cell>
        </row>
      </sheetData>
      <sheetData sheetId="7224">
        <row r="7">
          <cell r="AI7">
            <v>10000</v>
          </cell>
        </row>
      </sheetData>
      <sheetData sheetId="7225">
        <row r="7">
          <cell r="AI7">
            <v>10000</v>
          </cell>
        </row>
      </sheetData>
      <sheetData sheetId="7226">
        <row r="7">
          <cell r="AI7">
            <v>10000</v>
          </cell>
        </row>
      </sheetData>
      <sheetData sheetId="7227">
        <row r="7">
          <cell r="AI7">
            <v>10000</v>
          </cell>
        </row>
      </sheetData>
      <sheetData sheetId="7228">
        <row r="7">
          <cell r="AI7">
            <v>10000</v>
          </cell>
        </row>
      </sheetData>
      <sheetData sheetId="7229">
        <row r="7">
          <cell r="AI7">
            <v>10000</v>
          </cell>
        </row>
      </sheetData>
      <sheetData sheetId="7230">
        <row r="7">
          <cell r="AI7">
            <v>10000</v>
          </cell>
        </row>
      </sheetData>
      <sheetData sheetId="7231">
        <row r="7">
          <cell r="AI7">
            <v>10000</v>
          </cell>
        </row>
      </sheetData>
      <sheetData sheetId="7232">
        <row r="7">
          <cell r="AI7">
            <v>10000</v>
          </cell>
        </row>
      </sheetData>
      <sheetData sheetId="7233">
        <row r="7">
          <cell r="AI7">
            <v>10000</v>
          </cell>
        </row>
      </sheetData>
      <sheetData sheetId="7234">
        <row r="7">
          <cell r="AI7">
            <v>10000</v>
          </cell>
        </row>
      </sheetData>
      <sheetData sheetId="7235">
        <row r="7">
          <cell r="AI7">
            <v>10000</v>
          </cell>
        </row>
      </sheetData>
      <sheetData sheetId="7236">
        <row r="7">
          <cell r="AI7">
            <v>10000</v>
          </cell>
        </row>
      </sheetData>
      <sheetData sheetId="7237">
        <row r="7">
          <cell r="AI7">
            <v>10000</v>
          </cell>
        </row>
      </sheetData>
      <sheetData sheetId="7238">
        <row r="7">
          <cell r="AI7">
            <v>10000</v>
          </cell>
        </row>
      </sheetData>
      <sheetData sheetId="7239">
        <row r="7">
          <cell r="AI7">
            <v>10000</v>
          </cell>
        </row>
      </sheetData>
      <sheetData sheetId="7240">
        <row r="7">
          <cell r="AI7">
            <v>10000</v>
          </cell>
        </row>
      </sheetData>
      <sheetData sheetId="7241">
        <row r="7">
          <cell r="AI7">
            <v>10000</v>
          </cell>
        </row>
      </sheetData>
      <sheetData sheetId="7242">
        <row r="7">
          <cell r="AI7">
            <v>10000</v>
          </cell>
        </row>
      </sheetData>
      <sheetData sheetId="7243">
        <row r="7">
          <cell r="AI7">
            <v>10000</v>
          </cell>
        </row>
      </sheetData>
      <sheetData sheetId="7244">
        <row r="7">
          <cell r="AI7">
            <v>10000</v>
          </cell>
        </row>
      </sheetData>
      <sheetData sheetId="7245">
        <row r="7">
          <cell r="AI7">
            <v>10000</v>
          </cell>
        </row>
      </sheetData>
      <sheetData sheetId="7246">
        <row r="7">
          <cell r="AI7">
            <v>10000</v>
          </cell>
        </row>
      </sheetData>
      <sheetData sheetId="7247">
        <row r="7">
          <cell r="AI7">
            <v>10000</v>
          </cell>
        </row>
      </sheetData>
      <sheetData sheetId="7248">
        <row r="7">
          <cell r="AI7">
            <v>10000</v>
          </cell>
        </row>
      </sheetData>
      <sheetData sheetId="7249">
        <row r="7">
          <cell r="AI7">
            <v>10000</v>
          </cell>
        </row>
      </sheetData>
      <sheetData sheetId="7250">
        <row r="7">
          <cell r="AI7">
            <v>10000</v>
          </cell>
        </row>
      </sheetData>
      <sheetData sheetId="7251">
        <row r="7">
          <cell r="AI7">
            <v>10000</v>
          </cell>
        </row>
      </sheetData>
      <sheetData sheetId="7252">
        <row r="7">
          <cell r="AI7">
            <v>10000</v>
          </cell>
        </row>
      </sheetData>
      <sheetData sheetId="7253">
        <row r="7">
          <cell r="AI7">
            <v>10000</v>
          </cell>
        </row>
      </sheetData>
      <sheetData sheetId="7254">
        <row r="7">
          <cell r="AI7">
            <v>10000</v>
          </cell>
        </row>
      </sheetData>
      <sheetData sheetId="7255">
        <row r="7">
          <cell r="AI7">
            <v>10000</v>
          </cell>
        </row>
      </sheetData>
      <sheetData sheetId="7256">
        <row r="7">
          <cell r="AI7">
            <v>10000</v>
          </cell>
        </row>
      </sheetData>
      <sheetData sheetId="7257">
        <row r="7">
          <cell r="AI7">
            <v>10000</v>
          </cell>
        </row>
      </sheetData>
      <sheetData sheetId="7258">
        <row r="7">
          <cell r="AI7">
            <v>10000</v>
          </cell>
        </row>
      </sheetData>
      <sheetData sheetId="7259">
        <row r="7">
          <cell r="AI7">
            <v>10000</v>
          </cell>
        </row>
      </sheetData>
      <sheetData sheetId="7260">
        <row r="7">
          <cell r="AI7">
            <v>10000</v>
          </cell>
        </row>
      </sheetData>
      <sheetData sheetId="7261">
        <row r="7">
          <cell r="AI7">
            <v>10000</v>
          </cell>
        </row>
      </sheetData>
      <sheetData sheetId="7262">
        <row r="7">
          <cell r="AI7">
            <v>10000</v>
          </cell>
        </row>
      </sheetData>
      <sheetData sheetId="7263">
        <row r="7">
          <cell r="AI7">
            <v>10000</v>
          </cell>
        </row>
      </sheetData>
      <sheetData sheetId="7264">
        <row r="7">
          <cell r="AI7">
            <v>10000</v>
          </cell>
        </row>
      </sheetData>
      <sheetData sheetId="7265">
        <row r="7">
          <cell r="AI7">
            <v>10000</v>
          </cell>
        </row>
      </sheetData>
      <sheetData sheetId="7266">
        <row r="7">
          <cell r="AI7">
            <v>10000</v>
          </cell>
        </row>
      </sheetData>
      <sheetData sheetId="7267">
        <row r="7">
          <cell r="AI7">
            <v>10000</v>
          </cell>
        </row>
      </sheetData>
      <sheetData sheetId="7268">
        <row r="7">
          <cell r="AI7">
            <v>10000</v>
          </cell>
        </row>
      </sheetData>
      <sheetData sheetId="7269">
        <row r="7">
          <cell r="AI7">
            <v>10000</v>
          </cell>
        </row>
      </sheetData>
      <sheetData sheetId="7270">
        <row r="7">
          <cell r="AI7">
            <v>10000</v>
          </cell>
        </row>
      </sheetData>
      <sheetData sheetId="7271">
        <row r="7">
          <cell r="AI7">
            <v>10000</v>
          </cell>
        </row>
      </sheetData>
      <sheetData sheetId="7272">
        <row r="7">
          <cell r="AI7">
            <v>10000</v>
          </cell>
        </row>
      </sheetData>
      <sheetData sheetId="7273">
        <row r="7">
          <cell r="AI7">
            <v>10000</v>
          </cell>
        </row>
      </sheetData>
      <sheetData sheetId="7274">
        <row r="7">
          <cell r="AI7">
            <v>10000</v>
          </cell>
        </row>
      </sheetData>
      <sheetData sheetId="7275">
        <row r="7">
          <cell r="AI7">
            <v>10000</v>
          </cell>
        </row>
      </sheetData>
      <sheetData sheetId="7276">
        <row r="7">
          <cell r="AI7">
            <v>10000</v>
          </cell>
        </row>
      </sheetData>
      <sheetData sheetId="7277">
        <row r="7">
          <cell r="AI7">
            <v>10000</v>
          </cell>
        </row>
      </sheetData>
      <sheetData sheetId="7278">
        <row r="7">
          <cell r="AI7">
            <v>10000</v>
          </cell>
        </row>
      </sheetData>
      <sheetData sheetId="7279">
        <row r="7">
          <cell r="AI7">
            <v>10000</v>
          </cell>
        </row>
      </sheetData>
      <sheetData sheetId="7280">
        <row r="7">
          <cell r="AI7">
            <v>10000</v>
          </cell>
        </row>
      </sheetData>
      <sheetData sheetId="7281">
        <row r="7">
          <cell r="AI7">
            <v>10000</v>
          </cell>
        </row>
      </sheetData>
      <sheetData sheetId="7282">
        <row r="7">
          <cell r="AI7">
            <v>10000</v>
          </cell>
        </row>
      </sheetData>
      <sheetData sheetId="7283">
        <row r="7">
          <cell r="AI7">
            <v>10000</v>
          </cell>
        </row>
      </sheetData>
      <sheetData sheetId="7284">
        <row r="7">
          <cell r="AI7">
            <v>10000</v>
          </cell>
        </row>
      </sheetData>
      <sheetData sheetId="7285">
        <row r="7">
          <cell r="AI7">
            <v>10000</v>
          </cell>
        </row>
      </sheetData>
      <sheetData sheetId="7286">
        <row r="7">
          <cell r="AI7">
            <v>10000</v>
          </cell>
        </row>
      </sheetData>
      <sheetData sheetId="7287">
        <row r="7">
          <cell r="AI7">
            <v>10000</v>
          </cell>
        </row>
      </sheetData>
      <sheetData sheetId="7288">
        <row r="7">
          <cell r="AI7">
            <v>10000</v>
          </cell>
        </row>
      </sheetData>
      <sheetData sheetId="7289">
        <row r="7">
          <cell r="AI7">
            <v>10000</v>
          </cell>
        </row>
      </sheetData>
      <sheetData sheetId="7290">
        <row r="7">
          <cell r="AI7">
            <v>10000</v>
          </cell>
        </row>
      </sheetData>
      <sheetData sheetId="7291">
        <row r="7">
          <cell r="AI7">
            <v>10000</v>
          </cell>
        </row>
      </sheetData>
      <sheetData sheetId="7292">
        <row r="7">
          <cell r="AI7">
            <v>10000</v>
          </cell>
        </row>
      </sheetData>
      <sheetData sheetId="7293">
        <row r="7">
          <cell r="AI7">
            <v>10000</v>
          </cell>
        </row>
      </sheetData>
      <sheetData sheetId="7294">
        <row r="7">
          <cell r="AI7">
            <v>10000</v>
          </cell>
        </row>
      </sheetData>
      <sheetData sheetId="7295">
        <row r="7">
          <cell r="AI7">
            <v>10000</v>
          </cell>
        </row>
      </sheetData>
      <sheetData sheetId="7296">
        <row r="7">
          <cell r="AI7">
            <v>10000</v>
          </cell>
        </row>
      </sheetData>
      <sheetData sheetId="7297">
        <row r="7">
          <cell r="AI7">
            <v>10000</v>
          </cell>
        </row>
      </sheetData>
      <sheetData sheetId="7298">
        <row r="7">
          <cell r="AI7">
            <v>10000</v>
          </cell>
        </row>
      </sheetData>
      <sheetData sheetId="7299">
        <row r="7">
          <cell r="AI7">
            <v>10000</v>
          </cell>
        </row>
      </sheetData>
      <sheetData sheetId="7300">
        <row r="7">
          <cell r="AI7">
            <v>10000</v>
          </cell>
        </row>
      </sheetData>
      <sheetData sheetId="7301">
        <row r="7">
          <cell r="AI7">
            <v>10000</v>
          </cell>
        </row>
      </sheetData>
      <sheetData sheetId="7302">
        <row r="7">
          <cell r="AI7">
            <v>10000</v>
          </cell>
        </row>
      </sheetData>
      <sheetData sheetId="7303">
        <row r="7">
          <cell r="AI7">
            <v>10000</v>
          </cell>
        </row>
      </sheetData>
      <sheetData sheetId="7304">
        <row r="7">
          <cell r="AI7">
            <v>10000</v>
          </cell>
        </row>
      </sheetData>
      <sheetData sheetId="7305">
        <row r="7">
          <cell r="AI7">
            <v>10000</v>
          </cell>
        </row>
      </sheetData>
      <sheetData sheetId="7306">
        <row r="7">
          <cell r="AI7">
            <v>10000</v>
          </cell>
        </row>
      </sheetData>
      <sheetData sheetId="7307">
        <row r="7">
          <cell r="AI7">
            <v>10000</v>
          </cell>
        </row>
      </sheetData>
      <sheetData sheetId="7308">
        <row r="7">
          <cell r="AI7">
            <v>10000</v>
          </cell>
        </row>
      </sheetData>
      <sheetData sheetId="7309">
        <row r="7">
          <cell r="AI7">
            <v>10000</v>
          </cell>
        </row>
      </sheetData>
      <sheetData sheetId="7310">
        <row r="7">
          <cell r="AI7">
            <v>10000</v>
          </cell>
        </row>
      </sheetData>
      <sheetData sheetId="7311">
        <row r="7">
          <cell r="AI7">
            <v>10000</v>
          </cell>
        </row>
      </sheetData>
      <sheetData sheetId="7312">
        <row r="7">
          <cell r="AI7">
            <v>10000</v>
          </cell>
        </row>
      </sheetData>
      <sheetData sheetId="7313">
        <row r="7">
          <cell r="AI7">
            <v>10000</v>
          </cell>
        </row>
      </sheetData>
      <sheetData sheetId="7314">
        <row r="7">
          <cell r="AI7">
            <v>10000</v>
          </cell>
        </row>
      </sheetData>
      <sheetData sheetId="7315">
        <row r="7">
          <cell r="AI7">
            <v>10000</v>
          </cell>
        </row>
      </sheetData>
      <sheetData sheetId="7316">
        <row r="7">
          <cell r="AI7">
            <v>10000</v>
          </cell>
        </row>
      </sheetData>
      <sheetData sheetId="7317">
        <row r="7">
          <cell r="AI7">
            <v>10000</v>
          </cell>
        </row>
      </sheetData>
      <sheetData sheetId="7318">
        <row r="7">
          <cell r="AI7">
            <v>10000</v>
          </cell>
        </row>
      </sheetData>
      <sheetData sheetId="7319">
        <row r="7">
          <cell r="AI7">
            <v>10000</v>
          </cell>
        </row>
      </sheetData>
      <sheetData sheetId="7320">
        <row r="7">
          <cell r="AI7">
            <v>10000</v>
          </cell>
        </row>
      </sheetData>
      <sheetData sheetId="7321">
        <row r="7">
          <cell r="AI7">
            <v>10000</v>
          </cell>
        </row>
      </sheetData>
      <sheetData sheetId="7322">
        <row r="7">
          <cell r="AI7">
            <v>10000</v>
          </cell>
        </row>
      </sheetData>
      <sheetData sheetId="7323">
        <row r="7">
          <cell r="AI7">
            <v>10000</v>
          </cell>
        </row>
      </sheetData>
      <sheetData sheetId="7324">
        <row r="7">
          <cell r="AI7">
            <v>10000</v>
          </cell>
        </row>
      </sheetData>
      <sheetData sheetId="7325">
        <row r="7">
          <cell r="AI7">
            <v>10000</v>
          </cell>
        </row>
      </sheetData>
      <sheetData sheetId="7326">
        <row r="7">
          <cell r="AI7">
            <v>10000</v>
          </cell>
        </row>
      </sheetData>
      <sheetData sheetId="7327">
        <row r="7">
          <cell r="AI7">
            <v>10000</v>
          </cell>
        </row>
      </sheetData>
      <sheetData sheetId="7328">
        <row r="7">
          <cell r="AI7">
            <v>10000</v>
          </cell>
        </row>
      </sheetData>
      <sheetData sheetId="7329">
        <row r="7">
          <cell r="AI7">
            <v>10000</v>
          </cell>
        </row>
      </sheetData>
      <sheetData sheetId="7330">
        <row r="7">
          <cell r="AI7">
            <v>10000</v>
          </cell>
        </row>
      </sheetData>
      <sheetData sheetId="7331">
        <row r="7">
          <cell r="AI7">
            <v>10000</v>
          </cell>
        </row>
      </sheetData>
      <sheetData sheetId="7332">
        <row r="7">
          <cell r="AI7">
            <v>10000</v>
          </cell>
        </row>
      </sheetData>
      <sheetData sheetId="7333">
        <row r="7">
          <cell r="AI7">
            <v>10000</v>
          </cell>
        </row>
      </sheetData>
      <sheetData sheetId="7334">
        <row r="7">
          <cell r="AI7">
            <v>10000</v>
          </cell>
        </row>
      </sheetData>
      <sheetData sheetId="7335">
        <row r="7">
          <cell r="AI7">
            <v>10000</v>
          </cell>
        </row>
      </sheetData>
      <sheetData sheetId="7336">
        <row r="7">
          <cell r="AI7">
            <v>10000</v>
          </cell>
        </row>
      </sheetData>
      <sheetData sheetId="7337">
        <row r="7">
          <cell r="AI7">
            <v>10000</v>
          </cell>
        </row>
      </sheetData>
      <sheetData sheetId="7338">
        <row r="7">
          <cell r="AI7">
            <v>10000</v>
          </cell>
        </row>
      </sheetData>
      <sheetData sheetId="7339">
        <row r="7">
          <cell r="AI7">
            <v>10000</v>
          </cell>
        </row>
      </sheetData>
      <sheetData sheetId="7340">
        <row r="7">
          <cell r="AI7">
            <v>10000</v>
          </cell>
        </row>
      </sheetData>
      <sheetData sheetId="7341">
        <row r="7">
          <cell r="AI7">
            <v>10000</v>
          </cell>
        </row>
      </sheetData>
      <sheetData sheetId="7342">
        <row r="7">
          <cell r="AI7">
            <v>10000</v>
          </cell>
        </row>
      </sheetData>
      <sheetData sheetId="7343">
        <row r="7">
          <cell r="AI7">
            <v>10000</v>
          </cell>
        </row>
      </sheetData>
      <sheetData sheetId="7344">
        <row r="7">
          <cell r="AI7">
            <v>10000</v>
          </cell>
        </row>
      </sheetData>
      <sheetData sheetId="7345">
        <row r="7">
          <cell r="AI7">
            <v>10000</v>
          </cell>
        </row>
      </sheetData>
      <sheetData sheetId="7346">
        <row r="7">
          <cell r="AI7">
            <v>10000</v>
          </cell>
        </row>
      </sheetData>
      <sheetData sheetId="7347">
        <row r="7">
          <cell r="AI7">
            <v>10000</v>
          </cell>
        </row>
      </sheetData>
      <sheetData sheetId="7348">
        <row r="7">
          <cell r="AI7">
            <v>10000</v>
          </cell>
        </row>
      </sheetData>
      <sheetData sheetId="7349">
        <row r="7">
          <cell r="AI7">
            <v>10000</v>
          </cell>
        </row>
      </sheetData>
      <sheetData sheetId="7350">
        <row r="7">
          <cell r="AI7">
            <v>10000</v>
          </cell>
        </row>
      </sheetData>
      <sheetData sheetId="7351">
        <row r="7">
          <cell r="AI7">
            <v>10000</v>
          </cell>
        </row>
      </sheetData>
      <sheetData sheetId="7352">
        <row r="7">
          <cell r="AI7">
            <v>10000</v>
          </cell>
        </row>
      </sheetData>
      <sheetData sheetId="7353">
        <row r="7">
          <cell r="AI7">
            <v>10000</v>
          </cell>
        </row>
      </sheetData>
      <sheetData sheetId="7354">
        <row r="7">
          <cell r="AI7">
            <v>10000</v>
          </cell>
        </row>
      </sheetData>
      <sheetData sheetId="7355">
        <row r="7">
          <cell r="AI7">
            <v>10000</v>
          </cell>
        </row>
      </sheetData>
      <sheetData sheetId="7356">
        <row r="7">
          <cell r="AI7">
            <v>10000</v>
          </cell>
        </row>
      </sheetData>
      <sheetData sheetId="7357">
        <row r="7">
          <cell r="AI7">
            <v>10000</v>
          </cell>
        </row>
      </sheetData>
      <sheetData sheetId="7358">
        <row r="7">
          <cell r="AI7">
            <v>10000</v>
          </cell>
        </row>
      </sheetData>
      <sheetData sheetId="7359">
        <row r="7">
          <cell r="AI7">
            <v>10000</v>
          </cell>
        </row>
      </sheetData>
      <sheetData sheetId="7360">
        <row r="7">
          <cell r="AI7">
            <v>10000</v>
          </cell>
        </row>
      </sheetData>
      <sheetData sheetId="7361">
        <row r="7">
          <cell r="AI7">
            <v>10000</v>
          </cell>
        </row>
      </sheetData>
      <sheetData sheetId="7362">
        <row r="7">
          <cell r="AI7">
            <v>10000</v>
          </cell>
        </row>
      </sheetData>
      <sheetData sheetId="7363">
        <row r="7">
          <cell r="AI7">
            <v>10000</v>
          </cell>
        </row>
      </sheetData>
      <sheetData sheetId="7364">
        <row r="7">
          <cell r="AI7">
            <v>10000</v>
          </cell>
        </row>
      </sheetData>
      <sheetData sheetId="7365">
        <row r="7">
          <cell r="AI7">
            <v>10000</v>
          </cell>
        </row>
      </sheetData>
      <sheetData sheetId="7366">
        <row r="7">
          <cell r="AI7">
            <v>10000</v>
          </cell>
        </row>
      </sheetData>
      <sheetData sheetId="7367">
        <row r="7">
          <cell r="AI7">
            <v>10000</v>
          </cell>
        </row>
      </sheetData>
      <sheetData sheetId="7368">
        <row r="7">
          <cell r="AI7">
            <v>10000</v>
          </cell>
        </row>
      </sheetData>
      <sheetData sheetId="7369">
        <row r="7">
          <cell r="AI7">
            <v>10000</v>
          </cell>
        </row>
      </sheetData>
      <sheetData sheetId="7370">
        <row r="7">
          <cell r="AI7">
            <v>10000</v>
          </cell>
        </row>
      </sheetData>
      <sheetData sheetId="7371">
        <row r="7">
          <cell r="AI7">
            <v>10000</v>
          </cell>
        </row>
      </sheetData>
      <sheetData sheetId="7372">
        <row r="7">
          <cell r="AI7">
            <v>10000</v>
          </cell>
        </row>
      </sheetData>
      <sheetData sheetId="7373">
        <row r="7">
          <cell r="AI7">
            <v>10000</v>
          </cell>
        </row>
      </sheetData>
      <sheetData sheetId="7374">
        <row r="7">
          <cell r="AI7">
            <v>10000</v>
          </cell>
        </row>
      </sheetData>
      <sheetData sheetId="7375">
        <row r="7">
          <cell r="AI7">
            <v>10000</v>
          </cell>
        </row>
      </sheetData>
      <sheetData sheetId="7376">
        <row r="7">
          <cell r="AI7">
            <v>10000</v>
          </cell>
        </row>
      </sheetData>
      <sheetData sheetId="7377">
        <row r="7">
          <cell r="AI7">
            <v>10000</v>
          </cell>
        </row>
      </sheetData>
      <sheetData sheetId="7378">
        <row r="7">
          <cell r="AI7">
            <v>10000</v>
          </cell>
        </row>
      </sheetData>
      <sheetData sheetId="7379">
        <row r="7">
          <cell r="AI7">
            <v>10000</v>
          </cell>
        </row>
      </sheetData>
      <sheetData sheetId="7380">
        <row r="7">
          <cell r="AI7">
            <v>10000</v>
          </cell>
        </row>
      </sheetData>
      <sheetData sheetId="7381">
        <row r="7">
          <cell r="AI7">
            <v>10000</v>
          </cell>
        </row>
      </sheetData>
      <sheetData sheetId="7382">
        <row r="7">
          <cell r="AI7">
            <v>10000</v>
          </cell>
        </row>
      </sheetData>
      <sheetData sheetId="7383">
        <row r="7">
          <cell r="AI7">
            <v>10000</v>
          </cell>
        </row>
      </sheetData>
      <sheetData sheetId="7384">
        <row r="7">
          <cell r="AI7">
            <v>10000</v>
          </cell>
        </row>
      </sheetData>
      <sheetData sheetId="7385">
        <row r="7">
          <cell r="AI7">
            <v>10000</v>
          </cell>
        </row>
      </sheetData>
      <sheetData sheetId="7386">
        <row r="7">
          <cell r="AI7">
            <v>10000</v>
          </cell>
        </row>
      </sheetData>
      <sheetData sheetId="7387">
        <row r="7">
          <cell r="AI7">
            <v>10000</v>
          </cell>
        </row>
      </sheetData>
      <sheetData sheetId="7388">
        <row r="7">
          <cell r="AI7">
            <v>10000</v>
          </cell>
        </row>
      </sheetData>
      <sheetData sheetId="7389">
        <row r="7">
          <cell r="AI7">
            <v>10000</v>
          </cell>
        </row>
      </sheetData>
      <sheetData sheetId="7390">
        <row r="7">
          <cell r="AI7">
            <v>10000</v>
          </cell>
        </row>
      </sheetData>
      <sheetData sheetId="7391">
        <row r="7">
          <cell r="AI7">
            <v>10000</v>
          </cell>
        </row>
      </sheetData>
      <sheetData sheetId="7392">
        <row r="7">
          <cell r="AI7">
            <v>10000</v>
          </cell>
        </row>
      </sheetData>
      <sheetData sheetId="7393">
        <row r="7">
          <cell r="AI7">
            <v>10000</v>
          </cell>
        </row>
      </sheetData>
      <sheetData sheetId="7394">
        <row r="7">
          <cell r="AI7">
            <v>10000</v>
          </cell>
        </row>
      </sheetData>
      <sheetData sheetId="7395">
        <row r="7">
          <cell r="AI7">
            <v>10000</v>
          </cell>
        </row>
      </sheetData>
      <sheetData sheetId="7396">
        <row r="7">
          <cell r="AI7">
            <v>10000</v>
          </cell>
        </row>
      </sheetData>
      <sheetData sheetId="7397">
        <row r="7">
          <cell r="AI7">
            <v>10000</v>
          </cell>
        </row>
      </sheetData>
      <sheetData sheetId="7398">
        <row r="7">
          <cell r="AI7">
            <v>10000</v>
          </cell>
        </row>
      </sheetData>
      <sheetData sheetId="7399">
        <row r="7">
          <cell r="AI7">
            <v>10000</v>
          </cell>
        </row>
      </sheetData>
      <sheetData sheetId="7400">
        <row r="7">
          <cell r="AI7">
            <v>10000</v>
          </cell>
        </row>
      </sheetData>
      <sheetData sheetId="7401">
        <row r="7">
          <cell r="AI7">
            <v>10000</v>
          </cell>
        </row>
      </sheetData>
      <sheetData sheetId="7402">
        <row r="7">
          <cell r="AI7">
            <v>10000</v>
          </cell>
        </row>
      </sheetData>
      <sheetData sheetId="7403">
        <row r="7">
          <cell r="AI7">
            <v>10000</v>
          </cell>
        </row>
      </sheetData>
      <sheetData sheetId="7404">
        <row r="7">
          <cell r="AI7">
            <v>10000</v>
          </cell>
        </row>
      </sheetData>
      <sheetData sheetId="7405">
        <row r="7">
          <cell r="AI7">
            <v>10000</v>
          </cell>
        </row>
      </sheetData>
      <sheetData sheetId="7406">
        <row r="7">
          <cell r="AI7">
            <v>10000</v>
          </cell>
        </row>
      </sheetData>
      <sheetData sheetId="7407">
        <row r="7">
          <cell r="AI7">
            <v>10000</v>
          </cell>
        </row>
      </sheetData>
      <sheetData sheetId="7408">
        <row r="7">
          <cell r="AI7">
            <v>10000</v>
          </cell>
        </row>
      </sheetData>
      <sheetData sheetId="7409">
        <row r="7">
          <cell r="AI7">
            <v>10000</v>
          </cell>
        </row>
      </sheetData>
      <sheetData sheetId="7410">
        <row r="7">
          <cell r="AI7">
            <v>10000</v>
          </cell>
        </row>
      </sheetData>
      <sheetData sheetId="7411">
        <row r="7">
          <cell r="AI7">
            <v>10000</v>
          </cell>
        </row>
      </sheetData>
      <sheetData sheetId="7412">
        <row r="7">
          <cell r="AI7">
            <v>10000</v>
          </cell>
        </row>
      </sheetData>
      <sheetData sheetId="7413">
        <row r="7">
          <cell r="AI7">
            <v>10000</v>
          </cell>
        </row>
      </sheetData>
      <sheetData sheetId="7414">
        <row r="7">
          <cell r="AI7">
            <v>10000</v>
          </cell>
        </row>
      </sheetData>
      <sheetData sheetId="7415">
        <row r="7">
          <cell r="AI7">
            <v>10000</v>
          </cell>
        </row>
      </sheetData>
      <sheetData sheetId="7416">
        <row r="7">
          <cell r="AI7">
            <v>10000</v>
          </cell>
        </row>
      </sheetData>
      <sheetData sheetId="7417">
        <row r="7">
          <cell r="AI7">
            <v>10000</v>
          </cell>
        </row>
      </sheetData>
      <sheetData sheetId="7418">
        <row r="7">
          <cell r="AI7">
            <v>10000</v>
          </cell>
        </row>
      </sheetData>
      <sheetData sheetId="7419">
        <row r="7">
          <cell r="AI7">
            <v>10000</v>
          </cell>
        </row>
      </sheetData>
      <sheetData sheetId="7420">
        <row r="7">
          <cell r="AI7">
            <v>10000</v>
          </cell>
        </row>
      </sheetData>
      <sheetData sheetId="7421">
        <row r="7">
          <cell r="AI7">
            <v>10000</v>
          </cell>
        </row>
      </sheetData>
      <sheetData sheetId="7422">
        <row r="7">
          <cell r="AI7">
            <v>10000</v>
          </cell>
        </row>
      </sheetData>
      <sheetData sheetId="7423">
        <row r="7">
          <cell r="AI7">
            <v>10000</v>
          </cell>
        </row>
      </sheetData>
      <sheetData sheetId="7424">
        <row r="7">
          <cell r="AI7">
            <v>10000</v>
          </cell>
        </row>
      </sheetData>
      <sheetData sheetId="7425">
        <row r="7">
          <cell r="AI7">
            <v>10000</v>
          </cell>
        </row>
      </sheetData>
      <sheetData sheetId="7426">
        <row r="7">
          <cell r="AI7">
            <v>10000</v>
          </cell>
        </row>
      </sheetData>
      <sheetData sheetId="7427">
        <row r="7">
          <cell r="AI7">
            <v>10000</v>
          </cell>
        </row>
      </sheetData>
      <sheetData sheetId="7428">
        <row r="7">
          <cell r="AI7">
            <v>10000</v>
          </cell>
        </row>
      </sheetData>
      <sheetData sheetId="7429">
        <row r="7">
          <cell r="AI7">
            <v>10000</v>
          </cell>
        </row>
      </sheetData>
      <sheetData sheetId="7430">
        <row r="7">
          <cell r="AI7">
            <v>10000</v>
          </cell>
        </row>
      </sheetData>
      <sheetData sheetId="7431">
        <row r="7">
          <cell r="AI7">
            <v>10000</v>
          </cell>
        </row>
      </sheetData>
      <sheetData sheetId="7432">
        <row r="7">
          <cell r="AI7">
            <v>10000</v>
          </cell>
        </row>
      </sheetData>
      <sheetData sheetId="7433">
        <row r="7">
          <cell r="AI7">
            <v>10000</v>
          </cell>
        </row>
      </sheetData>
      <sheetData sheetId="7434">
        <row r="7">
          <cell r="AI7">
            <v>10000</v>
          </cell>
        </row>
      </sheetData>
      <sheetData sheetId="7435">
        <row r="7">
          <cell r="AI7">
            <v>10000</v>
          </cell>
        </row>
      </sheetData>
      <sheetData sheetId="7436">
        <row r="7">
          <cell r="AI7">
            <v>10000</v>
          </cell>
        </row>
      </sheetData>
      <sheetData sheetId="7437">
        <row r="7">
          <cell r="AI7">
            <v>10000</v>
          </cell>
        </row>
      </sheetData>
      <sheetData sheetId="7438">
        <row r="7">
          <cell r="AI7">
            <v>10000</v>
          </cell>
        </row>
      </sheetData>
      <sheetData sheetId="7439">
        <row r="7">
          <cell r="AI7">
            <v>10000</v>
          </cell>
        </row>
      </sheetData>
      <sheetData sheetId="7440">
        <row r="7">
          <cell r="AI7">
            <v>10000</v>
          </cell>
        </row>
      </sheetData>
      <sheetData sheetId="7441">
        <row r="7">
          <cell r="AI7">
            <v>10000</v>
          </cell>
        </row>
      </sheetData>
      <sheetData sheetId="7442">
        <row r="7">
          <cell r="AI7">
            <v>10000</v>
          </cell>
        </row>
      </sheetData>
      <sheetData sheetId="7443">
        <row r="7">
          <cell r="AI7">
            <v>10000</v>
          </cell>
        </row>
      </sheetData>
      <sheetData sheetId="7444">
        <row r="7">
          <cell r="AI7">
            <v>10000</v>
          </cell>
        </row>
      </sheetData>
      <sheetData sheetId="7445">
        <row r="7">
          <cell r="AI7">
            <v>10000</v>
          </cell>
        </row>
      </sheetData>
      <sheetData sheetId="7446">
        <row r="7">
          <cell r="AI7">
            <v>10000</v>
          </cell>
        </row>
      </sheetData>
      <sheetData sheetId="7447">
        <row r="7">
          <cell r="AI7">
            <v>10000</v>
          </cell>
        </row>
      </sheetData>
      <sheetData sheetId="7448">
        <row r="7">
          <cell r="AI7">
            <v>10000</v>
          </cell>
        </row>
      </sheetData>
      <sheetData sheetId="7449">
        <row r="7">
          <cell r="AI7">
            <v>10000</v>
          </cell>
        </row>
      </sheetData>
      <sheetData sheetId="7450">
        <row r="7">
          <cell r="AI7">
            <v>10000</v>
          </cell>
        </row>
      </sheetData>
      <sheetData sheetId="7451">
        <row r="7">
          <cell r="AI7">
            <v>10000</v>
          </cell>
        </row>
      </sheetData>
      <sheetData sheetId="7452">
        <row r="7">
          <cell r="AI7">
            <v>10000</v>
          </cell>
        </row>
      </sheetData>
      <sheetData sheetId="7453">
        <row r="7">
          <cell r="AI7">
            <v>10000</v>
          </cell>
        </row>
      </sheetData>
      <sheetData sheetId="7454">
        <row r="7">
          <cell r="AI7">
            <v>10000</v>
          </cell>
        </row>
      </sheetData>
      <sheetData sheetId="7455">
        <row r="7">
          <cell r="AI7">
            <v>10000</v>
          </cell>
        </row>
      </sheetData>
      <sheetData sheetId="7456">
        <row r="7">
          <cell r="AI7">
            <v>10000</v>
          </cell>
        </row>
      </sheetData>
      <sheetData sheetId="7457">
        <row r="7">
          <cell r="AI7">
            <v>10000</v>
          </cell>
        </row>
      </sheetData>
      <sheetData sheetId="7458">
        <row r="7">
          <cell r="AI7">
            <v>10000</v>
          </cell>
        </row>
      </sheetData>
      <sheetData sheetId="7459">
        <row r="7">
          <cell r="AI7">
            <v>10000</v>
          </cell>
        </row>
      </sheetData>
      <sheetData sheetId="7460">
        <row r="7">
          <cell r="AI7">
            <v>10000</v>
          </cell>
        </row>
      </sheetData>
      <sheetData sheetId="7461">
        <row r="7">
          <cell r="AI7">
            <v>10000</v>
          </cell>
        </row>
      </sheetData>
      <sheetData sheetId="7462">
        <row r="7">
          <cell r="AI7">
            <v>10000</v>
          </cell>
        </row>
      </sheetData>
      <sheetData sheetId="7463">
        <row r="7">
          <cell r="AI7">
            <v>10000</v>
          </cell>
        </row>
      </sheetData>
      <sheetData sheetId="7464">
        <row r="7">
          <cell r="AI7">
            <v>10000</v>
          </cell>
        </row>
      </sheetData>
      <sheetData sheetId="7465">
        <row r="7">
          <cell r="AI7">
            <v>10000</v>
          </cell>
        </row>
      </sheetData>
      <sheetData sheetId="7466">
        <row r="7">
          <cell r="AI7">
            <v>10000</v>
          </cell>
        </row>
      </sheetData>
      <sheetData sheetId="7467">
        <row r="7">
          <cell r="AI7">
            <v>10000</v>
          </cell>
        </row>
      </sheetData>
      <sheetData sheetId="7468">
        <row r="7">
          <cell r="AI7">
            <v>10000</v>
          </cell>
        </row>
      </sheetData>
      <sheetData sheetId="7469">
        <row r="7">
          <cell r="AI7">
            <v>10000</v>
          </cell>
        </row>
      </sheetData>
      <sheetData sheetId="7470">
        <row r="7">
          <cell r="AI7">
            <v>10000</v>
          </cell>
        </row>
      </sheetData>
      <sheetData sheetId="7471">
        <row r="7">
          <cell r="AI7">
            <v>10000</v>
          </cell>
        </row>
      </sheetData>
      <sheetData sheetId="7472">
        <row r="7">
          <cell r="AI7">
            <v>10000</v>
          </cell>
        </row>
      </sheetData>
      <sheetData sheetId="7473">
        <row r="7">
          <cell r="AI7">
            <v>10000</v>
          </cell>
        </row>
      </sheetData>
      <sheetData sheetId="7474">
        <row r="7">
          <cell r="AI7">
            <v>10000</v>
          </cell>
        </row>
      </sheetData>
      <sheetData sheetId="7475">
        <row r="7">
          <cell r="AI7">
            <v>10000</v>
          </cell>
        </row>
      </sheetData>
      <sheetData sheetId="7476">
        <row r="7">
          <cell r="AI7">
            <v>10000</v>
          </cell>
        </row>
      </sheetData>
      <sheetData sheetId="7477">
        <row r="7">
          <cell r="AI7">
            <v>10000</v>
          </cell>
        </row>
      </sheetData>
      <sheetData sheetId="7478">
        <row r="7">
          <cell r="AI7">
            <v>10000</v>
          </cell>
        </row>
      </sheetData>
      <sheetData sheetId="7479">
        <row r="7">
          <cell r="AI7">
            <v>10000</v>
          </cell>
        </row>
      </sheetData>
      <sheetData sheetId="7480">
        <row r="7">
          <cell r="AI7">
            <v>10000</v>
          </cell>
        </row>
      </sheetData>
      <sheetData sheetId="7481">
        <row r="7">
          <cell r="AI7">
            <v>10000</v>
          </cell>
        </row>
      </sheetData>
      <sheetData sheetId="7482">
        <row r="7">
          <cell r="AI7">
            <v>10000</v>
          </cell>
        </row>
      </sheetData>
      <sheetData sheetId="7483">
        <row r="7">
          <cell r="AI7">
            <v>10000</v>
          </cell>
        </row>
      </sheetData>
      <sheetData sheetId="7484">
        <row r="7">
          <cell r="AI7">
            <v>10000</v>
          </cell>
        </row>
      </sheetData>
      <sheetData sheetId="7485">
        <row r="7">
          <cell r="AI7">
            <v>10000</v>
          </cell>
        </row>
      </sheetData>
      <sheetData sheetId="7486">
        <row r="7">
          <cell r="AI7">
            <v>10000</v>
          </cell>
        </row>
      </sheetData>
      <sheetData sheetId="7487">
        <row r="7">
          <cell r="AI7">
            <v>10000</v>
          </cell>
        </row>
      </sheetData>
      <sheetData sheetId="7488">
        <row r="7">
          <cell r="AI7">
            <v>10000</v>
          </cell>
        </row>
      </sheetData>
      <sheetData sheetId="7489">
        <row r="7">
          <cell r="AI7">
            <v>10000</v>
          </cell>
        </row>
      </sheetData>
      <sheetData sheetId="7490">
        <row r="7">
          <cell r="AI7">
            <v>10000</v>
          </cell>
        </row>
      </sheetData>
      <sheetData sheetId="7491">
        <row r="7">
          <cell r="AI7">
            <v>10000</v>
          </cell>
        </row>
      </sheetData>
      <sheetData sheetId="7492">
        <row r="7">
          <cell r="AI7">
            <v>10000</v>
          </cell>
        </row>
      </sheetData>
      <sheetData sheetId="7493">
        <row r="7">
          <cell r="AI7">
            <v>10000</v>
          </cell>
        </row>
      </sheetData>
      <sheetData sheetId="7494">
        <row r="7">
          <cell r="AI7">
            <v>10000</v>
          </cell>
        </row>
      </sheetData>
      <sheetData sheetId="7495">
        <row r="7">
          <cell r="AI7">
            <v>10000</v>
          </cell>
        </row>
      </sheetData>
      <sheetData sheetId="7496">
        <row r="7">
          <cell r="AI7">
            <v>10000</v>
          </cell>
        </row>
      </sheetData>
      <sheetData sheetId="7497">
        <row r="7">
          <cell r="AI7">
            <v>10000</v>
          </cell>
        </row>
      </sheetData>
      <sheetData sheetId="7498">
        <row r="7">
          <cell r="AI7">
            <v>10000</v>
          </cell>
        </row>
      </sheetData>
      <sheetData sheetId="7499">
        <row r="7">
          <cell r="AI7">
            <v>10000</v>
          </cell>
        </row>
      </sheetData>
      <sheetData sheetId="7500">
        <row r="7">
          <cell r="AI7">
            <v>10000</v>
          </cell>
        </row>
      </sheetData>
      <sheetData sheetId="7501">
        <row r="7">
          <cell r="AI7">
            <v>10000</v>
          </cell>
        </row>
      </sheetData>
      <sheetData sheetId="7502">
        <row r="7">
          <cell r="AI7">
            <v>10000</v>
          </cell>
        </row>
      </sheetData>
      <sheetData sheetId="7503">
        <row r="7">
          <cell r="AI7">
            <v>10000</v>
          </cell>
        </row>
      </sheetData>
      <sheetData sheetId="7504">
        <row r="7">
          <cell r="AI7">
            <v>10000</v>
          </cell>
        </row>
      </sheetData>
      <sheetData sheetId="7505">
        <row r="7">
          <cell r="AI7">
            <v>10000</v>
          </cell>
        </row>
      </sheetData>
      <sheetData sheetId="7506">
        <row r="7">
          <cell r="AI7">
            <v>10000</v>
          </cell>
        </row>
      </sheetData>
      <sheetData sheetId="7507">
        <row r="7">
          <cell r="AI7">
            <v>10000</v>
          </cell>
        </row>
      </sheetData>
      <sheetData sheetId="7508">
        <row r="7">
          <cell r="AI7">
            <v>10000</v>
          </cell>
        </row>
      </sheetData>
      <sheetData sheetId="7509">
        <row r="7">
          <cell r="AI7">
            <v>10000</v>
          </cell>
        </row>
      </sheetData>
      <sheetData sheetId="7510">
        <row r="7">
          <cell r="AI7">
            <v>10000</v>
          </cell>
        </row>
      </sheetData>
      <sheetData sheetId="7511">
        <row r="7">
          <cell r="AI7">
            <v>10000</v>
          </cell>
        </row>
      </sheetData>
      <sheetData sheetId="7512">
        <row r="7">
          <cell r="AI7">
            <v>10000</v>
          </cell>
        </row>
      </sheetData>
      <sheetData sheetId="7513">
        <row r="7">
          <cell r="AI7">
            <v>10000</v>
          </cell>
        </row>
      </sheetData>
      <sheetData sheetId="7514">
        <row r="7">
          <cell r="AI7">
            <v>10000</v>
          </cell>
        </row>
      </sheetData>
      <sheetData sheetId="7515">
        <row r="7">
          <cell r="AI7">
            <v>10000</v>
          </cell>
        </row>
      </sheetData>
      <sheetData sheetId="7516">
        <row r="7">
          <cell r="AI7">
            <v>10000</v>
          </cell>
        </row>
      </sheetData>
      <sheetData sheetId="7517">
        <row r="7">
          <cell r="AI7">
            <v>10000</v>
          </cell>
        </row>
      </sheetData>
      <sheetData sheetId="7518">
        <row r="7">
          <cell r="AI7">
            <v>10000</v>
          </cell>
        </row>
      </sheetData>
      <sheetData sheetId="7519">
        <row r="7">
          <cell r="AI7">
            <v>10000</v>
          </cell>
        </row>
      </sheetData>
      <sheetData sheetId="7520">
        <row r="7">
          <cell r="AI7">
            <v>10000</v>
          </cell>
        </row>
      </sheetData>
      <sheetData sheetId="7521">
        <row r="7">
          <cell r="AI7">
            <v>10000</v>
          </cell>
        </row>
      </sheetData>
      <sheetData sheetId="7522">
        <row r="7">
          <cell r="AI7">
            <v>10000</v>
          </cell>
        </row>
      </sheetData>
      <sheetData sheetId="7523">
        <row r="7">
          <cell r="AI7">
            <v>10000</v>
          </cell>
        </row>
      </sheetData>
      <sheetData sheetId="7524">
        <row r="7">
          <cell r="AI7">
            <v>10000</v>
          </cell>
        </row>
      </sheetData>
      <sheetData sheetId="7525">
        <row r="7">
          <cell r="AI7">
            <v>10000</v>
          </cell>
        </row>
      </sheetData>
      <sheetData sheetId="7526">
        <row r="7">
          <cell r="AI7">
            <v>10000</v>
          </cell>
        </row>
      </sheetData>
      <sheetData sheetId="7527">
        <row r="7">
          <cell r="AI7">
            <v>10000</v>
          </cell>
        </row>
      </sheetData>
      <sheetData sheetId="7528">
        <row r="7">
          <cell r="AI7">
            <v>10000</v>
          </cell>
        </row>
      </sheetData>
      <sheetData sheetId="7529">
        <row r="7">
          <cell r="AI7">
            <v>10000</v>
          </cell>
        </row>
      </sheetData>
      <sheetData sheetId="7530">
        <row r="7">
          <cell r="AI7">
            <v>10000</v>
          </cell>
        </row>
      </sheetData>
      <sheetData sheetId="7531">
        <row r="7">
          <cell r="AI7">
            <v>10000</v>
          </cell>
        </row>
      </sheetData>
      <sheetData sheetId="7532">
        <row r="7">
          <cell r="AI7">
            <v>10000</v>
          </cell>
        </row>
      </sheetData>
      <sheetData sheetId="7533">
        <row r="7">
          <cell r="AI7">
            <v>10000</v>
          </cell>
        </row>
      </sheetData>
      <sheetData sheetId="7534">
        <row r="7">
          <cell r="AI7">
            <v>10000</v>
          </cell>
        </row>
      </sheetData>
      <sheetData sheetId="7535">
        <row r="7">
          <cell r="AI7">
            <v>10000</v>
          </cell>
        </row>
      </sheetData>
      <sheetData sheetId="7536">
        <row r="7">
          <cell r="AI7">
            <v>10000</v>
          </cell>
        </row>
      </sheetData>
      <sheetData sheetId="7537">
        <row r="7">
          <cell r="AI7">
            <v>10000</v>
          </cell>
        </row>
      </sheetData>
      <sheetData sheetId="7538">
        <row r="7">
          <cell r="AI7">
            <v>10000</v>
          </cell>
        </row>
      </sheetData>
      <sheetData sheetId="7539">
        <row r="7">
          <cell r="AI7">
            <v>10000</v>
          </cell>
        </row>
      </sheetData>
      <sheetData sheetId="7540">
        <row r="7">
          <cell r="AI7">
            <v>10000</v>
          </cell>
        </row>
      </sheetData>
      <sheetData sheetId="7541">
        <row r="7">
          <cell r="AI7">
            <v>10000</v>
          </cell>
        </row>
      </sheetData>
      <sheetData sheetId="7542">
        <row r="7">
          <cell r="AI7">
            <v>10000</v>
          </cell>
        </row>
      </sheetData>
      <sheetData sheetId="7543">
        <row r="7">
          <cell r="AI7">
            <v>10000</v>
          </cell>
        </row>
      </sheetData>
      <sheetData sheetId="7544">
        <row r="7">
          <cell r="AI7">
            <v>10000</v>
          </cell>
        </row>
      </sheetData>
      <sheetData sheetId="7545">
        <row r="7">
          <cell r="AI7">
            <v>10000</v>
          </cell>
        </row>
      </sheetData>
      <sheetData sheetId="7546">
        <row r="7">
          <cell r="AI7">
            <v>10000</v>
          </cell>
        </row>
      </sheetData>
      <sheetData sheetId="7547">
        <row r="7">
          <cell r="AI7">
            <v>10000</v>
          </cell>
        </row>
      </sheetData>
      <sheetData sheetId="7548">
        <row r="7">
          <cell r="AI7">
            <v>10000</v>
          </cell>
        </row>
      </sheetData>
      <sheetData sheetId="7549">
        <row r="7">
          <cell r="AI7">
            <v>10000</v>
          </cell>
        </row>
      </sheetData>
      <sheetData sheetId="7550">
        <row r="7">
          <cell r="AI7">
            <v>10000</v>
          </cell>
        </row>
      </sheetData>
      <sheetData sheetId="7551">
        <row r="7">
          <cell r="AI7">
            <v>10000</v>
          </cell>
        </row>
      </sheetData>
      <sheetData sheetId="7552">
        <row r="7">
          <cell r="AI7">
            <v>10000</v>
          </cell>
        </row>
      </sheetData>
      <sheetData sheetId="7553">
        <row r="7">
          <cell r="AI7">
            <v>10000</v>
          </cell>
        </row>
      </sheetData>
      <sheetData sheetId="7554">
        <row r="7">
          <cell r="AI7">
            <v>10000</v>
          </cell>
        </row>
      </sheetData>
      <sheetData sheetId="7555">
        <row r="7">
          <cell r="AI7">
            <v>10000</v>
          </cell>
        </row>
      </sheetData>
      <sheetData sheetId="7556">
        <row r="7">
          <cell r="AI7">
            <v>10000</v>
          </cell>
        </row>
      </sheetData>
      <sheetData sheetId="7557">
        <row r="7">
          <cell r="AI7">
            <v>10000</v>
          </cell>
        </row>
      </sheetData>
      <sheetData sheetId="7558">
        <row r="7">
          <cell r="AI7">
            <v>10000</v>
          </cell>
        </row>
      </sheetData>
      <sheetData sheetId="7559">
        <row r="7">
          <cell r="AI7">
            <v>10000</v>
          </cell>
        </row>
      </sheetData>
      <sheetData sheetId="7560">
        <row r="7">
          <cell r="AI7">
            <v>10000</v>
          </cell>
        </row>
      </sheetData>
      <sheetData sheetId="7561">
        <row r="7">
          <cell r="AI7">
            <v>10000</v>
          </cell>
        </row>
      </sheetData>
      <sheetData sheetId="7562">
        <row r="7">
          <cell r="AI7">
            <v>10000</v>
          </cell>
        </row>
      </sheetData>
      <sheetData sheetId="7563">
        <row r="7">
          <cell r="AI7">
            <v>10000</v>
          </cell>
        </row>
      </sheetData>
      <sheetData sheetId="7564">
        <row r="7">
          <cell r="AI7">
            <v>10000</v>
          </cell>
        </row>
      </sheetData>
      <sheetData sheetId="7565">
        <row r="7">
          <cell r="AI7">
            <v>10000</v>
          </cell>
        </row>
      </sheetData>
      <sheetData sheetId="7566">
        <row r="7">
          <cell r="AI7">
            <v>10000</v>
          </cell>
        </row>
      </sheetData>
      <sheetData sheetId="7567">
        <row r="7">
          <cell r="AI7">
            <v>10000</v>
          </cell>
        </row>
      </sheetData>
      <sheetData sheetId="7568">
        <row r="7">
          <cell r="AI7">
            <v>10000</v>
          </cell>
        </row>
      </sheetData>
      <sheetData sheetId="7569">
        <row r="7">
          <cell r="AI7">
            <v>10000</v>
          </cell>
        </row>
      </sheetData>
      <sheetData sheetId="7570">
        <row r="7">
          <cell r="AI7">
            <v>10000</v>
          </cell>
        </row>
      </sheetData>
      <sheetData sheetId="7571">
        <row r="7">
          <cell r="AI7">
            <v>10000</v>
          </cell>
        </row>
      </sheetData>
      <sheetData sheetId="7572">
        <row r="7">
          <cell r="AI7">
            <v>10000</v>
          </cell>
        </row>
      </sheetData>
      <sheetData sheetId="7573">
        <row r="7">
          <cell r="AI7">
            <v>10000</v>
          </cell>
        </row>
      </sheetData>
      <sheetData sheetId="7574">
        <row r="7">
          <cell r="AI7">
            <v>10000</v>
          </cell>
        </row>
      </sheetData>
      <sheetData sheetId="7575">
        <row r="7">
          <cell r="AI7">
            <v>10000</v>
          </cell>
        </row>
      </sheetData>
      <sheetData sheetId="7576">
        <row r="7">
          <cell r="AI7">
            <v>10000</v>
          </cell>
        </row>
      </sheetData>
      <sheetData sheetId="7577">
        <row r="7">
          <cell r="AI7">
            <v>10000</v>
          </cell>
        </row>
      </sheetData>
      <sheetData sheetId="7578">
        <row r="7">
          <cell r="AI7">
            <v>10000</v>
          </cell>
        </row>
      </sheetData>
      <sheetData sheetId="7579">
        <row r="7">
          <cell r="AI7">
            <v>10000</v>
          </cell>
        </row>
      </sheetData>
      <sheetData sheetId="7580">
        <row r="7">
          <cell r="AI7">
            <v>10000</v>
          </cell>
        </row>
      </sheetData>
      <sheetData sheetId="7581">
        <row r="7">
          <cell r="AI7">
            <v>10000</v>
          </cell>
        </row>
      </sheetData>
      <sheetData sheetId="7582">
        <row r="7">
          <cell r="AI7">
            <v>10000</v>
          </cell>
        </row>
      </sheetData>
      <sheetData sheetId="7583">
        <row r="7">
          <cell r="AI7">
            <v>10000</v>
          </cell>
        </row>
      </sheetData>
      <sheetData sheetId="7584">
        <row r="7">
          <cell r="AI7">
            <v>10000</v>
          </cell>
        </row>
      </sheetData>
      <sheetData sheetId="7585">
        <row r="7">
          <cell r="AI7">
            <v>10000</v>
          </cell>
        </row>
      </sheetData>
      <sheetData sheetId="7586">
        <row r="7">
          <cell r="AI7">
            <v>10000</v>
          </cell>
        </row>
      </sheetData>
      <sheetData sheetId="7587">
        <row r="7">
          <cell r="AI7">
            <v>10000</v>
          </cell>
        </row>
      </sheetData>
      <sheetData sheetId="7588">
        <row r="7">
          <cell r="AI7">
            <v>10000</v>
          </cell>
        </row>
      </sheetData>
      <sheetData sheetId="7589">
        <row r="7">
          <cell r="AI7">
            <v>10000</v>
          </cell>
        </row>
      </sheetData>
      <sheetData sheetId="7590">
        <row r="7">
          <cell r="AI7">
            <v>10000</v>
          </cell>
        </row>
      </sheetData>
      <sheetData sheetId="7591">
        <row r="7">
          <cell r="AI7">
            <v>10000</v>
          </cell>
        </row>
      </sheetData>
      <sheetData sheetId="7592">
        <row r="7">
          <cell r="AI7">
            <v>10000</v>
          </cell>
        </row>
      </sheetData>
      <sheetData sheetId="7593">
        <row r="7">
          <cell r="AI7">
            <v>10000</v>
          </cell>
        </row>
      </sheetData>
      <sheetData sheetId="7594">
        <row r="7">
          <cell r="AI7">
            <v>10000</v>
          </cell>
        </row>
      </sheetData>
      <sheetData sheetId="7595">
        <row r="7">
          <cell r="AI7">
            <v>10000</v>
          </cell>
        </row>
      </sheetData>
      <sheetData sheetId="7596">
        <row r="7">
          <cell r="AI7">
            <v>10000</v>
          </cell>
        </row>
      </sheetData>
      <sheetData sheetId="7597">
        <row r="7">
          <cell r="AI7">
            <v>10000</v>
          </cell>
        </row>
      </sheetData>
      <sheetData sheetId="7598">
        <row r="7">
          <cell r="AI7">
            <v>10000</v>
          </cell>
        </row>
      </sheetData>
      <sheetData sheetId="7599">
        <row r="7">
          <cell r="AI7">
            <v>10000</v>
          </cell>
        </row>
      </sheetData>
      <sheetData sheetId="7600">
        <row r="7">
          <cell r="AI7">
            <v>10000</v>
          </cell>
        </row>
      </sheetData>
      <sheetData sheetId="7601">
        <row r="7">
          <cell r="AI7">
            <v>10000</v>
          </cell>
        </row>
      </sheetData>
      <sheetData sheetId="7602">
        <row r="7">
          <cell r="AI7">
            <v>10000</v>
          </cell>
        </row>
      </sheetData>
      <sheetData sheetId="7603">
        <row r="7">
          <cell r="AI7">
            <v>10000</v>
          </cell>
        </row>
      </sheetData>
      <sheetData sheetId="7604">
        <row r="7">
          <cell r="AI7">
            <v>10000</v>
          </cell>
        </row>
      </sheetData>
      <sheetData sheetId="7605">
        <row r="7">
          <cell r="AI7">
            <v>10000</v>
          </cell>
        </row>
      </sheetData>
      <sheetData sheetId="7606">
        <row r="7">
          <cell r="AI7">
            <v>10000</v>
          </cell>
        </row>
      </sheetData>
      <sheetData sheetId="7607">
        <row r="7">
          <cell r="AI7">
            <v>10000</v>
          </cell>
        </row>
      </sheetData>
      <sheetData sheetId="7608">
        <row r="7">
          <cell r="AI7">
            <v>10000</v>
          </cell>
        </row>
      </sheetData>
      <sheetData sheetId="7609">
        <row r="7">
          <cell r="AI7">
            <v>10000</v>
          </cell>
        </row>
      </sheetData>
      <sheetData sheetId="7610">
        <row r="7">
          <cell r="AI7">
            <v>10000</v>
          </cell>
        </row>
      </sheetData>
      <sheetData sheetId="7611">
        <row r="7">
          <cell r="AI7">
            <v>10000</v>
          </cell>
        </row>
      </sheetData>
      <sheetData sheetId="7612">
        <row r="7">
          <cell r="AI7">
            <v>10000</v>
          </cell>
        </row>
      </sheetData>
      <sheetData sheetId="7613">
        <row r="7">
          <cell r="AI7">
            <v>10000</v>
          </cell>
        </row>
      </sheetData>
      <sheetData sheetId="7614">
        <row r="7">
          <cell r="AI7">
            <v>10000</v>
          </cell>
        </row>
      </sheetData>
      <sheetData sheetId="7615">
        <row r="7">
          <cell r="AI7">
            <v>10000</v>
          </cell>
        </row>
      </sheetData>
      <sheetData sheetId="7616">
        <row r="7">
          <cell r="AI7">
            <v>10000</v>
          </cell>
        </row>
      </sheetData>
      <sheetData sheetId="7617">
        <row r="7">
          <cell r="AI7">
            <v>10000</v>
          </cell>
        </row>
      </sheetData>
      <sheetData sheetId="7618">
        <row r="7">
          <cell r="AI7">
            <v>10000</v>
          </cell>
        </row>
      </sheetData>
      <sheetData sheetId="7619">
        <row r="7">
          <cell r="AI7">
            <v>10000</v>
          </cell>
        </row>
      </sheetData>
      <sheetData sheetId="7620">
        <row r="7">
          <cell r="AI7">
            <v>10000</v>
          </cell>
        </row>
      </sheetData>
      <sheetData sheetId="7621">
        <row r="7">
          <cell r="AI7">
            <v>10000</v>
          </cell>
        </row>
      </sheetData>
      <sheetData sheetId="7622">
        <row r="7">
          <cell r="AI7">
            <v>10000</v>
          </cell>
        </row>
      </sheetData>
      <sheetData sheetId="7623">
        <row r="7">
          <cell r="AI7">
            <v>10000</v>
          </cell>
        </row>
      </sheetData>
      <sheetData sheetId="7624">
        <row r="7">
          <cell r="AI7">
            <v>10000</v>
          </cell>
        </row>
      </sheetData>
      <sheetData sheetId="7625">
        <row r="7">
          <cell r="AI7">
            <v>10000</v>
          </cell>
        </row>
      </sheetData>
      <sheetData sheetId="7626">
        <row r="7">
          <cell r="AI7">
            <v>10000</v>
          </cell>
        </row>
      </sheetData>
      <sheetData sheetId="7627">
        <row r="7">
          <cell r="AI7">
            <v>10000</v>
          </cell>
        </row>
      </sheetData>
      <sheetData sheetId="7628">
        <row r="7">
          <cell r="AI7">
            <v>10000</v>
          </cell>
        </row>
      </sheetData>
      <sheetData sheetId="7629">
        <row r="7">
          <cell r="AI7">
            <v>10000</v>
          </cell>
        </row>
      </sheetData>
      <sheetData sheetId="7630">
        <row r="7">
          <cell r="AI7">
            <v>10000</v>
          </cell>
        </row>
      </sheetData>
      <sheetData sheetId="7631">
        <row r="7">
          <cell r="AI7">
            <v>10000</v>
          </cell>
        </row>
      </sheetData>
      <sheetData sheetId="7632">
        <row r="7">
          <cell r="AI7">
            <v>10000</v>
          </cell>
        </row>
      </sheetData>
      <sheetData sheetId="7633">
        <row r="7">
          <cell r="AI7">
            <v>10000</v>
          </cell>
        </row>
      </sheetData>
      <sheetData sheetId="7634">
        <row r="7">
          <cell r="AI7">
            <v>10000</v>
          </cell>
        </row>
      </sheetData>
      <sheetData sheetId="7635">
        <row r="7">
          <cell r="AI7">
            <v>10000</v>
          </cell>
        </row>
      </sheetData>
      <sheetData sheetId="7636">
        <row r="7">
          <cell r="AI7">
            <v>10000</v>
          </cell>
        </row>
      </sheetData>
      <sheetData sheetId="7637">
        <row r="7">
          <cell r="AI7">
            <v>10000</v>
          </cell>
        </row>
      </sheetData>
      <sheetData sheetId="7638">
        <row r="7">
          <cell r="AI7">
            <v>10000</v>
          </cell>
        </row>
      </sheetData>
      <sheetData sheetId="7639">
        <row r="7">
          <cell r="AI7">
            <v>10000</v>
          </cell>
        </row>
      </sheetData>
      <sheetData sheetId="7640">
        <row r="7">
          <cell r="AI7">
            <v>10000</v>
          </cell>
        </row>
      </sheetData>
      <sheetData sheetId="7641">
        <row r="7">
          <cell r="AI7">
            <v>10000</v>
          </cell>
        </row>
      </sheetData>
      <sheetData sheetId="7642">
        <row r="7">
          <cell r="AI7">
            <v>10000</v>
          </cell>
        </row>
      </sheetData>
      <sheetData sheetId="7643">
        <row r="7">
          <cell r="AI7">
            <v>10000</v>
          </cell>
        </row>
      </sheetData>
      <sheetData sheetId="7644">
        <row r="7">
          <cell r="AI7">
            <v>10000</v>
          </cell>
        </row>
      </sheetData>
      <sheetData sheetId="7645">
        <row r="7">
          <cell r="AI7">
            <v>10000</v>
          </cell>
        </row>
      </sheetData>
      <sheetData sheetId="7646">
        <row r="7">
          <cell r="AI7">
            <v>10000</v>
          </cell>
        </row>
      </sheetData>
      <sheetData sheetId="7647">
        <row r="7">
          <cell r="AI7">
            <v>10000</v>
          </cell>
        </row>
      </sheetData>
      <sheetData sheetId="7648">
        <row r="7">
          <cell r="AI7">
            <v>10000</v>
          </cell>
        </row>
      </sheetData>
      <sheetData sheetId="7649">
        <row r="7">
          <cell r="AI7">
            <v>10000</v>
          </cell>
        </row>
      </sheetData>
      <sheetData sheetId="7650">
        <row r="7">
          <cell r="AI7">
            <v>10000</v>
          </cell>
        </row>
      </sheetData>
      <sheetData sheetId="7651">
        <row r="7">
          <cell r="AI7">
            <v>10000</v>
          </cell>
        </row>
      </sheetData>
      <sheetData sheetId="7652">
        <row r="7">
          <cell r="AI7">
            <v>10000</v>
          </cell>
        </row>
      </sheetData>
      <sheetData sheetId="7653">
        <row r="7">
          <cell r="AI7">
            <v>10000</v>
          </cell>
        </row>
      </sheetData>
      <sheetData sheetId="7654">
        <row r="7">
          <cell r="AI7">
            <v>10000</v>
          </cell>
        </row>
      </sheetData>
      <sheetData sheetId="7655">
        <row r="7">
          <cell r="AI7">
            <v>10000</v>
          </cell>
        </row>
      </sheetData>
      <sheetData sheetId="7656">
        <row r="7">
          <cell r="AI7">
            <v>10000</v>
          </cell>
        </row>
      </sheetData>
      <sheetData sheetId="7657">
        <row r="7">
          <cell r="AI7">
            <v>10000</v>
          </cell>
        </row>
      </sheetData>
      <sheetData sheetId="7658">
        <row r="7">
          <cell r="AI7">
            <v>10000</v>
          </cell>
        </row>
      </sheetData>
      <sheetData sheetId="7659">
        <row r="7">
          <cell r="AI7">
            <v>10000</v>
          </cell>
        </row>
      </sheetData>
      <sheetData sheetId="7660">
        <row r="7">
          <cell r="AI7">
            <v>10000</v>
          </cell>
        </row>
      </sheetData>
      <sheetData sheetId="7661">
        <row r="7">
          <cell r="AI7">
            <v>10000</v>
          </cell>
        </row>
      </sheetData>
      <sheetData sheetId="7662">
        <row r="7">
          <cell r="AI7">
            <v>10000</v>
          </cell>
        </row>
      </sheetData>
      <sheetData sheetId="7663">
        <row r="7">
          <cell r="AI7">
            <v>10000</v>
          </cell>
        </row>
      </sheetData>
      <sheetData sheetId="7664">
        <row r="7">
          <cell r="AI7">
            <v>10000</v>
          </cell>
        </row>
      </sheetData>
      <sheetData sheetId="7665">
        <row r="7">
          <cell r="AI7">
            <v>10000</v>
          </cell>
        </row>
      </sheetData>
      <sheetData sheetId="7666">
        <row r="7">
          <cell r="AI7">
            <v>10000</v>
          </cell>
        </row>
      </sheetData>
      <sheetData sheetId="7667">
        <row r="7">
          <cell r="AI7">
            <v>10000</v>
          </cell>
        </row>
      </sheetData>
      <sheetData sheetId="7668">
        <row r="7">
          <cell r="AI7">
            <v>10000</v>
          </cell>
        </row>
      </sheetData>
      <sheetData sheetId="7669">
        <row r="7">
          <cell r="AI7">
            <v>10000</v>
          </cell>
        </row>
      </sheetData>
      <sheetData sheetId="7670">
        <row r="7">
          <cell r="AI7">
            <v>10000</v>
          </cell>
        </row>
      </sheetData>
      <sheetData sheetId="7671">
        <row r="7">
          <cell r="AI7">
            <v>10000</v>
          </cell>
        </row>
      </sheetData>
      <sheetData sheetId="7672">
        <row r="7">
          <cell r="AI7">
            <v>10000</v>
          </cell>
        </row>
      </sheetData>
      <sheetData sheetId="7673">
        <row r="7">
          <cell r="AI7">
            <v>10000</v>
          </cell>
        </row>
      </sheetData>
      <sheetData sheetId="7674">
        <row r="7">
          <cell r="AI7">
            <v>10000</v>
          </cell>
        </row>
      </sheetData>
      <sheetData sheetId="7675">
        <row r="7">
          <cell r="AI7">
            <v>10000</v>
          </cell>
        </row>
      </sheetData>
      <sheetData sheetId="7676">
        <row r="7">
          <cell r="AI7">
            <v>10000</v>
          </cell>
        </row>
      </sheetData>
      <sheetData sheetId="7677">
        <row r="7">
          <cell r="AI7">
            <v>10000</v>
          </cell>
        </row>
      </sheetData>
      <sheetData sheetId="7678">
        <row r="7">
          <cell r="AI7">
            <v>10000</v>
          </cell>
        </row>
      </sheetData>
      <sheetData sheetId="7679">
        <row r="7">
          <cell r="AI7">
            <v>10000</v>
          </cell>
        </row>
      </sheetData>
      <sheetData sheetId="7680">
        <row r="7">
          <cell r="AI7">
            <v>10000</v>
          </cell>
        </row>
      </sheetData>
      <sheetData sheetId="7681">
        <row r="7">
          <cell r="AI7">
            <v>10000</v>
          </cell>
        </row>
      </sheetData>
      <sheetData sheetId="7682">
        <row r="7">
          <cell r="AI7">
            <v>10000</v>
          </cell>
        </row>
      </sheetData>
      <sheetData sheetId="7683">
        <row r="7">
          <cell r="AI7">
            <v>10000</v>
          </cell>
        </row>
      </sheetData>
      <sheetData sheetId="7684">
        <row r="7">
          <cell r="AI7">
            <v>10000</v>
          </cell>
        </row>
      </sheetData>
      <sheetData sheetId="7685">
        <row r="7">
          <cell r="AI7">
            <v>10000</v>
          </cell>
        </row>
      </sheetData>
      <sheetData sheetId="7686">
        <row r="7">
          <cell r="AI7">
            <v>10000</v>
          </cell>
        </row>
      </sheetData>
      <sheetData sheetId="7687">
        <row r="7">
          <cell r="AI7">
            <v>10000</v>
          </cell>
        </row>
      </sheetData>
      <sheetData sheetId="7688">
        <row r="7">
          <cell r="AI7">
            <v>10000</v>
          </cell>
        </row>
      </sheetData>
      <sheetData sheetId="7689">
        <row r="7">
          <cell r="AI7">
            <v>10000</v>
          </cell>
        </row>
      </sheetData>
      <sheetData sheetId="7690">
        <row r="7">
          <cell r="AI7">
            <v>10000</v>
          </cell>
        </row>
      </sheetData>
      <sheetData sheetId="7691">
        <row r="7">
          <cell r="AI7">
            <v>10000</v>
          </cell>
        </row>
      </sheetData>
      <sheetData sheetId="7692">
        <row r="7">
          <cell r="AI7">
            <v>10000</v>
          </cell>
        </row>
      </sheetData>
      <sheetData sheetId="7693">
        <row r="7">
          <cell r="AI7">
            <v>10000</v>
          </cell>
        </row>
      </sheetData>
      <sheetData sheetId="7694">
        <row r="7">
          <cell r="AI7">
            <v>10000</v>
          </cell>
        </row>
      </sheetData>
      <sheetData sheetId="7695">
        <row r="7">
          <cell r="AI7">
            <v>10000</v>
          </cell>
        </row>
      </sheetData>
      <sheetData sheetId="7696">
        <row r="7">
          <cell r="AI7">
            <v>10000</v>
          </cell>
        </row>
      </sheetData>
      <sheetData sheetId="7697">
        <row r="7">
          <cell r="AI7">
            <v>10000</v>
          </cell>
        </row>
      </sheetData>
      <sheetData sheetId="7698">
        <row r="7">
          <cell r="AI7">
            <v>10000</v>
          </cell>
        </row>
      </sheetData>
      <sheetData sheetId="7699">
        <row r="7">
          <cell r="AI7">
            <v>10000</v>
          </cell>
        </row>
      </sheetData>
      <sheetData sheetId="7700">
        <row r="7">
          <cell r="AI7">
            <v>10000</v>
          </cell>
        </row>
      </sheetData>
      <sheetData sheetId="7701">
        <row r="7">
          <cell r="AI7">
            <v>10000</v>
          </cell>
        </row>
      </sheetData>
      <sheetData sheetId="7702">
        <row r="7">
          <cell r="AI7">
            <v>10000</v>
          </cell>
        </row>
      </sheetData>
      <sheetData sheetId="7703">
        <row r="7">
          <cell r="AI7">
            <v>10000</v>
          </cell>
        </row>
      </sheetData>
      <sheetData sheetId="7704">
        <row r="7">
          <cell r="AI7">
            <v>10000</v>
          </cell>
        </row>
      </sheetData>
      <sheetData sheetId="7705">
        <row r="7">
          <cell r="AI7">
            <v>10000</v>
          </cell>
        </row>
      </sheetData>
      <sheetData sheetId="7706">
        <row r="7">
          <cell r="AI7">
            <v>10000</v>
          </cell>
        </row>
      </sheetData>
      <sheetData sheetId="7707">
        <row r="7">
          <cell r="AI7">
            <v>10000</v>
          </cell>
        </row>
      </sheetData>
      <sheetData sheetId="7708">
        <row r="7">
          <cell r="AI7">
            <v>10000</v>
          </cell>
        </row>
      </sheetData>
      <sheetData sheetId="7709">
        <row r="7">
          <cell r="AI7">
            <v>10000</v>
          </cell>
        </row>
      </sheetData>
      <sheetData sheetId="7710">
        <row r="7">
          <cell r="AI7">
            <v>10000</v>
          </cell>
        </row>
      </sheetData>
      <sheetData sheetId="7711">
        <row r="7">
          <cell r="AI7">
            <v>10000</v>
          </cell>
        </row>
      </sheetData>
      <sheetData sheetId="7712">
        <row r="7">
          <cell r="AI7">
            <v>10000</v>
          </cell>
        </row>
      </sheetData>
      <sheetData sheetId="7713">
        <row r="7">
          <cell r="AI7">
            <v>10000</v>
          </cell>
        </row>
      </sheetData>
      <sheetData sheetId="7714">
        <row r="7">
          <cell r="AI7">
            <v>10000</v>
          </cell>
        </row>
      </sheetData>
      <sheetData sheetId="7715">
        <row r="7">
          <cell r="AI7">
            <v>10000</v>
          </cell>
        </row>
      </sheetData>
      <sheetData sheetId="7716">
        <row r="7">
          <cell r="AI7">
            <v>10000</v>
          </cell>
        </row>
      </sheetData>
      <sheetData sheetId="7717">
        <row r="7">
          <cell r="AI7">
            <v>10000</v>
          </cell>
        </row>
      </sheetData>
      <sheetData sheetId="7718">
        <row r="7">
          <cell r="AI7">
            <v>10000</v>
          </cell>
        </row>
      </sheetData>
      <sheetData sheetId="7719">
        <row r="7">
          <cell r="AI7">
            <v>10000</v>
          </cell>
        </row>
      </sheetData>
      <sheetData sheetId="7720">
        <row r="7">
          <cell r="AI7">
            <v>10000</v>
          </cell>
        </row>
      </sheetData>
      <sheetData sheetId="7721">
        <row r="7">
          <cell r="AI7">
            <v>10000</v>
          </cell>
        </row>
      </sheetData>
      <sheetData sheetId="7722">
        <row r="7">
          <cell r="AI7">
            <v>10000</v>
          </cell>
        </row>
      </sheetData>
      <sheetData sheetId="7723">
        <row r="7">
          <cell r="AI7">
            <v>10000</v>
          </cell>
        </row>
      </sheetData>
      <sheetData sheetId="7724">
        <row r="7">
          <cell r="AI7">
            <v>10000</v>
          </cell>
        </row>
      </sheetData>
      <sheetData sheetId="7725">
        <row r="7">
          <cell r="AI7">
            <v>10000</v>
          </cell>
        </row>
      </sheetData>
      <sheetData sheetId="7726">
        <row r="7">
          <cell r="AI7">
            <v>10000</v>
          </cell>
        </row>
      </sheetData>
      <sheetData sheetId="7727">
        <row r="7">
          <cell r="AI7">
            <v>10000</v>
          </cell>
        </row>
      </sheetData>
      <sheetData sheetId="7728">
        <row r="7">
          <cell r="AI7">
            <v>10000</v>
          </cell>
        </row>
      </sheetData>
      <sheetData sheetId="7729">
        <row r="7">
          <cell r="AI7">
            <v>10000</v>
          </cell>
        </row>
      </sheetData>
      <sheetData sheetId="7730">
        <row r="7">
          <cell r="AI7">
            <v>10000</v>
          </cell>
        </row>
      </sheetData>
      <sheetData sheetId="7731">
        <row r="7">
          <cell r="AI7">
            <v>10000</v>
          </cell>
        </row>
      </sheetData>
      <sheetData sheetId="7732">
        <row r="7">
          <cell r="AI7">
            <v>10000</v>
          </cell>
        </row>
      </sheetData>
      <sheetData sheetId="7733">
        <row r="7">
          <cell r="AI7">
            <v>10000</v>
          </cell>
        </row>
      </sheetData>
      <sheetData sheetId="7734">
        <row r="7">
          <cell r="AI7">
            <v>10000</v>
          </cell>
        </row>
      </sheetData>
      <sheetData sheetId="7735">
        <row r="7">
          <cell r="AI7">
            <v>10000</v>
          </cell>
        </row>
      </sheetData>
      <sheetData sheetId="7736">
        <row r="7">
          <cell r="AI7">
            <v>10000</v>
          </cell>
        </row>
      </sheetData>
      <sheetData sheetId="7737">
        <row r="7">
          <cell r="AI7">
            <v>10000</v>
          </cell>
        </row>
      </sheetData>
      <sheetData sheetId="7738">
        <row r="7">
          <cell r="AI7">
            <v>10000</v>
          </cell>
        </row>
      </sheetData>
      <sheetData sheetId="7739">
        <row r="7">
          <cell r="AI7">
            <v>10000</v>
          </cell>
        </row>
      </sheetData>
      <sheetData sheetId="7740">
        <row r="7">
          <cell r="AI7">
            <v>10000</v>
          </cell>
        </row>
      </sheetData>
      <sheetData sheetId="7741">
        <row r="7">
          <cell r="AI7">
            <v>10000</v>
          </cell>
        </row>
      </sheetData>
      <sheetData sheetId="7742">
        <row r="7">
          <cell r="AI7">
            <v>10000</v>
          </cell>
        </row>
      </sheetData>
      <sheetData sheetId="7743">
        <row r="7">
          <cell r="AI7">
            <v>10000</v>
          </cell>
        </row>
      </sheetData>
      <sheetData sheetId="7744">
        <row r="7">
          <cell r="AI7">
            <v>10000</v>
          </cell>
        </row>
      </sheetData>
      <sheetData sheetId="7745">
        <row r="7">
          <cell r="AI7">
            <v>10000</v>
          </cell>
        </row>
      </sheetData>
      <sheetData sheetId="7746">
        <row r="7">
          <cell r="AI7">
            <v>10000</v>
          </cell>
        </row>
      </sheetData>
      <sheetData sheetId="7747">
        <row r="7">
          <cell r="AI7">
            <v>10000</v>
          </cell>
        </row>
      </sheetData>
      <sheetData sheetId="7748">
        <row r="7">
          <cell r="AI7">
            <v>10000</v>
          </cell>
        </row>
      </sheetData>
      <sheetData sheetId="7749">
        <row r="7">
          <cell r="AI7">
            <v>10000</v>
          </cell>
        </row>
      </sheetData>
      <sheetData sheetId="7750">
        <row r="7">
          <cell r="AI7">
            <v>10000</v>
          </cell>
        </row>
      </sheetData>
      <sheetData sheetId="7751">
        <row r="7">
          <cell r="AI7">
            <v>10000</v>
          </cell>
        </row>
      </sheetData>
      <sheetData sheetId="7752">
        <row r="7">
          <cell r="AI7">
            <v>10000</v>
          </cell>
        </row>
      </sheetData>
      <sheetData sheetId="7753">
        <row r="7">
          <cell r="AI7">
            <v>10000</v>
          </cell>
        </row>
      </sheetData>
      <sheetData sheetId="7754">
        <row r="7">
          <cell r="AI7">
            <v>10000</v>
          </cell>
        </row>
      </sheetData>
      <sheetData sheetId="7755">
        <row r="7">
          <cell r="AI7">
            <v>10000</v>
          </cell>
        </row>
      </sheetData>
      <sheetData sheetId="7756">
        <row r="7">
          <cell r="AI7">
            <v>10000</v>
          </cell>
        </row>
      </sheetData>
      <sheetData sheetId="7757">
        <row r="7">
          <cell r="AI7">
            <v>10000</v>
          </cell>
        </row>
      </sheetData>
      <sheetData sheetId="7758">
        <row r="7">
          <cell r="AI7">
            <v>10000</v>
          </cell>
        </row>
      </sheetData>
      <sheetData sheetId="7759">
        <row r="7">
          <cell r="AI7">
            <v>10000</v>
          </cell>
        </row>
      </sheetData>
      <sheetData sheetId="7760">
        <row r="7">
          <cell r="AI7">
            <v>10000</v>
          </cell>
        </row>
      </sheetData>
      <sheetData sheetId="7761">
        <row r="7">
          <cell r="AI7">
            <v>10000</v>
          </cell>
        </row>
      </sheetData>
      <sheetData sheetId="7762">
        <row r="7">
          <cell r="AI7">
            <v>10000</v>
          </cell>
        </row>
      </sheetData>
      <sheetData sheetId="7763">
        <row r="7">
          <cell r="AI7">
            <v>10000</v>
          </cell>
        </row>
      </sheetData>
      <sheetData sheetId="7764">
        <row r="7">
          <cell r="AI7">
            <v>10000</v>
          </cell>
        </row>
      </sheetData>
      <sheetData sheetId="7765">
        <row r="7">
          <cell r="AI7">
            <v>10000</v>
          </cell>
        </row>
      </sheetData>
      <sheetData sheetId="7766">
        <row r="7">
          <cell r="AI7">
            <v>10000</v>
          </cell>
        </row>
      </sheetData>
      <sheetData sheetId="7767">
        <row r="7">
          <cell r="AI7">
            <v>10000</v>
          </cell>
        </row>
      </sheetData>
      <sheetData sheetId="7768">
        <row r="7">
          <cell r="AI7">
            <v>10000</v>
          </cell>
        </row>
      </sheetData>
      <sheetData sheetId="7769">
        <row r="7">
          <cell r="AI7">
            <v>10000</v>
          </cell>
        </row>
      </sheetData>
      <sheetData sheetId="7770">
        <row r="7">
          <cell r="AI7">
            <v>10000</v>
          </cell>
        </row>
      </sheetData>
      <sheetData sheetId="7771">
        <row r="7">
          <cell r="AI7">
            <v>10000</v>
          </cell>
        </row>
      </sheetData>
      <sheetData sheetId="7772">
        <row r="7">
          <cell r="AI7">
            <v>10000</v>
          </cell>
        </row>
      </sheetData>
      <sheetData sheetId="7773">
        <row r="7">
          <cell r="AI7">
            <v>10000</v>
          </cell>
        </row>
      </sheetData>
      <sheetData sheetId="7774">
        <row r="7">
          <cell r="AI7">
            <v>10000</v>
          </cell>
        </row>
      </sheetData>
      <sheetData sheetId="7775">
        <row r="7">
          <cell r="AI7">
            <v>10000</v>
          </cell>
        </row>
      </sheetData>
      <sheetData sheetId="7776">
        <row r="7">
          <cell r="AI7">
            <v>10000</v>
          </cell>
        </row>
      </sheetData>
      <sheetData sheetId="7777">
        <row r="7">
          <cell r="AI7">
            <v>10000</v>
          </cell>
        </row>
      </sheetData>
      <sheetData sheetId="7778">
        <row r="7">
          <cell r="AI7">
            <v>10000</v>
          </cell>
        </row>
      </sheetData>
      <sheetData sheetId="7779">
        <row r="7">
          <cell r="AI7">
            <v>10000</v>
          </cell>
        </row>
      </sheetData>
      <sheetData sheetId="7780">
        <row r="7">
          <cell r="AI7">
            <v>10000</v>
          </cell>
        </row>
      </sheetData>
      <sheetData sheetId="7781">
        <row r="7">
          <cell r="AI7">
            <v>10000</v>
          </cell>
        </row>
      </sheetData>
      <sheetData sheetId="7782">
        <row r="7">
          <cell r="AI7">
            <v>10000</v>
          </cell>
        </row>
      </sheetData>
      <sheetData sheetId="7783">
        <row r="7">
          <cell r="AI7">
            <v>10000</v>
          </cell>
        </row>
      </sheetData>
      <sheetData sheetId="7784">
        <row r="7">
          <cell r="AI7">
            <v>10000</v>
          </cell>
        </row>
      </sheetData>
      <sheetData sheetId="7785">
        <row r="7">
          <cell r="AI7">
            <v>10000</v>
          </cell>
        </row>
      </sheetData>
      <sheetData sheetId="7786">
        <row r="7">
          <cell r="AI7">
            <v>10000</v>
          </cell>
        </row>
      </sheetData>
      <sheetData sheetId="7787">
        <row r="7">
          <cell r="AI7">
            <v>10000</v>
          </cell>
        </row>
      </sheetData>
      <sheetData sheetId="7788">
        <row r="7">
          <cell r="AI7">
            <v>10000</v>
          </cell>
        </row>
      </sheetData>
      <sheetData sheetId="7789">
        <row r="7">
          <cell r="AI7">
            <v>10000</v>
          </cell>
        </row>
      </sheetData>
      <sheetData sheetId="7790">
        <row r="7">
          <cell r="AI7">
            <v>10000</v>
          </cell>
        </row>
      </sheetData>
      <sheetData sheetId="7791">
        <row r="7">
          <cell r="AI7">
            <v>10000</v>
          </cell>
        </row>
      </sheetData>
      <sheetData sheetId="7792">
        <row r="7">
          <cell r="AI7">
            <v>10000</v>
          </cell>
        </row>
      </sheetData>
      <sheetData sheetId="7793">
        <row r="7">
          <cell r="AI7">
            <v>10000</v>
          </cell>
        </row>
      </sheetData>
      <sheetData sheetId="7794">
        <row r="7">
          <cell r="AI7">
            <v>10000</v>
          </cell>
        </row>
      </sheetData>
      <sheetData sheetId="7795">
        <row r="7">
          <cell r="AI7">
            <v>10000</v>
          </cell>
        </row>
      </sheetData>
      <sheetData sheetId="7796">
        <row r="7">
          <cell r="AI7">
            <v>10000</v>
          </cell>
        </row>
      </sheetData>
      <sheetData sheetId="7797">
        <row r="7">
          <cell r="AI7">
            <v>10000</v>
          </cell>
        </row>
      </sheetData>
      <sheetData sheetId="7798">
        <row r="7">
          <cell r="AI7">
            <v>10000</v>
          </cell>
        </row>
      </sheetData>
      <sheetData sheetId="7799">
        <row r="7">
          <cell r="AI7">
            <v>10000</v>
          </cell>
        </row>
      </sheetData>
      <sheetData sheetId="7800">
        <row r="7">
          <cell r="AI7">
            <v>10000</v>
          </cell>
        </row>
      </sheetData>
      <sheetData sheetId="7801">
        <row r="7">
          <cell r="AI7">
            <v>10000</v>
          </cell>
        </row>
      </sheetData>
      <sheetData sheetId="7802">
        <row r="7">
          <cell r="AI7">
            <v>10000</v>
          </cell>
        </row>
      </sheetData>
      <sheetData sheetId="7803">
        <row r="7">
          <cell r="AI7">
            <v>10000</v>
          </cell>
        </row>
      </sheetData>
      <sheetData sheetId="7804">
        <row r="7">
          <cell r="AI7">
            <v>10000</v>
          </cell>
        </row>
      </sheetData>
      <sheetData sheetId="7805">
        <row r="7">
          <cell r="AI7">
            <v>10000</v>
          </cell>
        </row>
      </sheetData>
      <sheetData sheetId="7806">
        <row r="7">
          <cell r="AI7">
            <v>10000</v>
          </cell>
        </row>
      </sheetData>
      <sheetData sheetId="7807">
        <row r="7">
          <cell r="AI7">
            <v>10000</v>
          </cell>
        </row>
      </sheetData>
      <sheetData sheetId="7808">
        <row r="7">
          <cell r="AI7">
            <v>10000</v>
          </cell>
        </row>
      </sheetData>
      <sheetData sheetId="7809">
        <row r="7">
          <cell r="AI7">
            <v>10000</v>
          </cell>
        </row>
      </sheetData>
      <sheetData sheetId="7810">
        <row r="7">
          <cell r="AI7">
            <v>10000</v>
          </cell>
        </row>
      </sheetData>
      <sheetData sheetId="7811">
        <row r="7">
          <cell r="AI7">
            <v>10000</v>
          </cell>
        </row>
      </sheetData>
      <sheetData sheetId="7812">
        <row r="7">
          <cell r="AI7">
            <v>10000</v>
          </cell>
        </row>
      </sheetData>
      <sheetData sheetId="7813">
        <row r="7">
          <cell r="AI7">
            <v>10000</v>
          </cell>
        </row>
      </sheetData>
      <sheetData sheetId="7814">
        <row r="7">
          <cell r="AI7">
            <v>10000</v>
          </cell>
        </row>
      </sheetData>
      <sheetData sheetId="7815">
        <row r="7">
          <cell r="AI7">
            <v>10000</v>
          </cell>
        </row>
      </sheetData>
      <sheetData sheetId="7816">
        <row r="7">
          <cell r="AI7">
            <v>10000</v>
          </cell>
        </row>
      </sheetData>
      <sheetData sheetId="7817">
        <row r="7">
          <cell r="AI7">
            <v>10000</v>
          </cell>
        </row>
      </sheetData>
      <sheetData sheetId="7818">
        <row r="7">
          <cell r="AI7">
            <v>10000</v>
          </cell>
        </row>
      </sheetData>
      <sheetData sheetId="7819">
        <row r="7">
          <cell r="AI7">
            <v>10000</v>
          </cell>
        </row>
      </sheetData>
      <sheetData sheetId="7820">
        <row r="7">
          <cell r="AI7">
            <v>10000</v>
          </cell>
        </row>
      </sheetData>
      <sheetData sheetId="7821">
        <row r="7">
          <cell r="AI7">
            <v>10000</v>
          </cell>
        </row>
      </sheetData>
      <sheetData sheetId="7822">
        <row r="7">
          <cell r="AI7">
            <v>10000</v>
          </cell>
        </row>
      </sheetData>
      <sheetData sheetId="7823">
        <row r="7">
          <cell r="AI7">
            <v>10000</v>
          </cell>
        </row>
      </sheetData>
      <sheetData sheetId="7824">
        <row r="7">
          <cell r="AI7">
            <v>10000</v>
          </cell>
        </row>
      </sheetData>
      <sheetData sheetId="7825">
        <row r="7">
          <cell r="AI7">
            <v>10000</v>
          </cell>
        </row>
      </sheetData>
      <sheetData sheetId="7826">
        <row r="7">
          <cell r="AI7">
            <v>10000</v>
          </cell>
        </row>
      </sheetData>
      <sheetData sheetId="7827">
        <row r="7">
          <cell r="AI7">
            <v>10000</v>
          </cell>
        </row>
      </sheetData>
      <sheetData sheetId="7828">
        <row r="7">
          <cell r="AI7">
            <v>10000</v>
          </cell>
        </row>
      </sheetData>
      <sheetData sheetId="7829">
        <row r="7">
          <cell r="AI7">
            <v>10000</v>
          </cell>
        </row>
      </sheetData>
      <sheetData sheetId="7830">
        <row r="7">
          <cell r="AI7">
            <v>10000</v>
          </cell>
        </row>
      </sheetData>
      <sheetData sheetId="7831">
        <row r="7">
          <cell r="AI7">
            <v>10000</v>
          </cell>
        </row>
      </sheetData>
      <sheetData sheetId="7832">
        <row r="7">
          <cell r="AI7">
            <v>10000</v>
          </cell>
        </row>
      </sheetData>
      <sheetData sheetId="7833">
        <row r="7">
          <cell r="AI7">
            <v>10000</v>
          </cell>
        </row>
      </sheetData>
      <sheetData sheetId="7834">
        <row r="7">
          <cell r="AI7">
            <v>10000</v>
          </cell>
        </row>
      </sheetData>
      <sheetData sheetId="7835">
        <row r="7">
          <cell r="AI7">
            <v>10000</v>
          </cell>
        </row>
      </sheetData>
      <sheetData sheetId="7836">
        <row r="7">
          <cell r="AI7">
            <v>10000</v>
          </cell>
        </row>
      </sheetData>
      <sheetData sheetId="7837">
        <row r="7">
          <cell r="AI7">
            <v>10000</v>
          </cell>
        </row>
      </sheetData>
      <sheetData sheetId="7838">
        <row r="7">
          <cell r="AI7">
            <v>10000</v>
          </cell>
        </row>
      </sheetData>
      <sheetData sheetId="7839">
        <row r="7">
          <cell r="AI7">
            <v>10000</v>
          </cell>
        </row>
      </sheetData>
      <sheetData sheetId="7840">
        <row r="7">
          <cell r="AI7">
            <v>10000</v>
          </cell>
        </row>
      </sheetData>
      <sheetData sheetId="7841">
        <row r="7">
          <cell r="AI7">
            <v>10000</v>
          </cell>
        </row>
      </sheetData>
      <sheetData sheetId="7842">
        <row r="7">
          <cell r="AI7">
            <v>10000</v>
          </cell>
        </row>
      </sheetData>
      <sheetData sheetId="7843">
        <row r="7">
          <cell r="AI7">
            <v>10000</v>
          </cell>
        </row>
      </sheetData>
      <sheetData sheetId="7844">
        <row r="7">
          <cell r="AI7">
            <v>10000</v>
          </cell>
        </row>
      </sheetData>
      <sheetData sheetId="7845">
        <row r="7">
          <cell r="AI7">
            <v>10000</v>
          </cell>
        </row>
      </sheetData>
      <sheetData sheetId="7846">
        <row r="7">
          <cell r="AI7">
            <v>10000</v>
          </cell>
        </row>
      </sheetData>
      <sheetData sheetId="7847">
        <row r="7">
          <cell r="AI7">
            <v>10000</v>
          </cell>
        </row>
      </sheetData>
      <sheetData sheetId="7848">
        <row r="7">
          <cell r="AI7">
            <v>10000</v>
          </cell>
        </row>
      </sheetData>
      <sheetData sheetId="7849">
        <row r="7">
          <cell r="AI7">
            <v>10000</v>
          </cell>
        </row>
      </sheetData>
      <sheetData sheetId="7850">
        <row r="7">
          <cell r="AI7">
            <v>10000</v>
          </cell>
        </row>
      </sheetData>
      <sheetData sheetId="7851">
        <row r="7">
          <cell r="AI7">
            <v>10000</v>
          </cell>
        </row>
      </sheetData>
      <sheetData sheetId="7852">
        <row r="7">
          <cell r="AI7">
            <v>10000</v>
          </cell>
        </row>
      </sheetData>
      <sheetData sheetId="7853">
        <row r="7">
          <cell r="AI7">
            <v>10000</v>
          </cell>
        </row>
      </sheetData>
      <sheetData sheetId="7854">
        <row r="7">
          <cell r="AI7">
            <v>10000</v>
          </cell>
        </row>
      </sheetData>
      <sheetData sheetId="7855">
        <row r="7">
          <cell r="AI7">
            <v>10000</v>
          </cell>
        </row>
      </sheetData>
      <sheetData sheetId="7856">
        <row r="7">
          <cell r="AI7">
            <v>10000</v>
          </cell>
        </row>
      </sheetData>
      <sheetData sheetId="7857">
        <row r="7">
          <cell r="AI7">
            <v>10000</v>
          </cell>
        </row>
      </sheetData>
      <sheetData sheetId="7858">
        <row r="7">
          <cell r="AI7">
            <v>10000</v>
          </cell>
        </row>
      </sheetData>
      <sheetData sheetId="7859">
        <row r="7">
          <cell r="AI7">
            <v>10000</v>
          </cell>
        </row>
      </sheetData>
      <sheetData sheetId="7860">
        <row r="7">
          <cell r="AI7">
            <v>10000</v>
          </cell>
        </row>
      </sheetData>
      <sheetData sheetId="7861">
        <row r="7">
          <cell r="AI7">
            <v>10000</v>
          </cell>
        </row>
      </sheetData>
      <sheetData sheetId="7862">
        <row r="7">
          <cell r="AI7">
            <v>10000</v>
          </cell>
        </row>
      </sheetData>
      <sheetData sheetId="7863">
        <row r="7">
          <cell r="AI7">
            <v>10000</v>
          </cell>
        </row>
      </sheetData>
      <sheetData sheetId="7864">
        <row r="7">
          <cell r="AI7">
            <v>10000</v>
          </cell>
        </row>
      </sheetData>
      <sheetData sheetId="7865">
        <row r="7">
          <cell r="AI7">
            <v>10000</v>
          </cell>
        </row>
      </sheetData>
      <sheetData sheetId="7866">
        <row r="7">
          <cell r="AI7">
            <v>10000</v>
          </cell>
        </row>
      </sheetData>
      <sheetData sheetId="7867">
        <row r="7">
          <cell r="AI7">
            <v>10000</v>
          </cell>
        </row>
      </sheetData>
      <sheetData sheetId="7868">
        <row r="7">
          <cell r="AI7">
            <v>10000</v>
          </cell>
        </row>
      </sheetData>
      <sheetData sheetId="7869">
        <row r="7">
          <cell r="AI7">
            <v>10000</v>
          </cell>
        </row>
      </sheetData>
      <sheetData sheetId="7870">
        <row r="7">
          <cell r="AI7">
            <v>10000</v>
          </cell>
        </row>
      </sheetData>
      <sheetData sheetId="7871">
        <row r="7">
          <cell r="AI7">
            <v>10000</v>
          </cell>
        </row>
      </sheetData>
      <sheetData sheetId="7872">
        <row r="7">
          <cell r="AI7">
            <v>10000</v>
          </cell>
        </row>
      </sheetData>
      <sheetData sheetId="7873">
        <row r="7">
          <cell r="AI7">
            <v>10000</v>
          </cell>
        </row>
      </sheetData>
      <sheetData sheetId="7874">
        <row r="7">
          <cell r="AI7">
            <v>10000</v>
          </cell>
        </row>
      </sheetData>
      <sheetData sheetId="7875">
        <row r="7">
          <cell r="AI7">
            <v>10000</v>
          </cell>
        </row>
      </sheetData>
      <sheetData sheetId="7876">
        <row r="7">
          <cell r="AI7">
            <v>10000</v>
          </cell>
        </row>
      </sheetData>
      <sheetData sheetId="7877">
        <row r="7">
          <cell r="AI7">
            <v>10000</v>
          </cell>
        </row>
      </sheetData>
      <sheetData sheetId="7878">
        <row r="7">
          <cell r="AI7">
            <v>10000</v>
          </cell>
        </row>
      </sheetData>
      <sheetData sheetId="7879">
        <row r="7">
          <cell r="AI7">
            <v>10000</v>
          </cell>
        </row>
      </sheetData>
      <sheetData sheetId="7880">
        <row r="7">
          <cell r="AI7">
            <v>10000</v>
          </cell>
        </row>
      </sheetData>
      <sheetData sheetId="7881">
        <row r="7">
          <cell r="AI7">
            <v>10000</v>
          </cell>
        </row>
      </sheetData>
      <sheetData sheetId="7882">
        <row r="7">
          <cell r="AI7">
            <v>10000</v>
          </cell>
        </row>
      </sheetData>
      <sheetData sheetId="7883">
        <row r="7">
          <cell r="AI7">
            <v>10000</v>
          </cell>
        </row>
      </sheetData>
      <sheetData sheetId="7884">
        <row r="7">
          <cell r="AI7">
            <v>10000</v>
          </cell>
        </row>
      </sheetData>
      <sheetData sheetId="7885">
        <row r="7">
          <cell r="AI7">
            <v>10000</v>
          </cell>
        </row>
      </sheetData>
      <sheetData sheetId="7886">
        <row r="7">
          <cell r="AI7">
            <v>10000</v>
          </cell>
        </row>
      </sheetData>
      <sheetData sheetId="7887">
        <row r="7">
          <cell r="AI7">
            <v>10000</v>
          </cell>
        </row>
      </sheetData>
      <sheetData sheetId="7888">
        <row r="7">
          <cell r="AI7">
            <v>10000</v>
          </cell>
        </row>
      </sheetData>
      <sheetData sheetId="7889">
        <row r="7">
          <cell r="AI7">
            <v>10000</v>
          </cell>
        </row>
      </sheetData>
      <sheetData sheetId="7890">
        <row r="7">
          <cell r="AI7">
            <v>10000</v>
          </cell>
        </row>
      </sheetData>
      <sheetData sheetId="7891">
        <row r="7">
          <cell r="AI7">
            <v>10000</v>
          </cell>
        </row>
      </sheetData>
      <sheetData sheetId="7892">
        <row r="7">
          <cell r="AI7">
            <v>10000</v>
          </cell>
        </row>
      </sheetData>
      <sheetData sheetId="7893">
        <row r="7">
          <cell r="AI7">
            <v>10000</v>
          </cell>
        </row>
      </sheetData>
      <sheetData sheetId="7894">
        <row r="7">
          <cell r="AI7">
            <v>10000</v>
          </cell>
        </row>
      </sheetData>
      <sheetData sheetId="7895">
        <row r="7">
          <cell r="AI7">
            <v>10000</v>
          </cell>
        </row>
      </sheetData>
      <sheetData sheetId="7896">
        <row r="7">
          <cell r="AI7">
            <v>10000</v>
          </cell>
        </row>
      </sheetData>
      <sheetData sheetId="7897">
        <row r="7">
          <cell r="AI7">
            <v>10000</v>
          </cell>
        </row>
      </sheetData>
      <sheetData sheetId="7898">
        <row r="7">
          <cell r="AI7">
            <v>10000</v>
          </cell>
        </row>
      </sheetData>
      <sheetData sheetId="7899">
        <row r="7">
          <cell r="AI7">
            <v>10000</v>
          </cell>
        </row>
      </sheetData>
      <sheetData sheetId="7900">
        <row r="7">
          <cell r="AI7">
            <v>10000</v>
          </cell>
        </row>
      </sheetData>
      <sheetData sheetId="7901">
        <row r="7">
          <cell r="AI7">
            <v>10000</v>
          </cell>
        </row>
      </sheetData>
      <sheetData sheetId="7902">
        <row r="7">
          <cell r="AI7">
            <v>10000</v>
          </cell>
        </row>
      </sheetData>
      <sheetData sheetId="7903">
        <row r="7">
          <cell r="AI7">
            <v>10000</v>
          </cell>
        </row>
      </sheetData>
      <sheetData sheetId="7904">
        <row r="7">
          <cell r="AI7">
            <v>10000</v>
          </cell>
        </row>
      </sheetData>
      <sheetData sheetId="7905">
        <row r="7">
          <cell r="AI7">
            <v>10000</v>
          </cell>
        </row>
      </sheetData>
      <sheetData sheetId="7906">
        <row r="7">
          <cell r="AI7">
            <v>10000</v>
          </cell>
        </row>
      </sheetData>
      <sheetData sheetId="7907">
        <row r="7">
          <cell r="AI7">
            <v>10000</v>
          </cell>
        </row>
      </sheetData>
      <sheetData sheetId="7908">
        <row r="7">
          <cell r="AI7">
            <v>10000</v>
          </cell>
        </row>
      </sheetData>
      <sheetData sheetId="7909">
        <row r="7">
          <cell r="AI7">
            <v>10000</v>
          </cell>
        </row>
      </sheetData>
      <sheetData sheetId="7910">
        <row r="7">
          <cell r="AI7">
            <v>10000</v>
          </cell>
        </row>
      </sheetData>
      <sheetData sheetId="7911">
        <row r="7">
          <cell r="AI7">
            <v>10000</v>
          </cell>
        </row>
      </sheetData>
      <sheetData sheetId="7912">
        <row r="7">
          <cell r="AI7">
            <v>10000</v>
          </cell>
        </row>
      </sheetData>
      <sheetData sheetId="7913">
        <row r="7">
          <cell r="AI7">
            <v>10000</v>
          </cell>
        </row>
      </sheetData>
      <sheetData sheetId="7914">
        <row r="7">
          <cell r="AI7">
            <v>10000</v>
          </cell>
        </row>
      </sheetData>
      <sheetData sheetId="7915">
        <row r="7">
          <cell r="AI7">
            <v>10000</v>
          </cell>
        </row>
      </sheetData>
      <sheetData sheetId="7916">
        <row r="7">
          <cell r="AI7">
            <v>10000</v>
          </cell>
        </row>
      </sheetData>
      <sheetData sheetId="7917">
        <row r="7">
          <cell r="AI7">
            <v>10000</v>
          </cell>
        </row>
      </sheetData>
      <sheetData sheetId="7918">
        <row r="7">
          <cell r="AI7">
            <v>10000</v>
          </cell>
        </row>
      </sheetData>
      <sheetData sheetId="7919">
        <row r="7">
          <cell r="AI7">
            <v>10000</v>
          </cell>
        </row>
      </sheetData>
      <sheetData sheetId="7920">
        <row r="7">
          <cell r="AI7">
            <v>10000</v>
          </cell>
        </row>
      </sheetData>
      <sheetData sheetId="7921">
        <row r="7">
          <cell r="AI7">
            <v>10000</v>
          </cell>
        </row>
      </sheetData>
      <sheetData sheetId="7922">
        <row r="7">
          <cell r="AI7">
            <v>10000</v>
          </cell>
        </row>
      </sheetData>
      <sheetData sheetId="7923">
        <row r="7">
          <cell r="AI7">
            <v>10000</v>
          </cell>
        </row>
      </sheetData>
      <sheetData sheetId="7924">
        <row r="7">
          <cell r="AI7">
            <v>10000</v>
          </cell>
        </row>
      </sheetData>
      <sheetData sheetId="7925">
        <row r="7">
          <cell r="AI7">
            <v>10000</v>
          </cell>
        </row>
      </sheetData>
      <sheetData sheetId="7926">
        <row r="7">
          <cell r="AI7">
            <v>10000</v>
          </cell>
        </row>
      </sheetData>
      <sheetData sheetId="7927">
        <row r="7">
          <cell r="AI7">
            <v>10000</v>
          </cell>
        </row>
      </sheetData>
      <sheetData sheetId="7928">
        <row r="7">
          <cell r="AI7">
            <v>10000</v>
          </cell>
        </row>
      </sheetData>
      <sheetData sheetId="7929">
        <row r="7">
          <cell r="AI7">
            <v>10000</v>
          </cell>
        </row>
      </sheetData>
      <sheetData sheetId="7930">
        <row r="7">
          <cell r="AI7">
            <v>10000</v>
          </cell>
        </row>
      </sheetData>
      <sheetData sheetId="7931">
        <row r="7">
          <cell r="AI7">
            <v>10000</v>
          </cell>
        </row>
      </sheetData>
      <sheetData sheetId="7932">
        <row r="7">
          <cell r="AI7">
            <v>10000</v>
          </cell>
        </row>
      </sheetData>
      <sheetData sheetId="7933">
        <row r="7">
          <cell r="AI7">
            <v>10000</v>
          </cell>
        </row>
      </sheetData>
      <sheetData sheetId="7934">
        <row r="7">
          <cell r="AI7">
            <v>10000</v>
          </cell>
        </row>
      </sheetData>
      <sheetData sheetId="7935">
        <row r="7">
          <cell r="AI7">
            <v>10000</v>
          </cell>
        </row>
      </sheetData>
      <sheetData sheetId="7936">
        <row r="7">
          <cell r="AI7">
            <v>10000</v>
          </cell>
        </row>
      </sheetData>
      <sheetData sheetId="7937">
        <row r="7">
          <cell r="AI7">
            <v>10000</v>
          </cell>
        </row>
      </sheetData>
      <sheetData sheetId="7938">
        <row r="7">
          <cell r="AI7">
            <v>10000</v>
          </cell>
        </row>
      </sheetData>
      <sheetData sheetId="7939">
        <row r="7">
          <cell r="AI7">
            <v>10000</v>
          </cell>
        </row>
      </sheetData>
      <sheetData sheetId="7940">
        <row r="7">
          <cell r="AI7">
            <v>10000</v>
          </cell>
        </row>
      </sheetData>
      <sheetData sheetId="7941">
        <row r="7">
          <cell r="AI7">
            <v>10000</v>
          </cell>
        </row>
      </sheetData>
      <sheetData sheetId="7942">
        <row r="7">
          <cell r="AI7">
            <v>10000</v>
          </cell>
        </row>
      </sheetData>
      <sheetData sheetId="7943">
        <row r="7">
          <cell r="AI7">
            <v>10000</v>
          </cell>
        </row>
      </sheetData>
      <sheetData sheetId="7944">
        <row r="7">
          <cell r="AI7">
            <v>10000</v>
          </cell>
        </row>
      </sheetData>
      <sheetData sheetId="7945">
        <row r="7">
          <cell r="AI7">
            <v>10000</v>
          </cell>
        </row>
      </sheetData>
      <sheetData sheetId="7946">
        <row r="7">
          <cell r="AI7">
            <v>10000</v>
          </cell>
        </row>
      </sheetData>
      <sheetData sheetId="7947">
        <row r="7">
          <cell r="AI7">
            <v>10000</v>
          </cell>
        </row>
      </sheetData>
      <sheetData sheetId="7948">
        <row r="7">
          <cell r="AI7">
            <v>10000</v>
          </cell>
        </row>
      </sheetData>
      <sheetData sheetId="7949">
        <row r="7">
          <cell r="AI7">
            <v>10000</v>
          </cell>
        </row>
      </sheetData>
      <sheetData sheetId="7950">
        <row r="7">
          <cell r="AI7">
            <v>10000</v>
          </cell>
        </row>
      </sheetData>
      <sheetData sheetId="7951">
        <row r="7">
          <cell r="AI7">
            <v>10000</v>
          </cell>
        </row>
      </sheetData>
      <sheetData sheetId="7952">
        <row r="7">
          <cell r="AI7">
            <v>10000</v>
          </cell>
        </row>
      </sheetData>
      <sheetData sheetId="7953">
        <row r="7">
          <cell r="AI7">
            <v>10000</v>
          </cell>
        </row>
      </sheetData>
      <sheetData sheetId="7954">
        <row r="7">
          <cell r="AI7">
            <v>10000</v>
          </cell>
        </row>
      </sheetData>
      <sheetData sheetId="7955">
        <row r="7">
          <cell r="AI7">
            <v>10000</v>
          </cell>
        </row>
      </sheetData>
      <sheetData sheetId="7956">
        <row r="7">
          <cell r="AI7">
            <v>10000</v>
          </cell>
        </row>
      </sheetData>
      <sheetData sheetId="7957">
        <row r="7">
          <cell r="AI7">
            <v>10000</v>
          </cell>
        </row>
      </sheetData>
      <sheetData sheetId="7958">
        <row r="7">
          <cell r="AI7">
            <v>10000</v>
          </cell>
        </row>
      </sheetData>
      <sheetData sheetId="7959">
        <row r="7">
          <cell r="AI7">
            <v>10000</v>
          </cell>
        </row>
      </sheetData>
      <sheetData sheetId="7960">
        <row r="7">
          <cell r="AI7">
            <v>10000</v>
          </cell>
        </row>
      </sheetData>
      <sheetData sheetId="7961">
        <row r="7">
          <cell r="AI7">
            <v>10000</v>
          </cell>
        </row>
      </sheetData>
      <sheetData sheetId="7962">
        <row r="7">
          <cell r="AI7">
            <v>10000</v>
          </cell>
        </row>
      </sheetData>
      <sheetData sheetId="7963">
        <row r="7">
          <cell r="AI7">
            <v>10000</v>
          </cell>
        </row>
      </sheetData>
      <sheetData sheetId="7964">
        <row r="7">
          <cell r="AI7">
            <v>10000</v>
          </cell>
        </row>
      </sheetData>
      <sheetData sheetId="7965">
        <row r="7">
          <cell r="AI7">
            <v>10000</v>
          </cell>
        </row>
      </sheetData>
      <sheetData sheetId="7966">
        <row r="7">
          <cell r="AI7">
            <v>10000</v>
          </cell>
        </row>
      </sheetData>
      <sheetData sheetId="7967">
        <row r="7">
          <cell r="AI7">
            <v>10000</v>
          </cell>
        </row>
      </sheetData>
      <sheetData sheetId="7968">
        <row r="7">
          <cell r="AI7">
            <v>10000</v>
          </cell>
        </row>
      </sheetData>
      <sheetData sheetId="7969">
        <row r="7">
          <cell r="AI7">
            <v>10000</v>
          </cell>
        </row>
      </sheetData>
      <sheetData sheetId="7970">
        <row r="7">
          <cell r="AI7">
            <v>10000</v>
          </cell>
        </row>
      </sheetData>
      <sheetData sheetId="7971">
        <row r="7">
          <cell r="AI7">
            <v>10000</v>
          </cell>
        </row>
      </sheetData>
      <sheetData sheetId="7972">
        <row r="7">
          <cell r="AI7">
            <v>10000</v>
          </cell>
        </row>
      </sheetData>
      <sheetData sheetId="7973">
        <row r="7">
          <cell r="AI7">
            <v>10000</v>
          </cell>
        </row>
      </sheetData>
      <sheetData sheetId="7974">
        <row r="7">
          <cell r="AI7">
            <v>10000</v>
          </cell>
        </row>
      </sheetData>
      <sheetData sheetId="7975">
        <row r="7">
          <cell r="AI7">
            <v>10000</v>
          </cell>
        </row>
      </sheetData>
      <sheetData sheetId="7976">
        <row r="7">
          <cell r="AI7">
            <v>10000</v>
          </cell>
        </row>
      </sheetData>
      <sheetData sheetId="7977">
        <row r="7">
          <cell r="AI7">
            <v>10000</v>
          </cell>
        </row>
      </sheetData>
      <sheetData sheetId="7978">
        <row r="7">
          <cell r="AI7">
            <v>10000</v>
          </cell>
        </row>
      </sheetData>
      <sheetData sheetId="7979">
        <row r="7">
          <cell r="AI7">
            <v>10000</v>
          </cell>
        </row>
      </sheetData>
      <sheetData sheetId="7980">
        <row r="7">
          <cell r="AI7">
            <v>10000</v>
          </cell>
        </row>
      </sheetData>
      <sheetData sheetId="7981">
        <row r="7">
          <cell r="AI7">
            <v>10000</v>
          </cell>
        </row>
      </sheetData>
      <sheetData sheetId="7982">
        <row r="7">
          <cell r="AI7">
            <v>10000</v>
          </cell>
        </row>
      </sheetData>
      <sheetData sheetId="7983">
        <row r="7">
          <cell r="AI7">
            <v>10000</v>
          </cell>
        </row>
      </sheetData>
      <sheetData sheetId="7984">
        <row r="7">
          <cell r="AI7">
            <v>10000</v>
          </cell>
        </row>
      </sheetData>
      <sheetData sheetId="7985">
        <row r="7">
          <cell r="AI7">
            <v>10000</v>
          </cell>
        </row>
      </sheetData>
      <sheetData sheetId="7986">
        <row r="7">
          <cell r="AI7">
            <v>10000</v>
          </cell>
        </row>
      </sheetData>
      <sheetData sheetId="7987">
        <row r="7">
          <cell r="AI7">
            <v>10000</v>
          </cell>
        </row>
      </sheetData>
      <sheetData sheetId="7988">
        <row r="7">
          <cell r="AI7">
            <v>10000</v>
          </cell>
        </row>
      </sheetData>
      <sheetData sheetId="7989">
        <row r="7">
          <cell r="AI7">
            <v>10000</v>
          </cell>
        </row>
      </sheetData>
      <sheetData sheetId="7990">
        <row r="7">
          <cell r="AI7">
            <v>10000</v>
          </cell>
        </row>
      </sheetData>
      <sheetData sheetId="7991">
        <row r="7">
          <cell r="AI7">
            <v>10000</v>
          </cell>
        </row>
      </sheetData>
      <sheetData sheetId="7992">
        <row r="7">
          <cell r="AI7">
            <v>10000</v>
          </cell>
        </row>
      </sheetData>
      <sheetData sheetId="7993">
        <row r="7">
          <cell r="AI7">
            <v>10000</v>
          </cell>
        </row>
      </sheetData>
      <sheetData sheetId="7994">
        <row r="7">
          <cell r="AI7">
            <v>10000</v>
          </cell>
        </row>
      </sheetData>
      <sheetData sheetId="7995">
        <row r="7">
          <cell r="AI7">
            <v>10000</v>
          </cell>
        </row>
      </sheetData>
      <sheetData sheetId="7996">
        <row r="7">
          <cell r="AI7">
            <v>10000</v>
          </cell>
        </row>
      </sheetData>
      <sheetData sheetId="7997">
        <row r="7">
          <cell r="AI7">
            <v>10000</v>
          </cell>
        </row>
      </sheetData>
      <sheetData sheetId="7998">
        <row r="7">
          <cell r="AI7">
            <v>10000</v>
          </cell>
        </row>
      </sheetData>
      <sheetData sheetId="7999">
        <row r="7">
          <cell r="AI7">
            <v>10000</v>
          </cell>
        </row>
      </sheetData>
      <sheetData sheetId="8000">
        <row r="7">
          <cell r="AI7">
            <v>10000</v>
          </cell>
        </row>
      </sheetData>
      <sheetData sheetId="8001">
        <row r="7">
          <cell r="AI7">
            <v>10000</v>
          </cell>
        </row>
      </sheetData>
      <sheetData sheetId="8002">
        <row r="7">
          <cell r="AI7">
            <v>10000</v>
          </cell>
        </row>
      </sheetData>
      <sheetData sheetId="8003">
        <row r="7">
          <cell r="AI7">
            <v>10000</v>
          </cell>
        </row>
      </sheetData>
      <sheetData sheetId="8004">
        <row r="7">
          <cell r="AI7">
            <v>10000</v>
          </cell>
        </row>
      </sheetData>
      <sheetData sheetId="8005">
        <row r="7">
          <cell r="AI7">
            <v>10000</v>
          </cell>
        </row>
      </sheetData>
      <sheetData sheetId="8006">
        <row r="7">
          <cell r="AI7">
            <v>10000</v>
          </cell>
        </row>
      </sheetData>
      <sheetData sheetId="8007">
        <row r="7">
          <cell r="AI7">
            <v>10000</v>
          </cell>
        </row>
      </sheetData>
      <sheetData sheetId="8008">
        <row r="7">
          <cell r="AI7">
            <v>10000</v>
          </cell>
        </row>
      </sheetData>
      <sheetData sheetId="8009">
        <row r="7">
          <cell r="AI7">
            <v>10000</v>
          </cell>
        </row>
      </sheetData>
      <sheetData sheetId="8010">
        <row r="7">
          <cell r="AI7">
            <v>10000</v>
          </cell>
        </row>
      </sheetData>
      <sheetData sheetId="8011">
        <row r="7">
          <cell r="AI7">
            <v>10000</v>
          </cell>
        </row>
      </sheetData>
      <sheetData sheetId="8012">
        <row r="7">
          <cell r="AI7">
            <v>10000</v>
          </cell>
        </row>
      </sheetData>
      <sheetData sheetId="8013">
        <row r="7">
          <cell r="AI7">
            <v>10000</v>
          </cell>
        </row>
      </sheetData>
      <sheetData sheetId="8014">
        <row r="7">
          <cell r="AI7">
            <v>10000</v>
          </cell>
        </row>
      </sheetData>
      <sheetData sheetId="8015">
        <row r="7">
          <cell r="AI7">
            <v>10000</v>
          </cell>
        </row>
      </sheetData>
      <sheetData sheetId="8016">
        <row r="7">
          <cell r="AI7">
            <v>10000</v>
          </cell>
        </row>
      </sheetData>
      <sheetData sheetId="8017">
        <row r="7">
          <cell r="AI7">
            <v>10000</v>
          </cell>
        </row>
      </sheetData>
      <sheetData sheetId="8018">
        <row r="7">
          <cell r="AI7">
            <v>10000</v>
          </cell>
        </row>
      </sheetData>
      <sheetData sheetId="8019">
        <row r="7">
          <cell r="AI7">
            <v>10000</v>
          </cell>
        </row>
      </sheetData>
      <sheetData sheetId="8020">
        <row r="7">
          <cell r="AI7">
            <v>10000</v>
          </cell>
        </row>
      </sheetData>
      <sheetData sheetId="8021">
        <row r="7">
          <cell r="AI7">
            <v>10000</v>
          </cell>
        </row>
      </sheetData>
      <sheetData sheetId="8022">
        <row r="7">
          <cell r="AI7">
            <v>10000</v>
          </cell>
        </row>
      </sheetData>
      <sheetData sheetId="8023">
        <row r="7">
          <cell r="AI7">
            <v>10000</v>
          </cell>
        </row>
      </sheetData>
      <sheetData sheetId="8024">
        <row r="7">
          <cell r="AI7">
            <v>10000</v>
          </cell>
        </row>
      </sheetData>
      <sheetData sheetId="8025">
        <row r="7">
          <cell r="AI7">
            <v>10000</v>
          </cell>
        </row>
      </sheetData>
      <sheetData sheetId="8026">
        <row r="7">
          <cell r="AI7">
            <v>10000</v>
          </cell>
        </row>
      </sheetData>
      <sheetData sheetId="8027">
        <row r="7">
          <cell r="AI7">
            <v>10000</v>
          </cell>
        </row>
      </sheetData>
      <sheetData sheetId="8028">
        <row r="7">
          <cell r="AI7">
            <v>10000</v>
          </cell>
        </row>
      </sheetData>
      <sheetData sheetId="8029">
        <row r="7">
          <cell r="AI7">
            <v>10000</v>
          </cell>
        </row>
      </sheetData>
      <sheetData sheetId="8030">
        <row r="7">
          <cell r="AI7">
            <v>10000</v>
          </cell>
        </row>
      </sheetData>
      <sheetData sheetId="8031">
        <row r="7">
          <cell r="AI7">
            <v>10000</v>
          </cell>
        </row>
      </sheetData>
      <sheetData sheetId="8032">
        <row r="7">
          <cell r="AI7">
            <v>10000</v>
          </cell>
        </row>
      </sheetData>
      <sheetData sheetId="8033">
        <row r="7">
          <cell r="AI7">
            <v>10000</v>
          </cell>
        </row>
      </sheetData>
      <sheetData sheetId="8034">
        <row r="7">
          <cell r="AI7">
            <v>10000</v>
          </cell>
        </row>
      </sheetData>
      <sheetData sheetId="8035">
        <row r="7">
          <cell r="AI7">
            <v>10000</v>
          </cell>
        </row>
      </sheetData>
      <sheetData sheetId="8036">
        <row r="7">
          <cell r="AI7">
            <v>10000</v>
          </cell>
        </row>
      </sheetData>
      <sheetData sheetId="8037">
        <row r="7">
          <cell r="AI7">
            <v>10000</v>
          </cell>
        </row>
      </sheetData>
      <sheetData sheetId="8038">
        <row r="7">
          <cell r="AI7">
            <v>10000</v>
          </cell>
        </row>
      </sheetData>
      <sheetData sheetId="8039">
        <row r="7">
          <cell r="AI7">
            <v>10000</v>
          </cell>
        </row>
      </sheetData>
      <sheetData sheetId="8040">
        <row r="7">
          <cell r="AI7">
            <v>10000</v>
          </cell>
        </row>
      </sheetData>
      <sheetData sheetId="8041">
        <row r="7">
          <cell r="AI7">
            <v>10000</v>
          </cell>
        </row>
      </sheetData>
      <sheetData sheetId="8042">
        <row r="7">
          <cell r="AI7">
            <v>10000</v>
          </cell>
        </row>
      </sheetData>
      <sheetData sheetId="8043">
        <row r="7">
          <cell r="AI7">
            <v>10000</v>
          </cell>
        </row>
      </sheetData>
      <sheetData sheetId="8044">
        <row r="7">
          <cell r="AI7">
            <v>10000</v>
          </cell>
        </row>
      </sheetData>
      <sheetData sheetId="8045">
        <row r="7">
          <cell r="AI7">
            <v>10000</v>
          </cell>
        </row>
      </sheetData>
      <sheetData sheetId="8046">
        <row r="7">
          <cell r="AI7">
            <v>10000</v>
          </cell>
        </row>
      </sheetData>
      <sheetData sheetId="8047">
        <row r="7">
          <cell r="AI7">
            <v>10000</v>
          </cell>
        </row>
      </sheetData>
      <sheetData sheetId="8048">
        <row r="7">
          <cell r="AI7">
            <v>10000</v>
          </cell>
        </row>
      </sheetData>
      <sheetData sheetId="8049">
        <row r="7">
          <cell r="AI7">
            <v>10000</v>
          </cell>
        </row>
      </sheetData>
      <sheetData sheetId="8050">
        <row r="7">
          <cell r="AI7">
            <v>10000</v>
          </cell>
        </row>
      </sheetData>
      <sheetData sheetId="8051">
        <row r="7">
          <cell r="AI7">
            <v>10000</v>
          </cell>
        </row>
      </sheetData>
      <sheetData sheetId="8052">
        <row r="7">
          <cell r="AI7">
            <v>10000</v>
          </cell>
        </row>
      </sheetData>
      <sheetData sheetId="8053">
        <row r="7">
          <cell r="AI7">
            <v>10000</v>
          </cell>
        </row>
      </sheetData>
      <sheetData sheetId="8054">
        <row r="7">
          <cell r="AI7">
            <v>10000</v>
          </cell>
        </row>
      </sheetData>
      <sheetData sheetId="8055">
        <row r="7">
          <cell r="AI7">
            <v>10000</v>
          </cell>
        </row>
      </sheetData>
      <sheetData sheetId="8056">
        <row r="7">
          <cell r="AI7">
            <v>10000</v>
          </cell>
        </row>
      </sheetData>
      <sheetData sheetId="8057">
        <row r="7">
          <cell r="AI7">
            <v>10000</v>
          </cell>
        </row>
      </sheetData>
      <sheetData sheetId="8058">
        <row r="7">
          <cell r="AI7">
            <v>10000</v>
          </cell>
        </row>
      </sheetData>
      <sheetData sheetId="8059">
        <row r="7">
          <cell r="AI7">
            <v>10000</v>
          </cell>
        </row>
      </sheetData>
      <sheetData sheetId="8060">
        <row r="7">
          <cell r="AI7">
            <v>10000</v>
          </cell>
        </row>
      </sheetData>
      <sheetData sheetId="8061">
        <row r="7">
          <cell r="AI7">
            <v>10000</v>
          </cell>
        </row>
      </sheetData>
      <sheetData sheetId="8062">
        <row r="7">
          <cell r="AI7">
            <v>10000</v>
          </cell>
        </row>
      </sheetData>
      <sheetData sheetId="8063">
        <row r="7">
          <cell r="AI7">
            <v>10000</v>
          </cell>
        </row>
      </sheetData>
      <sheetData sheetId="8064">
        <row r="7">
          <cell r="AI7">
            <v>10000</v>
          </cell>
        </row>
      </sheetData>
      <sheetData sheetId="8065">
        <row r="7">
          <cell r="AI7">
            <v>10000</v>
          </cell>
        </row>
      </sheetData>
      <sheetData sheetId="8066">
        <row r="7">
          <cell r="AI7">
            <v>10000</v>
          </cell>
        </row>
      </sheetData>
      <sheetData sheetId="8067">
        <row r="7">
          <cell r="AI7">
            <v>10000</v>
          </cell>
        </row>
      </sheetData>
      <sheetData sheetId="8068">
        <row r="7">
          <cell r="AI7">
            <v>10000</v>
          </cell>
        </row>
      </sheetData>
      <sheetData sheetId="8069">
        <row r="7">
          <cell r="AI7">
            <v>10000</v>
          </cell>
        </row>
      </sheetData>
      <sheetData sheetId="8070">
        <row r="7">
          <cell r="AI7">
            <v>10000</v>
          </cell>
        </row>
      </sheetData>
      <sheetData sheetId="8071">
        <row r="7">
          <cell r="AI7">
            <v>10000</v>
          </cell>
        </row>
      </sheetData>
      <sheetData sheetId="8072">
        <row r="7">
          <cell r="AI7">
            <v>10000</v>
          </cell>
        </row>
      </sheetData>
      <sheetData sheetId="8073">
        <row r="7">
          <cell r="AI7">
            <v>10000</v>
          </cell>
        </row>
      </sheetData>
      <sheetData sheetId="8074">
        <row r="7">
          <cell r="AI7">
            <v>10000</v>
          </cell>
        </row>
      </sheetData>
      <sheetData sheetId="8075">
        <row r="7">
          <cell r="AI7">
            <v>10000</v>
          </cell>
        </row>
      </sheetData>
      <sheetData sheetId="8076">
        <row r="7">
          <cell r="AI7">
            <v>10000</v>
          </cell>
        </row>
      </sheetData>
      <sheetData sheetId="8077">
        <row r="7">
          <cell r="AI7">
            <v>10000</v>
          </cell>
        </row>
      </sheetData>
      <sheetData sheetId="8078">
        <row r="7">
          <cell r="AI7">
            <v>10000</v>
          </cell>
        </row>
      </sheetData>
      <sheetData sheetId="8079">
        <row r="7">
          <cell r="AI7">
            <v>10000</v>
          </cell>
        </row>
      </sheetData>
      <sheetData sheetId="8080">
        <row r="7">
          <cell r="AI7">
            <v>10000</v>
          </cell>
        </row>
      </sheetData>
      <sheetData sheetId="8081">
        <row r="7">
          <cell r="AI7">
            <v>10000</v>
          </cell>
        </row>
      </sheetData>
      <sheetData sheetId="8082">
        <row r="7">
          <cell r="AI7">
            <v>10000</v>
          </cell>
        </row>
      </sheetData>
      <sheetData sheetId="8083">
        <row r="7">
          <cell r="AI7">
            <v>10000</v>
          </cell>
        </row>
      </sheetData>
      <sheetData sheetId="8084">
        <row r="7">
          <cell r="AI7">
            <v>10000</v>
          </cell>
        </row>
      </sheetData>
      <sheetData sheetId="8085">
        <row r="7">
          <cell r="AI7">
            <v>10000</v>
          </cell>
        </row>
      </sheetData>
      <sheetData sheetId="8086">
        <row r="7">
          <cell r="AI7">
            <v>10000</v>
          </cell>
        </row>
      </sheetData>
      <sheetData sheetId="8087">
        <row r="7">
          <cell r="AI7">
            <v>10000</v>
          </cell>
        </row>
      </sheetData>
      <sheetData sheetId="8088">
        <row r="7">
          <cell r="AI7">
            <v>10000</v>
          </cell>
        </row>
      </sheetData>
      <sheetData sheetId="8089">
        <row r="7">
          <cell r="AI7">
            <v>10000</v>
          </cell>
        </row>
      </sheetData>
      <sheetData sheetId="8090">
        <row r="7">
          <cell r="AI7">
            <v>10000</v>
          </cell>
        </row>
      </sheetData>
      <sheetData sheetId="8091">
        <row r="7">
          <cell r="AI7">
            <v>10000</v>
          </cell>
        </row>
      </sheetData>
      <sheetData sheetId="8092">
        <row r="7">
          <cell r="AI7">
            <v>10000</v>
          </cell>
        </row>
      </sheetData>
      <sheetData sheetId="8093">
        <row r="7">
          <cell r="AI7">
            <v>10000</v>
          </cell>
        </row>
      </sheetData>
      <sheetData sheetId="8094">
        <row r="7">
          <cell r="AI7">
            <v>10000</v>
          </cell>
        </row>
      </sheetData>
      <sheetData sheetId="8095">
        <row r="7">
          <cell r="AI7">
            <v>10000</v>
          </cell>
        </row>
      </sheetData>
      <sheetData sheetId="8096">
        <row r="7">
          <cell r="AI7">
            <v>10000</v>
          </cell>
        </row>
      </sheetData>
      <sheetData sheetId="8097">
        <row r="7">
          <cell r="AI7">
            <v>10000</v>
          </cell>
        </row>
      </sheetData>
      <sheetData sheetId="8098">
        <row r="7">
          <cell r="AI7">
            <v>10000</v>
          </cell>
        </row>
      </sheetData>
      <sheetData sheetId="8099">
        <row r="7">
          <cell r="AI7">
            <v>10000</v>
          </cell>
        </row>
      </sheetData>
      <sheetData sheetId="8100">
        <row r="7">
          <cell r="AI7">
            <v>10000</v>
          </cell>
        </row>
      </sheetData>
      <sheetData sheetId="8101">
        <row r="7">
          <cell r="AI7">
            <v>10000</v>
          </cell>
        </row>
      </sheetData>
      <sheetData sheetId="8102">
        <row r="7">
          <cell r="AI7">
            <v>10000</v>
          </cell>
        </row>
      </sheetData>
      <sheetData sheetId="8103">
        <row r="7">
          <cell r="AI7">
            <v>10000</v>
          </cell>
        </row>
      </sheetData>
      <sheetData sheetId="8104">
        <row r="7">
          <cell r="AI7">
            <v>10000</v>
          </cell>
        </row>
      </sheetData>
      <sheetData sheetId="8105">
        <row r="7">
          <cell r="AI7">
            <v>10000</v>
          </cell>
        </row>
      </sheetData>
      <sheetData sheetId="8106">
        <row r="7">
          <cell r="AI7">
            <v>10000</v>
          </cell>
        </row>
      </sheetData>
      <sheetData sheetId="8107">
        <row r="7">
          <cell r="AI7">
            <v>10000</v>
          </cell>
        </row>
      </sheetData>
      <sheetData sheetId="8108">
        <row r="7">
          <cell r="AI7">
            <v>10000</v>
          </cell>
        </row>
      </sheetData>
      <sheetData sheetId="8109">
        <row r="7">
          <cell r="AI7">
            <v>10000</v>
          </cell>
        </row>
      </sheetData>
      <sheetData sheetId="8110">
        <row r="7">
          <cell r="AI7">
            <v>10000</v>
          </cell>
        </row>
      </sheetData>
      <sheetData sheetId="8111">
        <row r="7">
          <cell r="AI7">
            <v>10000</v>
          </cell>
        </row>
      </sheetData>
      <sheetData sheetId="8112">
        <row r="7">
          <cell r="AI7">
            <v>10000</v>
          </cell>
        </row>
      </sheetData>
      <sheetData sheetId="8113">
        <row r="7">
          <cell r="AI7">
            <v>10000</v>
          </cell>
        </row>
      </sheetData>
      <sheetData sheetId="8114">
        <row r="7">
          <cell r="AI7">
            <v>10000</v>
          </cell>
        </row>
      </sheetData>
      <sheetData sheetId="8115">
        <row r="7">
          <cell r="AI7">
            <v>10000</v>
          </cell>
        </row>
      </sheetData>
      <sheetData sheetId="8116">
        <row r="7">
          <cell r="AI7">
            <v>10000</v>
          </cell>
        </row>
      </sheetData>
      <sheetData sheetId="8117">
        <row r="7">
          <cell r="AI7">
            <v>10000</v>
          </cell>
        </row>
      </sheetData>
      <sheetData sheetId="8118">
        <row r="7">
          <cell r="AI7">
            <v>10000</v>
          </cell>
        </row>
      </sheetData>
      <sheetData sheetId="8119">
        <row r="7">
          <cell r="AI7">
            <v>10000</v>
          </cell>
        </row>
      </sheetData>
      <sheetData sheetId="8120">
        <row r="7">
          <cell r="AI7">
            <v>10000</v>
          </cell>
        </row>
      </sheetData>
      <sheetData sheetId="8121">
        <row r="7">
          <cell r="AI7">
            <v>10000</v>
          </cell>
        </row>
      </sheetData>
      <sheetData sheetId="8122">
        <row r="7">
          <cell r="AI7">
            <v>10000</v>
          </cell>
        </row>
      </sheetData>
      <sheetData sheetId="8123">
        <row r="7">
          <cell r="AI7">
            <v>10000</v>
          </cell>
        </row>
      </sheetData>
      <sheetData sheetId="8124">
        <row r="7">
          <cell r="AI7">
            <v>10000</v>
          </cell>
        </row>
      </sheetData>
      <sheetData sheetId="8125">
        <row r="7">
          <cell r="AI7">
            <v>10000</v>
          </cell>
        </row>
      </sheetData>
      <sheetData sheetId="8126">
        <row r="7">
          <cell r="AI7">
            <v>10000</v>
          </cell>
        </row>
      </sheetData>
      <sheetData sheetId="8127">
        <row r="7">
          <cell r="AI7">
            <v>10000</v>
          </cell>
        </row>
      </sheetData>
      <sheetData sheetId="8128">
        <row r="7">
          <cell r="AI7">
            <v>10000</v>
          </cell>
        </row>
      </sheetData>
      <sheetData sheetId="8129">
        <row r="7">
          <cell r="AI7">
            <v>10000</v>
          </cell>
        </row>
      </sheetData>
      <sheetData sheetId="8130">
        <row r="7">
          <cell r="AI7">
            <v>10000</v>
          </cell>
        </row>
      </sheetData>
      <sheetData sheetId="8131">
        <row r="7">
          <cell r="AI7">
            <v>10000</v>
          </cell>
        </row>
      </sheetData>
      <sheetData sheetId="8132">
        <row r="7">
          <cell r="AI7">
            <v>10000</v>
          </cell>
        </row>
      </sheetData>
      <sheetData sheetId="8133">
        <row r="7">
          <cell r="AI7">
            <v>10000</v>
          </cell>
        </row>
      </sheetData>
      <sheetData sheetId="8134">
        <row r="7">
          <cell r="AI7">
            <v>10000</v>
          </cell>
        </row>
      </sheetData>
      <sheetData sheetId="8135">
        <row r="7">
          <cell r="AI7">
            <v>10000</v>
          </cell>
        </row>
      </sheetData>
      <sheetData sheetId="8136">
        <row r="7">
          <cell r="AI7">
            <v>10000</v>
          </cell>
        </row>
      </sheetData>
      <sheetData sheetId="8137">
        <row r="7">
          <cell r="AI7">
            <v>10000</v>
          </cell>
        </row>
      </sheetData>
      <sheetData sheetId="8138">
        <row r="7">
          <cell r="AI7">
            <v>10000</v>
          </cell>
        </row>
      </sheetData>
      <sheetData sheetId="8139">
        <row r="7">
          <cell r="AI7">
            <v>10000</v>
          </cell>
        </row>
      </sheetData>
      <sheetData sheetId="8140">
        <row r="7">
          <cell r="AI7">
            <v>10000</v>
          </cell>
        </row>
      </sheetData>
      <sheetData sheetId="8141">
        <row r="7">
          <cell r="AI7">
            <v>10000</v>
          </cell>
        </row>
      </sheetData>
      <sheetData sheetId="8142">
        <row r="7">
          <cell r="AI7">
            <v>10000</v>
          </cell>
        </row>
      </sheetData>
      <sheetData sheetId="8143">
        <row r="7">
          <cell r="AI7">
            <v>10000</v>
          </cell>
        </row>
      </sheetData>
      <sheetData sheetId="8144">
        <row r="7">
          <cell r="AI7">
            <v>10000</v>
          </cell>
        </row>
      </sheetData>
      <sheetData sheetId="8145">
        <row r="7">
          <cell r="AI7">
            <v>10000</v>
          </cell>
        </row>
      </sheetData>
      <sheetData sheetId="8146">
        <row r="7">
          <cell r="AI7">
            <v>10000</v>
          </cell>
        </row>
      </sheetData>
      <sheetData sheetId="8147">
        <row r="7">
          <cell r="AI7">
            <v>10000</v>
          </cell>
        </row>
      </sheetData>
      <sheetData sheetId="8148">
        <row r="7">
          <cell r="AI7">
            <v>10000</v>
          </cell>
        </row>
      </sheetData>
      <sheetData sheetId="8149">
        <row r="7">
          <cell r="AI7">
            <v>10000</v>
          </cell>
        </row>
      </sheetData>
      <sheetData sheetId="8150">
        <row r="7">
          <cell r="AI7">
            <v>10000</v>
          </cell>
        </row>
      </sheetData>
      <sheetData sheetId="8151">
        <row r="7">
          <cell r="AI7">
            <v>10000</v>
          </cell>
        </row>
      </sheetData>
      <sheetData sheetId="8152">
        <row r="7">
          <cell r="AI7">
            <v>10000</v>
          </cell>
        </row>
      </sheetData>
      <sheetData sheetId="8153">
        <row r="7">
          <cell r="AI7">
            <v>10000</v>
          </cell>
        </row>
      </sheetData>
      <sheetData sheetId="8154">
        <row r="7">
          <cell r="AI7">
            <v>10000</v>
          </cell>
        </row>
      </sheetData>
      <sheetData sheetId="8155">
        <row r="7">
          <cell r="AI7">
            <v>10000</v>
          </cell>
        </row>
      </sheetData>
      <sheetData sheetId="8156">
        <row r="7">
          <cell r="AI7">
            <v>10000</v>
          </cell>
        </row>
      </sheetData>
      <sheetData sheetId="8157">
        <row r="7">
          <cell r="AI7">
            <v>10000</v>
          </cell>
        </row>
      </sheetData>
      <sheetData sheetId="8158">
        <row r="7">
          <cell r="AI7">
            <v>10000</v>
          </cell>
        </row>
      </sheetData>
      <sheetData sheetId="8159">
        <row r="7">
          <cell r="AI7">
            <v>10000</v>
          </cell>
        </row>
      </sheetData>
      <sheetData sheetId="8160">
        <row r="7">
          <cell r="AI7">
            <v>10000</v>
          </cell>
        </row>
      </sheetData>
      <sheetData sheetId="8161">
        <row r="7">
          <cell r="AI7">
            <v>10000</v>
          </cell>
        </row>
      </sheetData>
      <sheetData sheetId="8162">
        <row r="7">
          <cell r="AI7">
            <v>10000</v>
          </cell>
        </row>
      </sheetData>
      <sheetData sheetId="8163">
        <row r="7">
          <cell r="AI7">
            <v>10000</v>
          </cell>
        </row>
      </sheetData>
      <sheetData sheetId="8164">
        <row r="7">
          <cell r="AI7">
            <v>10000</v>
          </cell>
        </row>
      </sheetData>
      <sheetData sheetId="8165">
        <row r="7">
          <cell r="AI7">
            <v>10000</v>
          </cell>
        </row>
      </sheetData>
      <sheetData sheetId="8166">
        <row r="7">
          <cell r="AI7">
            <v>10000</v>
          </cell>
        </row>
      </sheetData>
      <sheetData sheetId="8167">
        <row r="7">
          <cell r="AI7">
            <v>10000</v>
          </cell>
        </row>
      </sheetData>
      <sheetData sheetId="8168">
        <row r="7">
          <cell r="AI7">
            <v>10000</v>
          </cell>
        </row>
      </sheetData>
      <sheetData sheetId="8169">
        <row r="7">
          <cell r="AI7">
            <v>10000</v>
          </cell>
        </row>
      </sheetData>
      <sheetData sheetId="8170">
        <row r="7">
          <cell r="AI7">
            <v>10000</v>
          </cell>
        </row>
      </sheetData>
      <sheetData sheetId="8171">
        <row r="7">
          <cell r="AI7">
            <v>10000</v>
          </cell>
        </row>
      </sheetData>
      <sheetData sheetId="8172">
        <row r="7">
          <cell r="AI7">
            <v>10000</v>
          </cell>
        </row>
      </sheetData>
      <sheetData sheetId="8173">
        <row r="7">
          <cell r="AI7">
            <v>10000</v>
          </cell>
        </row>
      </sheetData>
      <sheetData sheetId="8174">
        <row r="7">
          <cell r="AI7">
            <v>10000</v>
          </cell>
        </row>
      </sheetData>
      <sheetData sheetId="8175">
        <row r="7">
          <cell r="AI7">
            <v>10000</v>
          </cell>
        </row>
      </sheetData>
      <sheetData sheetId="8176">
        <row r="7">
          <cell r="AI7">
            <v>10000</v>
          </cell>
        </row>
      </sheetData>
      <sheetData sheetId="8177">
        <row r="7">
          <cell r="AI7">
            <v>10000</v>
          </cell>
        </row>
      </sheetData>
      <sheetData sheetId="8178">
        <row r="7">
          <cell r="AI7">
            <v>10000</v>
          </cell>
        </row>
      </sheetData>
      <sheetData sheetId="8179">
        <row r="7">
          <cell r="AI7">
            <v>10000</v>
          </cell>
        </row>
      </sheetData>
      <sheetData sheetId="8180">
        <row r="7">
          <cell r="AI7">
            <v>10000</v>
          </cell>
        </row>
      </sheetData>
      <sheetData sheetId="8181">
        <row r="7">
          <cell r="AI7">
            <v>10000</v>
          </cell>
        </row>
      </sheetData>
      <sheetData sheetId="8182">
        <row r="7">
          <cell r="AI7">
            <v>10000</v>
          </cell>
        </row>
      </sheetData>
      <sheetData sheetId="8183">
        <row r="7">
          <cell r="AI7">
            <v>10000</v>
          </cell>
        </row>
      </sheetData>
      <sheetData sheetId="8184">
        <row r="7">
          <cell r="AI7">
            <v>10000</v>
          </cell>
        </row>
      </sheetData>
      <sheetData sheetId="8185">
        <row r="7">
          <cell r="AI7">
            <v>10000</v>
          </cell>
        </row>
      </sheetData>
      <sheetData sheetId="8186">
        <row r="7">
          <cell r="AI7">
            <v>10000</v>
          </cell>
        </row>
      </sheetData>
      <sheetData sheetId="8187">
        <row r="7">
          <cell r="AI7">
            <v>10000</v>
          </cell>
        </row>
      </sheetData>
      <sheetData sheetId="8188">
        <row r="7">
          <cell r="AI7">
            <v>10000</v>
          </cell>
        </row>
      </sheetData>
      <sheetData sheetId="8189">
        <row r="7">
          <cell r="AI7">
            <v>10000</v>
          </cell>
        </row>
      </sheetData>
      <sheetData sheetId="8190">
        <row r="7">
          <cell r="AI7">
            <v>10000</v>
          </cell>
        </row>
      </sheetData>
      <sheetData sheetId="8191">
        <row r="7">
          <cell r="AI7">
            <v>10000</v>
          </cell>
        </row>
      </sheetData>
      <sheetData sheetId="8192">
        <row r="7">
          <cell r="AI7">
            <v>10000</v>
          </cell>
        </row>
      </sheetData>
      <sheetData sheetId="8193">
        <row r="7">
          <cell r="AI7">
            <v>10000</v>
          </cell>
        </row>
      </sheetData>
      <sheetData sheetId="8194">
        <row r="7">
          <cell r="AI7">
            <v>10000</v>
          </cell>
        </row>
      </sheetData>
      <sheetData sheetId="8195">
        <row r="7">
          <cell r="AI7">
            <v>10000</v>
          </cell>
        </row>
      </sheetData>
      <sheetData sheetId="8196">
        <row r="7">
          <cell r="AI7">
            <v>10000</v>
          </cell>
        </row>
      </sheetData>
      <sheetData sheetId="8197">
        <row r="7">
          <cell r="AI7">
            <v>10000</v>
          </cell>
        </row>
      </sheetData>
      <sheetData sheetId="8198">
        <row r="7">
          <cell r="AI7">
            <v>10000</v>
          </cell>
        </row>
      </sheetData>
      <sheetData sheetId="8199">
        <row r="7">
          <cell r="AI7">
            <v>10000</v>
          </cell>
        </row>
      </sheetData>
      <sheetData sheetId="8200">
        <row r="7">
          <cell r="AI7">
            <v>10000</v>
          </cell>
        </row>
      </sheetData>
      <sheetData sheetId="8201">
        <row r="7">
          <cell r="AI7">
            <v>10000</v>
          </cell>
        </row>
      </sheetData>
      <sheetData sheetId="8202">
        <row r="7">
          <cell r="AI7">
            <v>10000</v>
          </cell>
        </row>
      </sheetData>
      <sheetData sheetId="8203">
        <row r="7">
          <cell r="AI7">
            <v>10000</v>
          </cell>
        </row>
      </sheetData>
      <sheetData sheetId="8204">
        <row r="7">
          <cell r="AI7">
            <v>10000</v>
          </cell>
        </row>
      </sheetData>
      <sheetData sheetId="8205">
        <row r="7">
          <cell r="AI7">
            <v>10000</v>
          </cell>
        </row>
      </sheetData>
      <sheetData sheetId="8206">
        <row r="7">
          <cell r="AI7">
            <v>10000</v>
          </cell>
        </row>
      </sheetData>
      <sheetData sheetId="8207">
        <row r="7">
          <cell r="AI7">
            <v>10000</v>
          </cell>
        </row>
      </sheetData>
      <sheetData sheetId="8208">
        <row r="7">
          <cell r="AI7">
            <v>10000</v>
          </cell>
        </row>
      </sheetData>
      <sheetData sheetId="8209">
        <row r="7">
          <cell r="AI7">
            <v>10000</v>
          </cell>
        </row>
      </sheetData>
      <sheetData sheetId="8210">
        <row r="7">
          <cell r="AI7">
            <v>10000</v>
          </cell>
        </row>
      </sheetData>
      <sheetData sheetId="8211">
        <row r="7">
          <cell r="AI7">
            <v>10000</v>
          </cell>
        </row>
      </sheetData>
      <sheetData sheetId="8212">
        <row r="7">
          <cell r="AI7">
            <v>10000</v>
          </cell>
        </row>
      </sheetData>
      <sheetData sheetId="8213">
        <row r="7">
          <cell r="AI7">
            <v>10000</v>
          </cell>
        </row>
      </sheetData>
      <sheetData sheetId="8214">
        <row r="7">
          <cell r="AI7">
            <v>10000</v>
          </cell>
        </row>
      </sheetData>
      <sheetData sheetId="8215">
        <row r="7">
          <cell r="AI7">
            <v>10000</v>
          </cell>
        </row>
      </sheetData>
      <sheetData sheetId="8216">
        <row r="7">
          <cell r="AI7">
            <v>10000</v>
          </cell>
        </row>
      </sheetData>
      <sheetData sheetId="8217">
        <row r="7">
          <cell r="AI7">
            <v>10000</v>
          </cell>
        </row>
      </sheetData>
      <sheetData sheetId="8218">
        <row r="7">
          <cell r="AI7">
            <v>10000</v>
          </cell>
        </row>
      </sheetData>
      <sheetData sheetId="8219">
        <row r="7">
          <cell r="AI7">
            <v>10000</v>
          </cell>
        </row>
      </sheetData>
      <sheetData sheetId="8220">
        <row r="7">
          <cell r="AI7">
            <v>10000</v>
          </cell>
        </row>
      </sheetData>
      <sheetData sheetId="8221">
        <row r="7">
          <cell r="AI7">
            <v>10000</v>
          </cell>
        </row>
      </sheetData>
      <sheetData sheetId="8222">
        <row r="7">
          <cell r="AI7">
            <v>10000</v>
          </cell>
        </row>
      </sheetData>
      <sheetData sheetId="8223">
        <row r="7">
          <cell r="AI7">
            <v>10000</v>
          </cell>
        </row>
      </sheetData>
      <sheetData sheetId="8224">
        <row r="7">
          <cell r="AI7">
            <v>10000</v>
          </cell>
        </row>
      </sheetData>
      <sheetData sheetId="8225">
        <row r="7">
          <cell r="AI7">
            <v>10000</v>
          </cell>
        </row>
      </sheetData>
      <sheetData sheetId="8226">
        <row r="7">
          <cell r="AI7">
            <v>10000</v>
          </cell>
        </row>
      </sheetData>
      <sheetData sheetId="8227">
        <row r="7">
          <cell r="AI7">
            <v>10000</v>
          </cell>
        </row>
      </sheetData>
      <sheetData sheetId="8228">
        <row r="7">
          <cell r="AI7">
            <v>10000</v>
          </cell>
        </row>
      </sheetData>
      <sheetData sheetId="8229">
        <row r="7">
          <cell r="AI7">
            <v>10000</v>
          </cell>
        </row>
      </sheetData>
      <sheetData sheetId="8230">
        <row r="7">
          <cell r="AI7">
            <v>10000</v>
          </cell>
        </row>
      </sheetData>
      <sheetData sheetId="8231">
        <row r="7">
          <cell r="AI7">
            <v>10000</v>
          </cell>
        </row>
      </sheetData>
      <sheetData sheetId="8232">
        <row r="7">
          <cell r="AI7">
            <v>10000</v>
          </cell>
        </row>
      </sheetData>
      <sheetData sheetId="8233">
        <row r="7">
          <cell r="AI7">
            <v>10000</v>
          </cell>
        </row>
      </sheetData>
      <sheetData sheetId="8234">
        <row r="7">
          <cell r="AI7">
            <v>10000</v>
          </cell>
        </row>
      </sheetData>
      <sheetData sheetId="8235">
        <row r="7">
          <cell r="AI7">
            <v>10000</v>
          </cell>
        </row>
      </sheetData>
      <sheetData sheetId="8236">
        <row r="7">
          <cell r="AI7">
            <v>10000</v>
          </cell>
        </row>
      </sheetData>
      <sheetData sheetId="8237">
        <row r="7">
          <cell r="AI7">
            <v>10000</v>
          </cell>
        </row>
      </sheetData>
      <sheetData sheetId="8238">
        <row r="7">
          <cell r="AI7">
            <v>10000</v>
          </cell>
        </row>
      </sheetData>
      <sheetData sheetId="8239">
        <row r="7">
          <cell r="AI7">
            <v>10000</v>
          </cell>
        </row>
      </sheetData>
      <sheetData sheetId="8240">
        <row r="7">
          <cell r="AI7">
            <v>10000</v>
          </cell>
        </row>
      </sheetData>
      <sheetData sheetId="8241">
        <row r="7">
          <cell r="AI7">
            <v>10000</v>
          </cell>
        </row>
      </sheetData>
      <sheetData sheetId="8242">
        <row r="7">
          <cell r="AI7">
            <v>10000</v>
          </cell>
        </row>
      </sheetData>
      <sheetData sheetId="8243">
        <row r="7">
          <cell r="AI7">
            <v>10000</v>
          </cell>
        </row>
      </sheetData>
      <sheetData sheetId="8244">
        <row r="7">
          <cell r="AI7">
            <v>10000</v>
          </cell>
        </row>
      </sheetData>
      <sheetData sheetId="8245">
        <row r="7">
          <cell r="AI7">
            <v>10000</v>
          </cell>
        </row>
      </sheetData>
      <sheetData sheetId="8246">
        <row r="7">
          <cell r="AI7">
            <v>10000</v>
          </cell>
        </row>
      </sheetData>
      <sheetData sheetId="8247">
        <row r="7">
          <cell r="AI7">
            <v>10000</v>
          </cell>
        </row>
      </sheetData>
      <sheetData sheetId="8248">
        <row r="7">
          <cell r="AI7">
            <v>10000</v>
          </cell>
        </row>
      </sheetData>
      <sheetData sheetId="8249">
        <row r="7">
          <cell r="AI7">
            <v>10000</v>
          </cell>
        </row>
      </sheetData>
      <sheetData sheetId="8250">
        <row r="7">
          <cell r="AI7">
            <v>10000</v>
          </cell>
        </row>
      </sheetData>
      <sheetData sheetId="8251">
        <row r="7">
          <cell r="AI7">
            <v>10000</v>
          </cell>
        </row>
      </sheetData>
      <sheetData sheetId="8252">
        <row r="7">
          <cell r="AI7">
            <v>10000</v>
          </cell>
        </row>
      </sheetData>
      <sheetData sheetId="8253">
        <row r="7">
          <cell r="AI7">
            <v>10000</v>
          </cell>
        </row>
      </sheetData>
      <sheetData sheetId="8254">
        <row r="7">
          <cell r="AI7">
            <v>10000</v>
          </cell>
        </row>
      </sheetData>
      <sheetData sheetId="8255">
        <row r="7">
          <cell r="AI7">
            <v>10000</v>
          </cell>
        </row>
      </sheetData>
      <sheetData sheetId="8256">
        <row r="7">
          <cell r="AI7">
            <v>10000</v>
          </cell>
        </row>
      </sheetData>
      <sheetData sheetId="8257">
        <row r="7">
          <cell r="AI7">
            <v>10000</v>
          </cell>
        </row>
      </sheetData>
      <sheetData sheetId="8258">
        <row r="7">
          <cell r="AI7">
            <v>10000</v>
          </cell>
        </row>
      </sheetData>
      <sheetData sheetId="8259">
        <row r="7">
          <cell r="AI7">
            <v>10000</v>
          </cell>
        </row>
      </sheetData>
      <sheetData sheetId="8260">
        <row r="7">
          <cell r="AI7">
            <v>10000</v>
          </cell>
        </row>
      </sheetData>
      <sheetData sheetId="8261">
        <row r="7">
          <cell r="AI7">
            <v>10000</v>
          </cell>
        </row>
      </sheetData>
      <sheetData sheetId="8262">
        <row r="7">
          <cell r="AI7">
            <v>10000</v>
          </cell>
        </row>
      </sheetData>
      <sheetData sheetId="8263">
        <row r="7">
          <cell r="AI7">
            <v>10000</v>
          </cell>
        </row>
      </sheetData>
      <sheetData sheetId="8264">
        <row r="7">
          <cell r="AI7">
            <v>10000</v>
          </cell>
        </row>
      </sheetData>
      <sheetData sheetId="8265">
        <row r="7">
          <cell r="AI7">
            <v>10000</v>
          </cell>
        </row>
      </sheetData>
      <sheetData sheetId="8266">
        <row r="7">
          <cell r="AI7">
            <v>10000</v>
          </cell>
        </row>
      </sheetData>
      <sheetData sheetId="8267">
        <row r="7">
          <cell r="AI7">
            <v>10000</v>
          </cell>
        </row>
      </sheetData>
      <sheetData sheetId="8268">
        <row r="7">
          <cell r="AI7">
            <v>10000</v>
          </cell>
        </row>
      </sheetData>
      <sheetData sheetId="8269">
        <row r="7">
          <cell r="AI7">
            <v>10000</v>
          </cell>
        </row>
      </sheetData>
      <sheetData sheetId="8270">
        <row r="7">
          <cell r="AI7">
            <v>10000</v>
          </cell>
        </row>
      </sheetData>
      <sheetData sheetId="8271">
        <row r="7">
          <cell r="AI7">
            <v>10000</v>
          </cell>
        </row>
      </sheetData>
      <sheetData sheetId="8272">
        <row r="7">
          <cell r="AI7">
            <v>10000</v>
          </cell>
        </row>
      </sheetData>
      <sheetData sheetId="8273">
        <row r="7">
          <cell r="AI7">
            <v>10000</v>
          </cell>
        </row>
      </sheetData>
      <sheetData sheetId="8274">
        <row r="7">
          <cell r="AI7">
            <v>10000</v>
          </cell>
        </row>
      </sheetData>
      <sheetData sheetId="8275">
        <row r="7">
          <cell r="AI7">
            <v>10000</v>
          </cell>
        </row>
      </sheetData>
      <sheetData sheetId="8276">
        <row r="7">
          <cell r="AI7">
            <v>10000</v>
          </cell>
        </row>
      </sheetData>
      <sheetData sheetId="8277">
        <row r="7">
          <cell r="AI7">
            <v>10000</v>
          </cell>
        </row>
      </sheetData>
      <sheetData sheetId="8278">
        <row r="7">
          <cell r="AI7">
            <v>10000</v>
          </cell>
        </row>
      </sheetData>
      <sheetData sheetId="8279">
        <row r="7">
          <cell r="AI7">
            <v>10000</v>
          </cell>
        </row>
      </sheetData>
      <sheetData sheetId="8280">
        <row r="7">
          <cell r="AI7">
            <v>10000</v>
          </cell>
        </row>
      </sheetData>
      <sheetData sheetId="8281">
        <row r="7">
          <cell r="AI7">
            <v>10000</v>
          </cell>
        </row>
      </sheetData>
      <sheetData sheetId="8282">
        <row r="7">
          <cell r="AI7">
            <v>10000</v>
          </cell>
        </row>
      </sheetData>
      <sheetData sheetId="8283">
        <row r="7">
          <cell r="AI7">
            <v>10000</v>
          </cell>
        </row>
      </sheetData>
      <sheetData sheetId="8284">
        <row r="7">
          <cell r="AI7">
            <v>10000</v>
          </cell>
        </row>
      </sheetData>
      <sheetData sheetId="8285">
        <row r="7">
          <cell r="AI7">
            <v>10000</v>
          </cell>
        </row>
      </sheetData>
      <sheetData sheetId="8286">
        <row r="7">
          <cell r="AI7">
            <v>10000</v>
          </cell>
        </row>
      </sheetData>
      <sheetData sheetId="8287">
        <row r="7">
          <cell r="AI7">
            <v>10000</v>
          </cell>
        </row>
      </sheetData>
      <sheetData sheetId="8288">
        <row r="7">
          <cell r="AI7">
            <v>10000</v>
          </cell>
        </row>
      </sheetData>
      <sheetData sheetId="8289">
        <row r="7">
          <cell r="AI7">
            <v>10000</v>
          </cell>
        </row>
      </sheetData>
      <sheetData sheetId="8290">
        <row r="7">
          <cell r="AI7">
            <v>10000</v>
          </cell>
        </row>
      </sheetData>
      <sheetData sheetId="8291">
        <row r="7">
          <cell r="AI7">
            <v>10000</v>
          </cell>
        </row>
      </sheetData>
      <sheetData sheetId="8292">
        <row r="7">
          <cell r="AI7">
            <v>10000</v>
          </cell>
        </row>
      </sheetData>
      <sheetData sheetId="8293">
        <row r="7">
          <cell r="AI7">
            <v>10000</v>
          </cell>
        </row>
      </sheetData>
      <sheetData sheetId="8294">
        <row r="7">
          <cell r="AI7">
            <v>10000</v>
          </cell>
        </row>
      </sheetData>
      <sheetData sheetId="8295">
        <row r="7">
          <cell r="AI7">
            <v>10000</v>
          </cell>
        </row>
      </sheetData>
      <sheetData sheetId="8296">
        <row r="7">
          <cell r="AI7">
            <v>10000</v>
          </cell>
        </row>
      </sheetData>
      <sheetData sheetId="8297">
        <row r="7">
          <cell r="AI7">
            <v>10000</v>
          </cell>
        </row>
      </sheetData>
      <sheetData sheetId="8298">
        <row r="7">
          <cell r="AI7">
            <v>10000</v>
          </cell>
        </row>
      </sheetData>
      <sheetData sheetId="8299">
        <row r="7">
          <cell r="AI7">
            <v>10000</v>
          </cell>
        </row>
      </sheetData>
      <sheetData sheetId="8300">
        <row r="7">
          <cell r="AI7">
            <v>10000</v>
          </cell>
        </row>
      </sheetData>
      <sheetData sheetId="8301">
        <row r="7">
          <cell r="AI7">
            <v>10000</v>
          </cell>
        </row>
      </sheetData>
      <sheetData sheetId="8302">
        <row r="7">
          <cell r="AI7">
            <v>10000</v>
          </cell>
        </row>
      </sheetData>
      <sheetData sheetId="8303">
        <row r="7">
          <cell r="AI7">
            <v>10000</v>
          </cell>
        </row>
      </sheetData>
      <sheetData sheetId="8304">
        <row r="7">
          <cell r="AI7">
            <v>10000</v>
          </cell>
        </row>
      </sheetData>
      <sheetData sheetId="8305">
        <row r="7">
          <cell r="AI7">
            <v>10000</v>
          </cell>
        </row>
      </sheetData>
      <sheetData sheetId="8306">
        <row r="7">
          <cell r="AI7">
            <v>10000</v>
          </cell>
        </row>
      </sheetData>
      <sheetData sheetId="8307">
        <row r="7">
          <cell r="AI7">
            <v>10000</v>
          </cell>
        </row>
      </sheetData>
      <sheetData sheetId="8308">
        <row r="7">
          <cell r="AI7">
            <v>10000</v>
          </cell>
        </row>
      </sheetData>
      <sheetData sheetId="8309">
        <row r="7">
          <cell r="AI7">
            <v>10000</v>
          </cell>
        </row>
      </sheetData>
      <sheetData sheetId="8310">
        <row r="7">
          <cell r="AI7">
            <v>10000</v>
          </cell>
        </row>
      </sheetData>
      <sheetData sheetId="8311">
        <row r="7">
          <cell r="AI7">
            <v>10000</v>
          </cell>
        </row>
      </sheetData>
      <sheetData sheetId="8312">
        <row r="7">
          <cell r="AI7">
            <v>10000</v>
          </cell>
        </row>
      </sheetData>
      <sheetData sheetId="8313">
        <row r="7">
          <cell r="AI7">
            <v>10000</v>
          </cell>
        </row>
      </sheetData>
      <sheetData sheetId="8314">
        <row r="7">
          <cell r="AI7">
            <v>10000</v>
          </cell>
        </row>
      </sheetData>
      <sheetData sheetId="8315">
        <row r="7">
          <cell r="AI7">
            <v>10000</v>
          </cell>
        </row>
      </sheetData>
      <sheetData sheetId="8316">
        <row r="7">
          <cell r="AI7">
            <v>10000</v>
          </cell>
        </row>
      </sheetData>
      <sheetData sheetId="8317">
        <row r="7">
          <cell r="AI7">
            <v>10000</v>
          </cell>
        </row>
      </sheetData>
      <sheetData sheetId="8318">
        <row r="7">
          <cell r="AI7">
            <v>10000</v>
          </cell>
        </row>
      </sheetData>
      <sheetData sheetId="8319">
        <row r="7">
          <cell r="AI7">
            <v>10000</v>
          </cell>
        </row>
      </sheetData>
      <sheetData sheetId="8320">
        <row r="7">
          <cell r="AI7">
            <v>10000</v>
          </cell>
        </row>
      </sheetData>
      <sheetData sheetId="8321">
        <row r="7">
          <cell r="AI7">
            <v>10000</v>
          </cell>
        </row>
      </sheetData>
      <sheetData sheetId="8322">
        <row r="7">
          <cell r="AI7">
            <v>10000</v>
          </cell>
        </row>
      </sheetData>
      <sheetData sheetId="8323">
        <row r="7">
          <cell r="AI7">
            <v>10000</v>
          </cell>
        </row>
      </sheetData>
      <sheetData sheetId="8324">
        <row r="7">
          <cell r="AI7">
            <v>10000</v>
          </cell>
        </row>
      </sheetData>
      <sheetData sheetId="8325">
        <row r="7">
          <cell r="AI7">
            <v>10000</v>
          </cell>
        </row>
      </sheetData>
      <sheetData sheetId="8326">
        <row r="7">
          <cell r="AI7">
            <v>10000</v>
          </cell>
        </row>
      </sheetData>
      <sheetData sheetId="8327">
        <row r="7">
          <cell r="AI7">
            <v>10000</v>
          </cell>
        </row>
      </sheetData>
      <sheetData sheetId="8328">
        <row r="7">
          <cell r="AI7">
            <v>10000</v>
          </cell>
        </row>
      </sheetData>
      <sheetData sheetId="8329">
        <row r="7">
          <cell r="AI7">
            <v>10000</v>
          </cell>
        </row>
      </sheetData>
      <sheetData sheetId="8330">
        <row r="7">
          <cell r="AI7">
            <v>10000</v>
          </cell>
        </row>
      </sheetData>
      <sheetData sheetId="8331">
        <row r="7">
          <cell r="AI7">
            <v>10000</v>
          </cell>
        </row>
      </sheetData>
      <sheetData sheetId="8332">
        <row r="7">
          <cell r="AI7">
            <v>10000</v>
          </cell>
        </row>
      </sheetData>
      <sheetData sheetId="8333">
        <row r="7">
          <cell r="AI7">
            <v>10000</v>
          </cell>
        </row>
      </sheetData>
      <sheetData sheetId="8334">
        <row r="7">
          <cell r="AI7">
            <v>10000</v>
          </cell>
        </row>
      </sheetData>
      <sheetData sheetId="8335">
        <row r="7">
          <cell r="AI7">
            <v>10000</v>
          </cell>
        </row>
      </sheetData>
      <sheetData sheetId="8336">
        <row r="7">
          <cell r="AI7">
            <v>10000</v>
          </cell>
        </row>
      </sheetData>
      <sheetData sheetId="8337">
        <row r="7">
          <cell r="AI7">
            <v>10000</v>
          </cell>
        </row>
      </sheetData>
      <sheetData sheetId="8338">
        <row r="7">
          <cell r="AI7">
            <v>10000</v>
          </cell>
        </row>
      </sheetData>
      <sheetData sheetId="8339">
        <row r="7">
          <cell r="AI7">
            <v>10000</v>
          </cell>
        </row>
      </sheetData>
      <sheetData sheetId="8340">
        <row r="7">
          <cell r="AI7">
            <v>10000</v>
          </cell>
        </row>
      </sheetData>
      <sheetData sheetId="8341">
        <row r="7">
          <cell r="AI7">
            <v>10000</v>
          </cell>
        </row>
      </sheetData>
      <sheetData sheetId="8342">
        <row r="7">
          <cell r="AI7">
            <v>10000</v>
          </cell>
        </row>
      </sheetData>
      <sheetData sheetId="8343">
        <row r="7">
          <cell r="AI7">
            <v>10000</v>
          </cell>
        </row>
      </sheetData>
      <sheetData sheetId="8344">
        <row r="7">
          <cell r="AI7">
            <v>10000</v>
          </cell>
        </row>
      </sheetData>
      <sheetData sheetId="8345">
        <row r="7">
          <cell r="AI7">
            <v>10000</v>
          </cell>
        </row>
      </sheetData>
      <sheetData sheetId="8346">
        <row r="7">
          <cell r="AI7">
            <v>10000</v>
          </cell>
        </row>
      </sheetData>
      <sheetData sheetId="8347">
        <row r="7">
          <cell r="AI7">
            <v>10000</v>
          </cell>
        </row>
      </sheetData>
      <sheetData sheetId="8348">
        <row r="7">
          <cell r="AI7">
            <v>10000</v>
          </cell>
        </row>
      </sheetData>
      <sheetData sheetId="8349">
        <row r="7">
          <cell r="AI7">
            <v>10000</v>
          </cell>
        </row>
      </sheetData>
      <sheetData sheetId="8350">
        <row r="7">
          <cell r="AI7">
            <v>10000</v>
          </cell>
        </row>
      </sheetData>
      <sheetData sheetId="8351">
        <row r="7">
          <cell r="AI7">
            <v>10000</v>
          </cell>
        </row>
      </sheetData>
      <sheetData sheetId="8352">
        <row r="7">
          <cell r="AI7">
            <v>10000</v>
          </cell>
        </row>
      </sheetData>
      <sheetData sheetId="8353">
        <row r="7">
          <cell r="AI7">
            <v>10000</v>
          </cell>
        </row>
      </sheetData>
      <sheetData sheetId="8354">
        <row r="7">
          <cell r="AI7">
            <v>10000</v>
          </cell>
        </row>
      </sheetData>
      <sheetData sheetId="8355">
        <row r="7">
          <cell r="AI7">
            <v>10000</v>
          </cell>
        </row>
      </sheetData>
      <sheetData sheetId="8356">
        <row r="7">
          <cell r="AI7">
            <v>10000</v>
          </cell>
        </row>
      </sheetData>
      <sheetData sheetId="8357">
        <row r="7">
          <cell r="AI7">
            <v>10000</v>
          </cell>
        </row>
      </sheetData>
      <sheetData sheetId="8358">
        <row r="7">
          <cell r="AI7">
            <v>10000</v>
          </cell>
        </row>
      </sheetData>
      <sheetData sheetId="8359">
        <row r="7">
          <cell r="AI7">
            <v>10000</v>
          </cell>
        </row>
      </sheetData>
      <sheetData sheetId="8360">
        <row r="7">
          <cell r="AI7">
            <v>10000</v>
          </cell>
        </row>
      </sheetData>
      <sheetData sheetId="8361">
        <row r="7">
          <cell r="AI7">
            <v>10000</v>
          </cell>
        </row>
      </sheetData>
      <sheetData sheetId="8362">
        <row r="7">
          <cell r="AI7">
            <v>10000</v>
          </cell>
        </row>
      </sheetData>
      <sheetData sheetId="8363">
        <row r="7">
          <cell r="AI7">
            <v>10000</v>
          </cell>
        </row>
      </sheetData>
      <sheetData sheetId="8364">
        <row r="7">
          <cell r="AI7">
            <v>10000</v>
          </cell>
        </row>
      </sheetData>
      <sheetData sheetId="8365">
        <row r="7">
          <cell r="AI7">
            <v>10000</v>
          </cell>
        </row>
      </sheetData>
      <sheetData sheetId="8366">
        <row r="7">
          <cell r="AI7">
            <v>10000</v>
          </cell>
        </row>
      </sheetData>
      <sheetData sheetId="8367">
        <row r="7">
          <cell r="AI7">
            <v>10000</v>
          </cell>
        </row>
      </sheetData>
      <sheetData sheetId="8368">
        <row r="7">
          <cell r="AI7">
            <v>10000</v>
          </cell>
        </row>
      </sheetData>
      <sheetData sheetId="8369">
        <row r="7">
          <cell r="AI7">
            <v>10000</v>
          </cell>
        </row>
      </sheetData>
      <sheetData sheetId="8370">
        <row r="7">
          <cell r="AI7">
            <v>10000</v>
          </cell>
        </row>
      </sheetData>
      <sheetData sheetId="8371">
        <row r="7">
          <cell r="AI7">
            <v>10000</v>
          </cell>
        </row>
      </sheetData>
      <sheetData sheetId="8372">
        <row r="7">
          <cell r="AI7">
            <v>10000</v>
          </cell>
        </row>
      </sheetData>
      <sheetData sheetId="8373">
        <row r="7">
          <cell r="AI7">
            <v>10000</v>
          </cell>
        </row>
      </sheetData>
      <sheetData sheetId="8374">
        <row r="7">
          <cell r="AI7">
            <v>10000</v>
          </cell>
        </row>
      </sheetData>
      <sheetData sheetId="8375">
        <row r="7">
          <cell r="AI7">
            <v>10000</v>
          </cell>
        </row>
      </sheetData>
      <sheetData sheetId="8376">
        <row r="7">
          <cell r="AI7">
            <v>10000</v>
          </cell>
        </row>
      </sheetData>
      <sheetData sheetId="8377">
        <row r="7">
          <cell r="AI7">
            <v>10000</v>
          </cell>
        </row>
      </sheetData>
      <sheetData sheetId="8378">
        <row r="7">
          <cell r="AI7">
            <v>10000</v>
          </cell>
        </row>
      </sheetData>
      <sheetData sheetId="8379">
        <row r="7">
          <cell r="AI7">
            <v>10000</v>
          </cell>
        </row>
      </sheetData>
      <sheetData sheetId="8380">
        <row r="7">
          <cell r="AI7">
            <v>10000</v>
          </cell>
        </row>
      </sheetData>
      <sheetData sheetId="8381">
        <row r="7">
          <cell r="AI7">
            <v>10000</v>
          </cell>
        </row>
      </sheetData>
      <sheetData sheetId="8382">
        <row r="7">
          <cell r="AI7">
            <v>10000</v>
          </cell>
        </row>
      </sheetData>
      <sheetData sheetId="8383">
        <row r="7">
          <cell r="AI7">
            <v>10000</v>
          </cell>
        </row>
      </sheetData>
      <sheetData sheetId="8384">
        <row r="7">
          <cell r="AI7">
            <v>10000</v>
          </cell>
        </row>
      </sheetData>
      <sheetData sheetId="8385">
        <row r="7">
          <cell r="AI7">
            <v>10000</v>
          </cell>
        </row>
      </sheetData>
      <sheetData sheetId="8386">
        <row r="7">
          <cell r="AI7">
            <v>10000</v>
          </cell>
        </row>
      </sheetData>
      <sheetData sheetId="8387">
        <row r="7">
          <cell r="AI7">
            <v>10000</v>
          </cell>
        </row>
      </sheetData>
      <sheetData sheetId="8388">
        <row r="7">
          <cell r="AI7">
            <v>10000</v>
          </cell>
        </row>
      </sheetData>
      <sheetData sheetId="8389">
        <row r="7">
          <cell r="AI7">
            <v>10000</v>
          </cell>
        </row>
      </sheetData>
      <sheetData sheetId="8390">
        <row r="7">
          <cell r="AI7">
            <v>10000</v>
          </cell>
        </row>
      </sheetData>
      <sheetData sheetId="8391">
        <row r="7">
          <cell r="AI7">
            <v>10000</v>
          </cell>
        </row>
      </sheetData>
      <sheetData sheetId="8392">
        <row r="7">
          <cell r="AI7">
            <v>10000</v>
          </cell>
        </row>
      </sheetData>
      <sheetData sheetId="8393">
        <row r="7">
          <cell r="AI7">
            <v>10000</v>
          </cell>
        </row>
      </sheetData>
      <sheetData sheetId="8394">
        <row r="7">
          <cell r="AI7">
            <v>10000</v>
          </cell>
        </row>
      </sheetData>
      <sheetData sheetId="8395">
        <row r="7">
          <cell r="AI7">
            <v>10000</v>
          </cell>
        </row>
      </sheetData>
      <sheetData sheetId="8396">
        <row r="7">
          <cell r="AI7">
            <v>10000</v>
          </cell>
        </row>
      </sheetData>
      <sheetData sheetId="8397">
        <row r="7">
          <cell r="AI7">
            <v>10000</v>
          </cell>
        </row>
      </sheetData>
      <sheetData sheetId="8398">
        <row r="7">
          <cell r="AI7">
            <v>10000</v>
          </cell>
        </row>
      </sheetData>
      <sheetData sheetId="8399">
        <row r="7">
          <cell r="AI7">
            <v>10000</v>
          </cell>
        </row>
      </sheetData>
      <sheetData sheetId="8400">
        <row r="7">
          <cell r="AI7">
            <v>10000</v>
          </cell>
        </row>
      </sheetData>
      <sheetData sheetId="8401">
        <row r="7">
          <cell r="AI7">
            <v>10000</v>
          </cell>
        </row>
      </sheetData>
      <sheetData sheetId="8402">
        <row r="7">
          <cell r="AI7">
            <v>10000</v>
          </cell>
        </row>
      </sheetData>
      <sheetData sheetId="8403">
        <row r="7">
          <cell r="AI7">
            <v>10000</v>
          </cell>
        </row>
      </sheetData>
      <sheetData sheetId="8404">
        <row r="7">
          <cell r="AI7">
            <v>10000</v>
          </cell>
        </row>
      </sheetData>
      <sheetData sheetId="8405">
        <row r="7">
          <cell r="AI7">
            <v>10000</v>
          </cell>
        </row>
      </sheetData>
      <sheetData sheetId="8406">
        <row r="7">
          <cell r="AI7">
            <v>10000</v>
          </cell>
        </row>
      </sheetData>
      <sheetData sheetId="8407">
        <row r="7">
          <cell r="AI7">
            <v>10000</v>
          </cell>
        </row>
      </sheetData>
      <sheetData sheetId="8408">
        <row r="7">
          <cell r="AI7">
            <v>10000</v>
          </cell>
        </row>
      </sheetData>
      <sheetData sheetId="8409">
        <row r="7">
          <cell r="AI7">
            <v>10000</v>
          </cell>
        </row>
      </sheetData>
      <sheetData sheetId="8410">
        <row r="7">
          <cell r="AI7">
            <v>10000</v>
          </cell>
        </row>
      </sheetData>
      <sheetData sheetId="8411">
        <row r="7">
          <cell r="AI7">
            <v>10000</v>
          </cell>
        </row>
      </sheetData>
      <sheetData sheetId="8412">
        <row r="7">
          <cell r="AI7">
            <v>10000</v>
          </cell>
        </row>
      </sheetData>
      <sheetData sheetId="8413">
        <row r="7">
          <cell r="AI7">
            <v>10000</v>
          </cell>
        </row>
      </sheetData>
      <sheetData sheetId="8414">
        <row r="7">
          <cell r="AI7">
            <v>10000</v>
          </cell>
        </row>
      </sheetData>
      <sheetData sheetId="8415">
        <row r="7">
          <cell r="AI7">
            <v>10000</v>
          </cell>
        </row>
      </sheetData>
      <sheetData sheetId="8416">
        <row r="7">
          <cell r="AI7">
            <v>10000</v>
          </cell>
        </row>
      </sheetData>
      <sheetData sheetId="8417">
        <row r="7">
          <cell r="AI7">
            <v>10000</v>
          </cell>
        </row>
      </sheetData>
      <sheetData sheetId="8418">
        <row r="7">
          <cell r="AI7">
            <v>10000</v>
          </cell>
        </row>
      </sheetData>
      <sheetData sheetId="8419">
        <row r="7">
          <cell r="AI7">
            <v>10000</v>
          </cell>
        </row>
      </sheetData>
      <sheetData sheetId="8420">
        <row r="7">
          <cell r="AI7">
            <v>10000</v>
          </cell>
        </row>
      </sheetData>
      <sheetData sheetId="8421">
        <row r="7">
          <cell r="AI7">
            <v>10000</v>
          </cell>
        </row>
      </sheetData>
      <sheetData sheetId="8422">
        <row r="7">
          <cell r="AI7">
            <v>10000</v>
          </cell>
        </row>
      </sheetData>
      <sheetData sheetId="8423">
        <row r="7">
          <cell r="AI7">
            <v>10000</v>
          </cell>
        </row>
      </sheetData>
      <sheetData sheetId="8424">
        <row r="7">
          <cell r="AI7">
            <v>10000</v>
          </cell>
        </row>
      </sheetData>
      <sheetData sheetId="8425">
        <row r="7">
          <cell r="AI7">
            <v>10000</v>
          </cell>
        </row>
      </sheetData>
      <sheetData sheetId="8426">
        <row r="7">
          <cell r="AI7">
            <v>10000</v>
          </cell>
        </row>
      </sheetData>
      <sheetData sheetId="8427">
        <row r="7">
          <cell r="AI7">
            <v>10000</v>
          </cell>
        </row>
      </sheetData>
      <sheetData sheetId="8428">
        <row r="7">
          <cell r="AI7">
            <v>10000</v>
          </cell>
        </row>
      </sheetData>
      <sheetData sheetId="8429">
        <row r="7">
          <cell r="AI7">
            <v>10000</v>
          </cell>
        </row>
      </sheetData>
      <sheetData sheetId="8430">
        <row r="7">
          <cell r="AI7">
            <v>10000</v>
          </cell>
        </row>
      </sheetData>
      <sheetData sheetId="8431">
        <row r="7">
          <cell r="AI7">
            <v>10000</v>
          </cell>
        </row>
      </sheetData>
      <sheetData sheetId="8432">
        <row r="7">
          <cell r="AI7">
            <v>10000</v>
          </cell>
        </row>
      </sheetData>
      <sheetData sheetId="8433">
        <row r="7">
          <cell r="AI7">
            <v>10000</v>
          </cell>
        </row>
      </sheetData>
      <sheetData sheetId="8434">
        <row r="7">
          <cell r="AI7">
            <v>10000</v>
          </cell>
        </row>
      </sheetData>
      <sheetData sheetId="8435">
        <row r="7">
          <cell r="AI7">
            <v>10000</v>
          </cell>
        </row>
      </sheetData>
      <sheetData sheetId="8436">
        <row r="7">
          <cell r="AI7">
            <v>10000</v>
          </cell>
        </row>
      </sheetData>
      <sheetData sheetId="8437">
        <row r="7">
          <cell r="AI7">
            <v>10000</v>
          </cell>
        </row>
      </sheetData>
      <sheetData sheetId="8438">
        <row r="7">
          <cell r="AI7">
            <v>10000</v>
          </cell>
        </row>
      </sheetData>
      <sheetData sheetId="8439">
        <row r="7">
          <cell r="AI7">
            <v>10000</v>
          </cell>
        </row>
      </sheetData>
      <sheetData sheetId="8440">
        <row r="7">
          <cell r="AI7">
            <v>10000</v>
          </cell>
        </row>
      </sheetData>
      <sheetData sheetId="8441">
        <row r="7">
          <cell r="AI7">
            <v>10000</v>
          </cell>
        </row>
      </sheetData>
      <sheetData sheetId="8442">
        <row r="7">
          <cell r="AI7">
            <v>10000</v>
          </cell>
        </row>
      </sheetData>
      <sheetData sheetId="8443">
        <row r="7">
          <cell r="AI7">
            <v>10000</v>
          </cell>
        </row>
      </sheetData>
      <sheetData sheetId="8444">
        <row r="7">
          <cell r="AI7">
            <v>10000</v>
          </cell>
        </row>
      </sheetData>
      <sheetData sheetId="8445">
        <row r="7">
          <cell r="AI7">
            <v>10000</v>
          </cell>
        </row>
      </sheetData>
      <sheetData sheetId="8446">
        <row r="7">
          <cell r="AI7">
            <v>10000</v>
          </cell>
        </row>
      </sheetData>
      <sheetData sheetId="8447">
        <row r="7">
          <cell r="AI7">
            <v>10000</v>
          </cell>
        </row>
      </sheetData>
      <sheetData sheetId="8448">
        <row r="7">
          <cell r="AI7">
            <v>10000</v>
          </cell>
        </row>
      </sheetData>
      <sheetData sheetId="8449">
        <row r="7">
          <cell r="AI7">
            <v>10000</v>
          </cell>
        </row>
      </sheetData>
      <sheetData sheetId="8450">
        <row r="7">
          <cell r="AI7">
            <v>10000</v>
          </cell>
        </row>
      </sheetData>
      <sheetData sheetId="8451">
        <row r="7">
          <cell r="AI7">
            <v>10000</v>
          </cell>
        </row>
      </sheetData>
      <sheetData sheetId="8452">
        <row r="7">
          <cell r="AI7">
            <v>10000</v>
          </cell>
        </row>
      </sheetData>
      <sheetData sheetId="8453">
        <row r="7">
          <cell r="AI7">
            <v>10000</v>
          </cell>
        </row>
      </sheetData>
      <sheetData sheetId="8454">
        <row r="7">
          <cell r="AI7">
            <v>10000</v>
          </cell>
        </row>
      </sheetData>
      <sheetData sheetId="8455">
        <row r="7">
          <cell r="AI7">
            <v>10000</v>
          </cell>
        </row>
      </sheetData>
      <sheetData sheetId="8456">
        <row r="7">
          <cell r="AI7">
            <v>10000</v>
          </cell>
        </row>
      </sheetData>
      <sheetData sheetId="8457">
        <row r="7">
          <cell r="AI7">
            <v>10000</v>
          </cell>
        </row>
      </sheetData>
      <sheetData sheetId="8458">
        <row r="7">
          <cell r="AI7">
            <v>10000</v>
          </cell>
        </row>
      </sheetData>
      <sheetData sheetId="8459">
        <row r="7">
          <cell r="AI7">
            <v>10000</v>
          </cell>
        </row>
      </sheetData>
      <sheetData sheetId="8460">
        <row r="7">
          <cell r="AI7">
            <v>10000</v>
          </cell>
        </row>
      </sheetData>
      <sheetData sheetId="8461">
        <row r="7">
          <cell r="AI7">
            <v>10000</v>
          </cell>
        </row>
      </sheetData>
      <sheetData sheetId="8462">
        <row r="7">
          <cell r="AI7">
            <v>10000</v>
          </cell>
        </row>
      </sheetData>
      <sheetData sheetId="8463">
        <row r="7">
          <cell r="AI7">
            <v>10000</v>
          </cell>
        </row>
      </sheetData>
      <sheetData sheetId="8464">
        <row r="7">
          <cell r="AI7">
            <v>10000</v>
          </cell>
        </row>
      </sheetData>
      <sheetData sheetId="8465">
        <row r="7">
          <cell r="AI7">
            <v>10000</v>
          </cell>
        </row>
      </sheetData>
      <sheetData sheetId="8466">
        <row r="7">
          <cell r="AI7">
            <v>10000</v>
          </cell>
        </row>
      </sheetData>
      <sheetData sheetId="8467">
        <row r="7">
          <cell r="AI7">
            <v>10000</v>
          </cell>
        </row>
      </sheetData>
      <sheetData sheetId="8468">
        <row r="7">
          <cell r="AI7">
            <v>10000</v>
          </cell>
        </row>
      </sheetData>
      <sheetData sheetId="8469">
        <row r="7">
          <cell r="AI7">
            <v>10000</v>
          </cell>
        </row>
      </sheetData>
      <sheetData sheetId="8470">
        <row r="7">
          <cell r="AI7">
            <v>10000</v>
          </cell>
        </row>
      </sheetData>
      <sheetData sheetId="8471">
        <row r="7">
          <cell r="AI7">
            <v>10000</v>
          </cell>
        </row>
      </sheetData>
      <sheetData sheetId="8472">
        <row r="7">
          <cell r="AI7">
            <v>10000</v>
          </cell>
        </row>
      </sheetData>
      <sheetData sheetId="8473">
        <row r="7">
          <cell r="AI7">
            <v>10000</v>
          </cell>
        </row>
      </sheetData>
      <sheetData sheetId="8474">
        <row r="7">
          <cell r="AI7">
            <v>10000</v>
          </cell>
        </row>
      </sheetData>
      <sheetData sheetId="8475">
        <row r="7">
          <cell r="AI7">
            <v>10000</v>
          </cell>
        </row>
      </sheetData>
      <sheetData sheetId="8476">
        <row r="7">
          <cell r="AI7">
            <v>10000</v>
          </cell>
        </row>
      </sheetData>
      <sheetData sheetId="8477">
        <row r="7">
          <cell r="AI7">
            <v>10000</v>
          </cell>
        </row>
      </sheetData>
      <sheetData sheetId="8478">
        <row r="7">
          <cell r="AI7">
            <v>10000</v>
          </cell>
        </row>
      </sheetData>
      <sheetData sheetId="8479">
        <row r="7">
          <cell r="AI7">
            <v>10000</v>
          </cell>
        </row>
      </sheetData>
      <sheetData sheetId="8480">
        <row r="7">
          <cell r="AI7">
            <v>10000</v>
          </cell>
        </row>
      </sheetData>
      <sheetData sheetId="8481">
        <row r="7">
          <cell r="AI7">
            <v>10000</v>
          </cell>
        </row>
      </sheetData>
      <sheetData sheetId="8482">
        <row r="7">
          <cell r="AI7">
            <v>10000</v>
          </cell>
        </row>
      </sheetData>
      <sheetData sheetId="8483">
        <row r="7">
          <cell r="AI7">
            <v>10000</v>
          </cell>
        </row>
      </sheetData>
      <sheetData sheetId="8484" refreshError="1"/>
      <sheetData sheetId="8485">
        <row r="7">
          <cell r="AI7">
            <v>10000</v>
          </cell>
        </row>
      </sheetData>
      <sheetData sheetId="8486">
        <row r="7">
          <cell r="AI7">
            <v>10000</v>
          </cell>
        </row>
      </sheetData>
      <sheetData sheetId="8487">
        <row r="7">
          <cell r="AI7">
            <v>10000</v>
          </cell>
        </row>
      </sheetData>
      <sheetData sheetId="8488">
        <row r="7">
          <cell r="AI7">
            <v>10000</v>
          </cell>
        </row>
      </sheetData>
      <sheetData sheetId="8489">
        <row r="7">
          <cell r="AI7">
            <v>10000</v>
          </cell>
        </row>
      </sheetData>
      <sheetData sheetId="8490">
        <row r="7">
          <cell r="AI7">
            <v>10000</v>
          </cell>
        </row>
      </sheetData>
      <sheetData sheetId="8491">
        <row r="7">
          <cell r="AI7">
            <v>10000</v>
          </cell>
        </row>
      </sheetData>
      <sheetData sheetId="8492">
        <row r="7">
          <cell r="AI7">
            <v>10000</v>
          </cell>
        </row>
      </sheetData>
      <sheetData sheetId="8493">
        <row r="7">
          <cell r="AI7">
            <v>10000</v>
          </cell>
        </row>
      </sheetData>
      <sheetData sheetId="8494">
        <row r="7">
          <cell r="AI7">
            <v>10000</v>
          </cell>
        </row>
      </sheetData>
      <sheetData sheetId="8495">
        <row r="7">
          <cell r="AI7">
            <v>10000</v>
          </cell>
        </row>
      </sheetData>
      <sheetData sheetId="8496">
        <row r="7">
          <cell r="AI7">
            <v>10000</v>
          </cell>
        </row>
      </sheetData>
      <sheetData sheetId="8497">
        <row r="7">
          <cell r="AI7">
            <v>10000</v>
          </cell>
        </row>
      </sheetData>
      <sheetData sheetId="8498">
        <row r="7">
          <cell r="AI7">
            <v>10000</v>
          </cell>
        </row>
      </sheetData>
      <sheetData sheetId="8499">
        <row r="7">
          <cell r="AI7">
            <v>10000</v>
          </cell>
        </row>
      </sheetData>
      <sheetData sheetId="8500">
        <row r="7">
          <cell r="AI7">
            <v>10000</v>
          </cell>
        </row>
      </sheetData>
      <sheetData sheetId="8501">
        <row r="7">
          <cell r="AI7">
            <v>10000</v>
          </cell>
        </row>
      </sheetData>
      <sheetData sheetId="8502">
        <row r="7">
          <cell r="AI7">
            <v>10000</v>
          </cell>
        </row>
      </sheetData>
      <sheetData sheetId="8503">
        <row r="7">
          <cell r="AI7">
            <v>10000</v>
          </cell>
        </row>
      </sheetData>
      <sheetData sheetId="8504">
        <row r="7">
          <cell r="AI7">
            <v>10000</v>
          </cell>
        </row>
      </sheetData>
      <sheetData sheetId="8505">
        <row r="7">
          <cell r="AI7">
            <v>10000</v>
          </cell>
        </row>
      </sheetData>
      <sheetData sheetId="8506">
        <row r="7">
          <cell r="AI7">
            <v>10000</v>
          </cell>
        </row>
      </sheetData>
      <sheetData sheetId="8507">
        <row r="7">
          <cell r="AI7">
            <v>10000</v>
          </cell>
        </row>
      </sheetData>
      <sheetData sheetId="8508">
        <row r="7">
          <cell r="AI7">
            <v>10000</v>
          </cell>
        </row>
      </sheetData>
      <sheetData sheetId="8509">
        <row r="7">
          <cell r="AI7">
            <v>10000</v>
          </cell>
        </row>
      </sheetData>
      <sheetData sheetId="8510">
        <row r="7">
          <cell r="AI7">
            <v>10000</v>
          </cell>
        </row>
      </sheetData>
      <sheetData sheetId="8511">
        <row r="7">
          <cell r="AI7">
            <v>10000</v>
          </cell>
        </row>
      </sheetData>
      <sheetData sheetId="8512">
        <row r="7">
          <cell r="AI7">
            <v>10000</v>
          </cell>
        </row>
      </sheetData>
      <sheetData sheetId="8513">
        <row r="7">
          <cell r="AI7">
            <v>10000</v>
          </cell>
        </row>
      </sheetData>
      <sheetData sheetId="8514">
        <row r="7">
          <cell r="AI7">
            <v>10000</v>
          </cell>
        </row>
      </sheetData>
      <sheetData sheetId="8515">
        <row r="7">
          <cell r="AI7">
            <v>10000</v>
          </cell>
        </row>
      </sheetData>
      <sheetData sheetId="8516">
        <row r="7">
          <cell r="AI7">
            <v>10000</v>
          </cell>
        </row>
      </sheetData>
      <sheetData sheetId="8517">
        <row r="7">
          <cell r="AI7">
            <v>10000</v>
          </cell>
        </row>
      </sheetData>
      <sheetData sheetId="8518">
        <row r="7">
          <cell r="AI7">
            <v>10000</v>
          </cell>
        </row>
      </sheetData>
      <sheetData sheetId="8519">
        <row r="7">
          <cell r="AI7">
            <v>10000</v>
          </cell>
        </row>
      </sheetData>
      <sheetData sheetId="8520">
        <row r="7">
          <cell r="AI7">
            <v>10000</v>
          </cell>
        </row>
      </sheetData>
      <sheetData sheetId="8521">
        <row r="7">
          <cell r="AI7">
            <v>10000</v>
          </cell>
        </row>
      </sheetData>
      <sheetData sheetId="8522">
        <row r="7">
          <cell r="AI7">
            <v>10000</v>
          </cell>
        </row>
      </sheetData>
      <sheetData sheetId="8523">
        <row r="7">
          <cell r="AI7">
            <v>10000</v>
          </cell>
        </row>
      </sheetData>
      <sheetData sheetId="8524">
        <row r="7">
          <cell r="AI7">
            <v>10000</v>
          </cell>
        </row>
      </sheetData>
      <sheetData sheetId="8525">
        <row r="7">
          <cell r="AI7">
            <v>10000</v>
          </cell>
        </row>
      </sheetData>
      <sheetData sheetId="8526">
        <row r="7">
          <cell r="AI7">
            <v>10000</v>
          </cell>
        </row>
      </sheetData>
      <sheetData sheetId="8527">
        <row r="7">
          <cell r="AI7">
            <v>10000</v>
          </cell>
        </row>
      </sheetData>
      <sheetData sheetId="8528">
        <row r="7">
          <cell r="AI7">
            <v>10000</v>
          </cell>
        </row>
      </sheetData>
      <sheetData sheetId="8529">
        <row r="7">
          <cell r="AI7">
            <v>10000</v>
          </cell>
        </row>
      </sheetData>
      <sheetData sheetId="8530">
        <row r="7">
          <cell r="AI7">
            <v>10000</v>
          </cell>
        </row>
      </sheetData>
      <sheetData sheetId="8531">
        <row r="7">
          <cell r="AI7">
            <v>10000</v>
          </cell>
        </row>
      </sheetData>
      <sheetData sheetId="8532">
        <row r="7">
          <cell r="AI7">
            <v>10000</v>
          </cell>
        </row>
      </sheetData>
      <sheetData sheetId="8533">
        <row r="7">
          <cell r="AI7">
            <v>10000</v>
          </cell>
        </row>
      </sheetData>
      <sheetData sheetId="8534">
        <row r="7">
          <cell r="AI7">
            <v>10000</v>
          </cell>
        </row>
      </sheetData>
      <sheetData sheetId="8535">
        <row r="7">
          <cell r="AI7">
            <v>10000</v>
          </cell>
        </row>
      </sheetData>
      <sheetData sheetId="8536">
        <row r="7">
          <cell r="AI7">
            <v>10000</v>
          </cell>
        </row>
      </sheetData>
      <sheetData sheetId="8537">
        <row r="7">
          <cell r="AI7">
            <v>10000</v>
          </cell>
        </row>
      </sheetData>
      <sheetData sheetId="8538">
        <row r="7">
          <cell r="AI7">
            <v>10000</v>
          </cell>
        </row>
      </sheetData>
      <sheetData sheetId="8539">
        <row r="7">
          <cell r="AI7">
            <v>10000</v>
          </cell>
        </row>
      </sheetData>
      <sheetData sheetId="8540">
        <row r="7">
          <cell r="AI7">
            <v>10000</v>
          </cell>
        </row>
      </sheetData>
      <sheetData sheetId="8541">
        <row r="7">
          <cell r="AI7">
            <v>10000</v>
          </cell>
        </row>
      </sheetData>
      <sheetData sheetId="8542">
        <row r="7">
          <cell r="AI7">
            <v>10000</v>
          </cell>
        </row>
      </sheetData>
      <sheetData sheetId="8543">
        <row r="7">
          <cell r="AI7">
            <v>10000</v>
          </cell>
        </row>
      </sheetData>
      <sheetData sheetId="8544">
        <row r="7">
          <cell r="AI7">
            <v>10000</v>
          </cell>
        </row>
      </sheetData>
      <sheetData sheetId="8545">
        <row r="7">
          <cell r="AI7">
            <v>10000</v>
          </cell>
        </row>
      </sheetData>
      <sheetData sheetId="8546">
        <row r="7">
          <cell r="AI7">
            <v>10000</v>
          </cell>
        </row>
      </sheetData>
      <sheetData sheetId="8547">
        <row r="7">
          <cell r="AI7">
            <v>10000</v>
          </cell>
        </row>
      </sheetData>
      <sheetData sheetId="8548">
        <row r="7">
          <cell r="AI7">
            <v>10000</v>
          </cell>
        </row>
      </sheetData>
      <sheetData sheetId="8549">
        <row r="7">
          <cell r="AI7">
            <v>10000</v>
          </cell>
        </row>
      </sheetData>
      <sheetData sheetId="8550">
        <row r="7">
          <cell r="AI7">
            <v>10000</v>
          </cell>
        </row>
      </sheetData>
      <sheetData sheetId="8551">
        <row r="7">
          <cell r="AI7">
            <v>10000</v>
          </cell>
        </row>
      </sheetData>
      <sheetData sheetId="8552">
        <row r="7">
          <cell r="AI7">
            <v>10000</v>
          </cell>
        </row>
      </sheetData>
      <sheetData sheetId="8553">
        <row r="7">
          <cell r="AI7">
            <v>10000</v>
          </cell>
        </row>
      </sheetData>
      <sheetData sheetId="8554">
        <row r="7">
          <cell r="AI7">
            <v>10000</v>
          </cell>
        </row>
      </sheetData>
      <sheetData sheetId="8555">
        <row r="7">
          <cell r="AI7">
            <v>10000</v>
          </cell>
        </row>
      </sheetData>
      <sheetData sheetId="8556">
        <row r="7">
          <cell r="AI7">
            <v>10000</v>
          </cell>
        </row>
      </sheetData>
      <sheetData sheetId="8557">
        <row r="7">
          <cell r="AI7">
            <v>10000</v>
          </cell>
        </row>
      </sheetData>
      <sheetData sheetId="8558">
        <row r="7">
          <cell r="AI7">
            <v>10000</v>
          </cell>
        </row>
      </sheetData>
      <sheetData sheetId="8559">
        <row r="7">
          <cell r="AI7">
            <v>10000</v>
          </cell>
        </row>
      </sheetData>
      <sheetData sheetId="8560">
        <row r="7">
          <cell r="AI7">
            <v>10000</v>
          </cell>
        </row>
      </sheetData>
      <sheetData sheetId="8561">
        <row r="7">
          <cell r="AI7">
            <v>10000</v>
          </cell>
        </row>
      </sheetData>
      <sheetData sheetId="8562">
        <row r="7">
          <cell r="AI7">
            <v>10000</v>
          </cell>
        </row>
      </sheetData>
      <sheetData sheetId="8563">
        <row r="7">
          <cell r="AI7">
            <v>10000</v>
          </cell>
        </row>
      </sheetData>
      <sheetData sheetId="8564">
        <row r="7">
          <cell r="AI7">
            <v>10000</v>
          </cell>
        </row>
      </sheetData>
      <sheetData sheetId="8565">
        <row r="7">
          <cell r="AI7">
            <v>10000</v>
          </cell>
        </row>
      </sheetData>
      <sheetData sheetId="8566">
        <row r="7">
          <cell r="AI7">
            <v>10000</v>
          </cell>
        </row>
      </sheetData>
      <sheetData sheetId="8567">
        <row r="7">
          <cell r="AI7">
            <v>10000</v>
          </cell>
        </row>
      </sheetData>
      <sheetData sheetId="8568">
        <row r="7">
          <cell r="AI7">
            <v>10000</v>
          </cell>
        </row>
      </sheetData>
      <sheetData sheetId="8569">
        <row r="7">
          <cell r="AI7">
            <v>10000</v>
          </cell>
        </row>
      </sheetData>
      <sheetData sheetId="8570">
        <row r="7">
          <cell r="AI7">
            <v>10000</v>
          </cell>
        </row>
      </sheetData>
      <sheetData sheetId="8571">
        <row r="7">
          <cell r="AI7">
            <v>10000</v>
          </cell>
        </row>
      </sheetData>
      <sheetData sheetId="8572">
        <row r="7">
          <cell r="AI7">
            <v>10000</v>
          </cell>
        </row>
      </sheetData>
      <sheetData sheetId="8573">
        <row r="7">
          <cell r="AI7">
            <v>10000</v>
          </cell>
        </row>
      </sheetData>
      <sheetData sheetId="8574">
        <row r="7">
          <cell r="AI7">
            <v>10000</v>
          </cell>
        </row>
      </sheetData>
      <sheetData sheetId="8575">
        <row r="7">
          <cell r="AI7">
            <v>10000</v>
          </cell>
        </row>
      </sheetData>
      <sheetData sheetId="8576">
        <row r="7">
          <cell r="AI7">
            <v>10000</v>
          </cell>
        </row>
      </sheetData>
      <sheetData sheetId="8577">
        <row r="7">
          <cell r="AI7">
            <v>10000</v>
          </cell>
        </row>
      </sheetData>
      <sheetData sheetId="8578">
        <row r="7">
          <cell r="AI7">
            <v>10000</v>
          </cell>
        </row>
      </sheetData>
      <sheetData sheetId="8579">
        <row r="7">
          <cell r="AI7">
            <v>10000</v>
          </cell>
        </row>
      </sheetData>
      <sheetData sheetId="8580">
        <row r="7">
          <cell r="AI7">
            <v>10000</v>
          </cell>
        </row>
      </sheetData>
      <sheetData sheetId="8581">
        <row r="7">
          <cell r="AI7">
            <v>10000</v>
          </cell>
        </row>
      </sheetData>
      <sheetData sheetId="8582">
        <row r="7">
          <cell r="AI7">
            <v>10000</v>
          </cell>
        </row>
      </sheetData>
      <sheetData sheetId="8583">
        <row r="7">
          <cell r="AI7">
            <v>10000</v>
          </cell>
        </row>
      </sheetData>
      <sheetData sheetId="8584">
        <row r="7">
          <cell r="AI7">
            <v>10000</v>
          </cell>
        </row>
      </sheetData>
      <sheetData sheetId="8585">
        <row r="7">
          <cell r="AI7">
            <v>10000</v>
          </cell>
        </row>
      </sheetData>
      <sheetData sheetId="8586">
        <row r="7">
          <cell r="AI7">
            <v>10000</v>
          </cell>
        </row>
      </sheetData>
      <sheetData sheetId="8587">
        <row r="7">
          <cell r="AI7">
            <v>10000</v>
          </cell>
        </row>
      </sheetData>
      <sheetData sheetId="8588">
        <row r="7">
          <cell r="AI7">
            <v>10000</v>
          </cell>
        </row>
      </sheetData>
      <sheetData sheetId="8589">
        <row r="7">
          <cell r="AI7">
            <v>10000</v>
          </cell>
        </row>
      </sheetData>
      <sheetData sheetId="8590">
        <row r="7">
          <cell r="AI7">
            <v>10000</v>
          </cell>
        </row>
      </sheetData>
      <sheetData sheetId="8591">
        <row r="7">
          <cell r="AI7">
            <v>10000</v>
          </cell>
        </row>
      </sheetData>
      <sheetData sheetId="8592">
        <row r="7">
          <cell r="AI7">
            <v>10000</v>
          </cell>
        </row>
      </sheetData>
      <sheetData sheetId="8593">
        <row r="7">
          <cell r="AI7">
            <v>10000</v>
          </cell>
        </row>
      </sheetData>
      <sheetData sheetId="8594">
        <row r="7">
          <cell r="AI7">
            <v>10000</v>
          </cell>
        </row>
      </sheetData>
      <sheetData sheetId="8595">
        <row r="7">
          <cell r="AI7">
            <v>10000</v>
          </cell>
        </row>
      </sheetData>
      <sheetData sheetId="8596">
        <row r="7">
          <cell r="AI7">
            <v>10000</v>
          </cell>
        </row>
      </sheetData>
      <sheetData sheetId="8597">
        <row r="7">
          <cell r="AI7">
            <v>10000</v>
          </cell>
        </row>
      </sheetData>
      <sheetData sheetId="8598">
        <row r="7">
          <cell r="AI7">
            <v>10000</v>
          </cell>
        </row>
      </sheetData>
      <sheetData sheetId="8599">
        <row r="7">
          <cell r="AI7">
            <v>10000</v>
          </cell>
        </row>
      </sheetData>
      <sheetData sheetId="8600">
        <row r="7">
          <cell r="AI7">
            <v>10000</v>
          </cell>
        </row>
      </sheetData>
      <sheetData sheetId="8601">
        <row r="7">
          <cell r="AI7">
            <v>10000</v>
          </cell>
        </row>
      </sheetData>
      <sheetData sheetId="8602">
        <row r="7">
          <cell r="AI7">
            <v>10000</v>
          </cell>
        </row>
      </sheetData>
      <sheetData sheetId="8603">
        <row r="7">
          <cell r="AI7">
            <v>10000</v>
          </cell>
        </row>
      </sheetData>
      <sheetData sheetId="8604">
        <row r="7">
          <cell r="AI7">
            <v>10000</v>
          </cell>
        </row>
      </sheetData>
      <sheetData sheetId="8605">
        <row r="7">
          <cell r="AI7">
            <v>10000</v>
          </cell>
        </row>
      </sheetData>
      <sheetData sheetId="8606">
        <row r="7">
          <cell r="AI7">
            <v>10000</v>
          </cell>
        </row>
      </sheetData>
      <sheetData sheetId="8607">
        <row r="7">
          <cell r="AI7">
            <v>10000</v>
          </cell>
        </row>
      </sheetData>
      <sheetData sheetId="8608">
        <row r="7">
          <cell r="AI7">
            <v>10000</v>
          </cell>
        </row>
      </sheetData>
      <sheetData sheetId="8609">
        <row r="7">
          <cell r="AI7">
            <v>10000</v>
          </cell>
        </row>
      </sheetData>
      <sheetData sheetId="8610">
        <row r="7">
          <cell r="AI7">
            <v>10000</v>
          </cell>
        </row>
      </sheetData>
      <sheetData sheetId="8611">
        <row r="7">
          <cell r="AI7">
            <v>10000</v>
          </cell>
        </row>
      </sheetData>
      <sheetData sheetId="8612">
        <row r="7">
          <cell r="AI7">
            <v>10000</v>
          </cell>
        </row>
      </sheetData>
      <sheetData sheetId="8613">
        <row r="7">
          <cell r="AI7">
            <v>10000</v>
          </cell>
        </row>
      </sheetData>
      <sheetData sheetId="8614">
        <row r="7">
          <cell r="AI7">
            <v>10000</v>
          </cell>
        </row>
      </sheetData>
      <sheetData sheetId="8615">
        <row r="7">
          <cell r="AI7">
            <v>10000</v>
          </cell>
        </row>
      </sheetData>
      <sheetData sheetId="8616">
        <row r="7">
          <cell r="AI7">
            <v>10000</v>
          </cell>
        </row>
      </sheetData>
      <sheetData sheetId="8617">
        <row r="7">
          <cell r="AI7">
            <v>10000</v>
          </cell>
        </row>
      </sheetData>
      <sheetData sheetId="8618">
        <row r="7">
          <cell r="AI7">
            <v>10000</v>
          </cell>
        </row>
      </sheetData>
      <sheetData sheetId="8619">
        <row r="7">
          <cell r="AI7">
            <v>10000</v>
          </cell>
        </row>
      </sheetData>
      <sheetData sheetId="8620">
        <row r="7">
          <cell r="AI7">
            <v>10000</v>
          </cell>
        </row>
      </sheetData>
      <sheetData sheetId="8621">
        <row r="7">
          <cell r="AI7">
            <v>10000</v>
          </cell>
        </row>
      </sheetData>
      <sheetData sheetId="8622">
        <row r="7">
          <cell r="AI7">
            <v>10000</v>
          </cell>
        </row>
      </sheetData>
      <sheetData sheetId="8623">
        <row r="7">
          <cell r="AI7">
            <v>10000</v>
          </cell>
        </row>
      </sheetData>
      <sheetData sheetId="8624">
        <row r="7">
          <cell r="AI7">
            <v>10000</v>
          </cell>
        </row>
      </sheetData>
      <sheetData sheetId="8625">
        <row r="7">
          <cell r="AI7">
            <v>10000</v>
          </cell>
        </row>
      </sheetData>
      <sheetData sheetId="8626">
        <row r="7">
          <cell r="AI7">
            <v>10000</v>
          </cell>
        </row>
      </sheetData>
      <sheetData sheetId="8627">
        <row r="7">
          <cell r="AI7">
            <v>10000</v>
          </cell>
        </row>
      </sheetData>
      <sheetData sheetId="8628">
        <row r="7">
          <cell r="AI7">
            <v>10000</v>
          </cell>
        </row>
      </sheetData>
      <sheetData sheetId="8629">
        <row r="7">
          <cell r="AI7">
            <v>10000</v>
          </cell>
        </row>
      </sheetData>
      <sheetData sheetId="8630">
        <row r="7">
          <cell r="AI7">
            <v>10000</v>
          </cell>
        </row>
      </sheetData>
      <sheetData sheetId="8631">
        <row r="7">
          <cell r="AI7">
            <v>10000</v>
          </cell>
        </row>
      </sheetData>
      <sheetData sheetId="8632">
        <row r="7">
          <cell r="AI7">
            <v>10000</v>
          </cell>
        </row>
      </sheetData>
      <sheetData sheetId="8633">
        <row r="7">
          <cell r="AI7">
            <v>10000</v>
          </cell>
        </row>
      </sheetData>
      <sheetData sheetId="8634">
        <row r="7">
          <cell r="AI7">
            <v>10000</v>
          </cell>
        </row>
      </sheetData>
      <sheetData sheetId="8635">
        <row r="7">
          <cell r="AI7">
            <v>10000</v>
          </cell>
        </row>
      </sheetData>
      <sheetData sheetId="8636">
        <row r="7">
          <cell r="AI7">
            <v>10000</v>
          </cell>
        </row>
      </sheetData>
      <sheetData sheetId="8637">
        <row r="7">
          <cell r="AI7">
            <v>10000</v>
          </cell>
        </row>
      </sheetData>
      <sheetData sheetId="8638">
        <row r="7">
          <cell r="AI7">
            <v>10000</v>
          </cell>
        </row>
      </sheetData>
      <sheetData sheetId="8639">
        <row r="7">
          <cell r="AI7">
            <v>10000</v>
          </cell>
        </row>
      </sheetData>
      <sheetData sheetId="8640">
        <row r="7">
          <cell r="AI7">
            <v>10000</v>
          </cell>
        </row>
      </sheetData>
      <sheetData sheetId="8641">
        <row r="7">
          <cell r="AI7">
            <v>10000</v>
          </cell>
        </row>
      </sheetData>
      <sheetData sheetId="8642">
        <row r="7">
          <cell r="AI7">
            <v>10000</v>
          </cell>
        </row>
      </sheetData>
      <sheetData sheetId="8643">
        <row r="7">
          <cell r="AI7">
            <v>10000</v>
          </cell>
        </row>
      </sheetData>
      <sheetData sheetId="8644">
        <row r="7">
          <cell r="AI7">
            <v>10000</v>
          </cell>
        </row>
      </sheetData>
      <sheetData sheetId="8645">
        <row r="7">
          <cell r="AI7">
            <v>10000</v>
          </cell>
        </row>
      </sheetData>
      <sheetData sheetId="8646">
        <row r="7">
          <cell r="AI7">
            <v>10000</v>
          </cell>
        </row>
      </sheetData>
      <sheetData sheetId="8647">
        <row r="7">
          <cell r="AI7">
            <v>10000</v>
          </cell>
        </row>
      </sheetData>
      <sheetData sheetId="8648">
        <row r="7">
          <cell r="AI7">
            <v>10000</v>
          </cell>
        </row>
      </sheetData>
      <sheetData sheetId="8649">
        <row r="7">
          <cell r="AI7">
            <v>10000</v>
          </cell>
        </row>
      </sheetData>
      <sheetData sheetId="8650">
        <row r="7">
          <cell r="AI7">
            <v>10000</v>
          </cell>
        </row>
      </sheetData>
      <sheetData sheetId="8651">
        <row r="7">
          <cell r="AI7">
            <v>10000</v>
          </cell>
        </row>
      </sheetData>
      <sheetData sheetId="8652">
        <row r="7">
          <cell r="AI7">
            <v>10000</v>
          </cell>
        </row>
      </sheetData>
      <sheetData sheetId="8653">
        <row r="7">
          <cell r="AI7">
            <v>10000</v>
          </cell>
        </row>
      </sheetData>
      <sheetData sheetId="8654">
        <row r="7">
          <cell r="AI7">
            <v>10000</v>
          </cell>
        </row>
      </sheetData>
      <sheetData sheetId="8655">
        <row r="7">
          <cell r="AI7">
            <v>10000</v>
          </cell>
        </row>
      </sheetData>
      <sheetData sheetId="8656">
        <row r="7">
          <cell r="AI7">
            <v>10000</v>
          </cell>
        </row>
      </sheetData>
      <sheetData sheetId="8657">
        <row r="7">
          <cell r="AI7">
            <v>10000</v>
          </cell>
        </row>
      </sheetData>
      <sheetData sheetId="8658">
        <row r="7">
          <cell r="AI7">
            <v>10000</v>
          </cell>
        </row>
      </sheetData>
      <sheetData sheetId="8659">
        <row r="7">
          <cell r="AI7">
            <v>10000</v>
          </cell>
        </row>
      </sheetData>
      <sheetData sheetId="8660">
        <row r="7">
          <cell r="AI7">
            <v>10000</v>
          </cell>
        </row>
      </sheetData>
      <sheetData sheetId="8661">
        <row r="7">
          <cell r="AI7">
            <v>10000</v>
          </cell>
        </row>
      </sheetData>
      <sheetData sheetId="8662">
        <row r="7">
          <cell r="AI7">
            <v>10000</v>
          </cell>
        </row>
      </sheetData>
      <sheetData sheetId="8663">
        <row r="7">
          <cell r="AI7">
            <v>10000</v>
          </cell>
        </row>
      </sheetData>
      <sheetData sheetId="8664">
        <row r="7">
          <cell r="AI7">
            <v>10000</v>
          </cell>
        </row>
      </sheetData>
      <sheetData sheetId="8665">
        <row r="7">
          <cell r="AI7">
            <v>10000</v>
          </cell>
        </row>
      </sheetData>
      <sheetData sheetId="8666">
        <row r="7">
          <cell r="AI7">
            <v>10000</v>
          </cell>
        </row>
      </sheetData>
      <sheetData sheetId="8667">
        <row r="7">
          <cell r="AI7">
            <v>10000</v>
          </cell>
        </row>
      </sheetData>
      <sheetData sheetId="8668">
        <row r="7">
          <cell r="AI7">
            <v>10000</v>
          </cell>
        </row>
      </sheetData>
      <sheetData sheetId="8669">
        <row r="7">
          <cell r="AI7">
            <v>10000</v>
          </cell>
        </row>
      </sheetData>
      <sheetData sheetId="8670">
        <row r="7">
          <cell r="AI7">
            <v>10000</v>
          </cell>
        </row>
      </sheetData>
      <sheetData sheetId="8671">
        <row r="7">
          <cell r="AI7">
            <v>10000</v>
          </cell>
        </row>
      </sheetData>
      <sheetData sheetId="8672">
        <row r="7">
          <cell r="AI7">
            <v>10000</v>
          </cell>
        </row>
      </sheetData>
      <sheetData sheetId="8673">
        <row r="7">
          <cell r="AI7">
            <v>10000</v>
          </cell>
        </row>
      </sheetData>
      <sheetData sheetId="8674">
        <row r="7">
          <cell r="AI7">
            <v>10000</v>
          </cell>
        </row>
      </sheetData>
      <sheetData sheetId="8675">
        <row r="7">
          <cell r="AI7">
            <v>10000</v>
          </cell>
        </row>
      </sheetData>
      <sheetData sheetId="8676">
        <row r="7">
          <cell r="AI7">
            <v>10000</v>
          </cell>
        </row>
      </sheetData>
      <sheetData sheetId="8677">
        <row r="7">
          <cell r="AI7">
            <v>10000</v>
          </cell>
        </row>
      </sheetData>
      <sheetData sheetId="8678">
        <row r="7">
          <cell r="AI7">
            <v>10000</v>
          </cell>
        </row>
      </sheetData>
      <sheetData sheetId="8679">
        <row r="7">
          <cell r="AI7">
            <v>10000</v>
          </cell>
        </row>
      </sheetData>
      <sheetData sheetId="8680">
        <row r="7">
          <cell r="AI7">
            <v>10000</v>
          </cell>
        </row>
      </sheetData>
      <sheetData sheetId="8681">
        <row r="7">
          <cell r="AI7">
            <v>10000</v>
          </cell>
        </row>
      </sheetData>
      <sheetData sheetId="8682">
        <row r="7">
          <cell r="AI7">
            <v>10000</v>
          </cell>
        </row>
      </sheetData>
      <sheetData sheetId="8683">
        <row r="7">
          <cell r="AI7">
            <v>10000</v>
          </cell>
        </row>
      </sheetData>
      <sheetData sheetId="8684">
        <row r="7">
          <cell r="AI7">
            <v>10000</v>
          </cell>
        </row>
      </sheetData>
      <sheetData sheetId="8685">
        <row r="7">
          <cell r="AI7">
            <v>10000</v>
          </cell>
        </row>
      </sheetData>
      <sheetData sheetId="8686">
        <row r="7">
          <cell r="AI7">
            <v>10000</v>
          </cell>
        </row>
      </sheetData>
      <sheetData sheetId="8687">
        <row r="7">
          <cell r="AI7">
            <v>10000</v>
          </cell>
        </row>
      </sheetData>
      <sheetData sheetId="8688">
        <row r="7">
          <cell r="AI7">
            <v>10000</v>
          </cell>
        </row>
      </sheetData>
      <sheetData sheetId="8689">
        <row r="7">
          <cell r="AI7">
            <v>10000</v>
          </cell>
        </row>
      </sheetData>
      <sheetData sheetId="8690">
        <row r="7">
          <cell r="AI7">
            <v>10000</v>
          </cell>
        </row>
      </sheetData>
      <sheetData sheetId="8691">
        <row r="7">
          <cell r="AI7">
            <v>10000</v>
          </cell>
        </row>
      </sheetData>
      <sheetData sheetId="8692">
        <row r="7">
          <cell r="AI7">
            <v>10000</v>
          </cell>
        </row>
      </sheetData>
      <sheetData sheetId="8693">
        <row r="7">
          <cell r="AI7">
            <v>10000</v>
          </cell>
        </row>
      </sheetData>
      <sheetData sheetId="8694">
        <row r="7">
          <cell r="AI7">
            <v>10000</v>
          </cell>
        </row>
      </sheetData>
      <sheetData sheetId="8695">
        <row r="7">
          <cell r="AI7">
            <v>10000</v>
          </cell>
        </row>
      </sheetData>
      <sheetData sheetId="8696">
        <row r="7">
          <cell r="AI7">
            <v>10000</v>
          </cell>
        </row>
      </sheetData>
      <sheetData sheetId="8697">
        <row r="7">
          <cell r="AI7">
            <v>10000</v>
          </cell>
        </row>
      </sheetData>
      <sheetData sheetId="8698">
        <row r="7">
          <cell r="AI7">
            <v>10000</v>
          </cell>
        </row>
      </sheetData>
      <sheetData sheetId="8699">
        <row r="7">
          <cell r="AI7">
            <v>10000</v>
          </cell>
        </row>
      </sheetData>
      <sheetData sheetId="8700">
        <row r="7">
          <cell r="AI7">
            <v>10000</v>
          </cell>
        </row>
      </sheetData>
      <sheetData sheetId="8701">
        <row r="7">
          <cell r="AI7">
            <v>10000</v>
          </cell>
        </row>
      </sheetData>
      <sheetData sheetId="8702">
        <row r="7">
          <cell r="AI7">
            <v>10000</v>
          </cell>
        </row>
      </sheetData>
      <sheetData sheetId="8703">
        <row r="7">
          <cell r="AI7">
            <v>10000</v>
          </cell>
        </row>
      </sheetData>
      <sheetData sheetId="8704">
        <row r="7">
          <cell r="AI7">
            <v>10000</v>
          </cell>
        </row>
      </sheetData>
      <sheetData sheetId="8705">
        <row r="7">
          <cell r="AI7">
            <v>10000</v>
          </cell>
        </row>
      </sheetData>
      <sheetData sheetId="8706">
        <row r="7">
          <cell r="AI7">
            <v>10000</v>
          </cell>
        </row>
      </sheetData>
      <sheetData sheetId="8707">
        <row r="7">
          <cell r="AI7">
            <v>10000</v>
          </cell>
        </row>
      </sheetData>
      <sheetData sheetId="8708">
        <row r="7">
          <cell r="AI7">
            <v>10000</v>
          </cell>
        </row>
      </sheetData>
      <sheetData sheetId="8709">
        <row r="7">
          <cell r="AI7">
            <v>10000</v>
          </cell>
        </row>
      </sheetData>
      <sheetData sheetId="8710">
        <row r="7">
          <cell r="AI7">
            <v>10000</v>
          </cell>
        </row>
      </sheetData>
      <sheetData sheetId="8711">
        <row r="7">
          <cell r="AI7">
            <v>10000</v>
          </cell>
        </row>
      </sheetData>
      <sheetData sheetId="8712">
        <row r="7">
          <cell r="AI7">
            <v>10000</v>
          </cell>
        </row>
      </sheetData>
      <sheetData sheetId="8713">
        <row r="7">
          <cell r="AI7">
            <v>10000</v>
          </cell>
        </row>
      </sheetData>
      <sheetData sheetId="8714">
        <row r="7">
          <cell r="AI7">
            <v>10000</v>
          </cell>
        </row>
      </sheetData>
      <sheetData sheetId="8715">
        <row r="7">
          <cell r="AI7">
            <v>10000</v>
          </cell>
        </row>
      </sheetData>
      <sheetData sheetId="8716">
        <row r="7">
          <cell r="AI7">
            <v>10000</v>
          </cell>
        </row>
      </sheetData>
      <sheetData sheetId="8717">
        <row r="7">
          <cell r="AI7">
            <v>10000</v>
          </cell>
        </row>
      </sheetData>
      <sheetData sheetId="8718">
        <row r="7">
          <cell r="AI7">
            <v>10000</v>
          </cell>
        </row>
      </sheetData>
      <sheetData sheetId="8719">
        <row r="7">
          <cell r="AI7">
            <v>10000</v>
          </cell>
        </row>
      </sheetData>
      <sheetData sheetId="8720">
        <row r="7">
          <cell r="AI7">
            <v>10000</v>
          </cell>
        </row>
      </sheetData>
      <sheetData sheetId="8721">
        <row r="7">
          <cell r="AI7">
            <v>10000</v>
          </cell>
        </row>
      </sheetData>
      <sheetData sheetId="8722">
        <row r="7">
          <cell r="AI7">
            <v>10000</v>
          </cell>
        </row>
      </sheetData>
      <sheetData sheetId="8723">
        <row r="7">
          <cell r="AI7">
            <v>10000</v>
          </cell>
        </row>
      </sheetData>
      <sheetData sheetId="8724">
        <row r="7">
          <cell r="AI7">
            <v>10000</v>
          </cell>
        </row>
      </sheetData>
      <sheetData sheetId="8725">
        <row r="7">
          <cell r="AI7">
            <v>10000</v>
          </cell>
        </row>
      </sheetData>
      <sheetData sheetId="8726">
        <row r="7">
          <cell r="AI7">
            <v>10000</v>
          </cell>
        </row>
      </sheetData>
      <sheetData sheetId="8727">
        <row r="7">
          <cell r="AI7">
            <v>10000</v>
          </cell>
        </row>
      </sheetData>
      <sheetData sheetId="8728">
        <row r="7">
          <cell r="AI7">
            <v>10000</v>
          </cell>
        </row>
      </sheetData>
      <sheetData sheetId="8729">
        <row r="7">
          <cell r="AI7">
            <v>10000</v>
          </cell>
        </row>
      </sheetData>
      <sheetData sheetId="8730">
        <row r="7">
          <cell r="AI7">
            <v>10000</v>
          </cell>
        </row>
      </sheetData>
      <sheetData sheetId="8731">
        <row r="7">
          <cell r="AI7">
            <v>10000</v>
          </cell>
        </row>
      </sheetData>
      <sheetData sheetId="8732">
        <row r="7">
          <cell r="AI7">
            <v>10000</v>
          </cell>
        </row>
      </sheetData>
      <sheetData sheetId="8733">
        <row r="7">
          <cell r="AI7">
            <v>10000</v>
          </cell>
        </row>
      </sheetData>
      <sheetData sheetId="8734">
        <row r="7">
          <cell r="AI7">
            <v>10000</v>
          </cell>
        </row>
      </sheetData>
      <sheetData sheetId="8735">
        <row r="7">
          <cell r="AI7">
            <v>10000</v>
          </cell>
        </row>
      </sheetData>
      <sheetData sheetId="8736">
        <row r="7">
          <cell r="AI7">
            <v>10000</v>
          </cell>
        </row>
      </sheetData>
      <sheetData sheetId="8737">
        <row r="7">
          <cell r="AI7">
            <v>10000</v>
          </cell>
        </row>
      </sheetData>
      <sheetData sheetId="8738">
        <row r="7">
          <cell r="AI7">
            <v>10000</v>
          </cell>
        </row>
      </sheetData>
      <sheetData sheetId="8739">
        <row r="7">
          <cell r="AI7">
            <v>10000</v>
          </cell>
        </row>
      </sheetData>
      <sheetData sheetId="8740">
        <row r="7">
          <cell r="AI7">
            <v>10000</v>
          </cell>
        </row>
      </sheetData>
      <sheetData sheetId="8741">
        <row r="7">
          <cell r="AI7">
            <v>10000</v>
          </cell>
        </row>
      </sheetData>
      <sheetData sheetId="8742">
        <row r="7">
          <cell r="AI7">
            <v>10000</v>
          </cell>
        </row>
      </sheetData>
      <sheetData sheetId="8743">
        <row r="7">
          <cell r="AI7">
            <v>10000</v>
          </cell>
        </row>
      </sheetData>
      <sheetData sheetId="8744">
        <row r="7">
          <cell r="AI7">
            <v>10000</v>
          </cell>
        </row>
      </sheetData>
      <sheetData sheetId="8745">
        <row r="7">
          <cell r="AI7">
            <v>10000</v>
          </cell>
        </row>
      </sheetData>
      <sheetData sheetId="8746">
        <row r="7">
          <cell r="AI7">
            <v>10000</v>
          </cell>
        </row>
      </sheetData>
      <sheetData sheetId="8747">
        <row r="7">
          <cell r="AI7">
            <v>10000</v>
          </cell>
        </row>
      </sheetData>
      <sheetData sheetId="8748">
        <row r="7">
          <cell r="AI7">
            <v>10000</v>
          </cell>
        </row>
      </sheetData>
      <sheetData sheetId="8749">
        <row r="7">
          <cell r="AI7">
            <v>10000</v>
          </cell>
        </row>
      </sheetData>
      <sheetData sheetId="8750">
        <row r="7">
          <cell r="AI7">
            <v>10000</v>
          </cell>
        </row>
      </sheetData>
      <sheetData sheetId="8751">
        <row r="7">
          <cell r="AI7">
            <v>10000</v>
          </cell>
        </row>
      </sheetData>
      <sheetData sheetId="8752">
        <row r="7">
          <cell r="AI7">
            <v>10000</v>
          </cell>
        </row>
      </sheetData>
      <sheetData sheetId="8753">
        <row r="7">
          <cell r="AI7">
            <v>10000</v>
          </cell>
        </row>
      </sheetData>
      <sheetData sheetId="8754">
        <row r="7">
          <cell r="AI7">
            <v>10000</v>
          </cell>
        </row>
      </sheetData>
      <sheetData sheetId="8755">
        <row r="7">
          <cell r="AI7">
            <v>10000</v>
          </cell>
        </row>
      </sheetData>
      <sheetData sheetId="8756">
        <row r="7">
          <cell r="AI7">
            <v>10000</v>
          </cell>
        </row>
      </sheetData>
      <sheetData sheetId="8757">
        <row r="7">
          <cell r="AI7">
            <v>10000</v>
          </cell>
        </row>
      </sheetData>
      <sheetData sheetId="8758">
        <row r="7">
          <cell r="AI7">
            <v>10000</v>
          </cell>
        </row>
      </sheetData>
      <sheetData sheetId="8759">
        <row r="7">
          <cell r="AI7">
            <v>10000</v>
          </cell>
        </row>
      </sheetData>
      <sheetData sheetId="8760">
        <row r="7">
          <cell r="AI7">
            <v>10000</v>
          </cell>
        </row>
      </sheetData>
      <sheetData sheetId="8761">
        <row r="7">
          <cell r="AI7">
            <v>10000</v>
          </cell>
        </row>
      </sheetData>
      <sheetData sheetId="8762">
        <row r="7">
          <cell r="AI7">
            <v>10000</v>
          </cell>
        </row>
      </sheetData>
      <sheetData sheetId="8763">
        <row r="7">
          <cell r="AI7">
            <v>10000</v>
          </cell>
        </row>
      </sheetData>
      <sheetData sheetId="8764">
        <row r="7">
          <cell r="AI7">
            <v>10000</v>
          </cell>
        </row>
      </sheetData>
      <sheetData sheetId="8765">
        <row r="7">
          <cell r="AI7">
            <v>10000</v>
          </cell>
        </row>
      </sheetData>
      <sheetData sheetId="8766">
        <row r="7">
          <cell r="AI7">
            <v>10000</v>
          </cell>
        </row>
      </sheetData>
      <sheetData sheetId="8767">
        <row r="7">
          <cell r="AI7">
            <v>10000</v>
          </cell>
        </row>
      </sheetData>
      <sheetData sheetId="8768">
        <row r="7">
          <cell r="AI7">
            <v>10000</v>
          </cell>
        </row>
      </sheetData>
      <sheetData sheetId="8769">
        <row r="7">
          <cell r="AI7">
            <v>10000</v>
          </cell>
        </row>
      </sheetData>
      <sheetData sheetId="8770">
        <row r="7">
          <cell r="AI7">
            <v>10000</v>
          </cell>
        </row>
      </sheetData>
      <sheetData sheetId="8771">
        <row r="7">
          <cell r="AI7">
            <v>10000</v>
          </cell>
        </row>
      </sheetData>
      <sheetData sheetId="8772">
        <row r="7">
          <cell r="AI7">
            <v>10000</v>
          </cell>
        </row>
      </sheetData>
      <sheetData sheetId="8773">
        <row r="7">
          <cell r="AI7">
            <v>10000</v>
          </cell>
        </row>
      </sheetData>
      <sheetData sheetId="8774">
        <row r="7">
          <cell r="AI7">
            <v>10000</v>
          </cell>
        </row>
      </sheetData>
      <sheetData sheetId="8775">
        <row r="7">
          <cell r="AI7">
            <v>10000</v>
          </cell>
        </row>
      </sheetData>
      <sheetData sheetId="8776">
        <row r="7">
          <cell r="AI7">
            <v>10000</v>
          </cell>
        </row>
      </sheetData>
      <sheetData sheetId="8777">
        <row r="7">
          <cell r="AI7">
            <v>10000</v>
          </cell>
        </row>
      </sheetData>
      <sheetData sheetId="8778">
        <row r="7">
          <cell r="AI7">
            <v>10000</v>
          </cell>
        </row>
      </sheetData>
      <sheetData sheetId="8779">
        <row r="7">
          <cell r="AI7">
            <v>10000</v>
          </cell>
        </row>
      </sheetData>
      <sheetData sheetId="8780">
        <row r="7">
          <cell r="AI7">
            <v>10000</v>
          </cell>
        </row>
      </sheetData>
      <sheetData sheetId="8781">
        <row r="7">
          <cell r="AI7">
            <v>10000</v>
          </cell>
        </row>
      </sheetData>
      <sheetData sheetId="8782">
        <row r="7">
          <cell r="AI7">
            <v>10000</v>
          </cell>
        </row>
      </sheetData>
      <sheetData sheetId="8783">
        <row r="7">
          <cell r="AI7">
            <v>10000</v>
          </cell>
        </row>
      </sheetData>
      <sheetData sheetId="8784">
        <row r="7">
          <cell r="AI7">
            <v>10000</v>
          </cell>
        </row>
      </sheetData>
      <sheetData sheetId="8785">
        <row r="7">
          <cell r="AI7">
            <v>10000</v>
          </cell>
        </row>
      </sheetData>
      <sheetData sheetId="8786">
        <row r="7">
          <cell r="AI7">
            <v>10000</v>
          </cell>
        </row>
      </sheetData>
      <sheetData sheetId="8787">
        <row r="7">
          <cell r="AI7">
            <v>10000</v>
          </cell>
        </row>
      </sheetData>
      <sheetData sheetId="8788">
        <row r="7">
          <cell r="AI7">
            <v>10000</v>
          </cell>
        </row>
      </sheetData>
      <sheetData sheetId="8789">
        <row r="7">
          <cell r="AI7">
            <v>10000</v>
          </cell>
        </row>
      </sheetData>
      <sheetData sheetId="8790">
        <row r="7">
          <cell r="AI7">
            <v>10000</v>
          </cell>
        </row>
      </sheetData>
      <sheetData sheetId="8791">
        <row r="7">
          <cell r="AI7">
            <v>10000</v>
          </cell>
        </row>
      </sheetData>
      <sheetData sheetId="8792">
        <row r="7">
          <cell r="AI7">
            <v>10000</v>
          </cell>
        </row>
      </sheetData>
      <sheetData sheetId="8793">
        <row r="7">
          <cell r="AI7">
            <v>10000</v>
          </cell>
        </row>
      </sheetData>
      <sheetData sheetId="8794">
        <row r="7">
          <cell r="AI7">
            <v>10000</v>
          </cell>
        </row>
      </sheetData>
      <sheetData sheetId="8795">
        <row r="7">
          <cell r="AI7">
            <v>10000</v>
          </cell>
        </row>
      </sheetData>
      <sheetData sheetId="8796">
        <row r="7">
          <cell r="AI7">
            <v>10000</v>
          </cell>
        </row>
      </sheetData>
      <sheetData sheetId="8797">
        <row r="7">
          <cell r="AI7">
            <v>10000</v>
          </cell>
        </row>
      </sheetData>
      <sheetData sheetId="8798">
        <row r="7">
          <cell r="AI7">
            <v>10000</v>
          </cell>
        </row>
      </sheetData>
      <sheetData sheetId="8799">
        <row r="7">
          <cell r="AI7">
            <v>10000</v>
          </cell>
        </row>
      </sheetData>
      <sheetData sheetId="8800">
        <row r="7">
          <cell r="AI7">
            <v>10000</v>
          </cell>
        </row>
      </sheetData>
      <sheetData sheetId="8801">
        <row r="7">
          <cell r="AI7">
            <v>10000</v>
          </cell>
        </row>
      </sheetData>
      <sheetData sheetId="8802">
        <row r="7">
          <cell r="AI7">
            <v>10000</v>
          </cell>
        </row>
      </sheetData>
      <sheetData sheetId="8803">
        <row r="7">
          <cell r="AI7">
            <v>10000</v>
          </cell>
        </row>
      </sheetData>
      <sheetData sheetId="8804">
        <row r="7">
          <cell r="AI7">
            <v>10000</v>
          </cell>
        </row>
      </sheetData>
      <sheetData sheetId="8805">
        <row r="7">
          <cell r="AI7">
            <v>10000</v>
          </cell>
        </row>
      </sheetData>
      <sheetData sheetId="8806">
        <row r="7">
          <cell r="AI7">
            <v>10000</v>
          </cell>
        </row>
      </sheetData>
      <sheetData sheetId="8807">
        <row r="7">
          <cell r="AI7">
            <v>10000</v>
          </cell>
        </row>
      </sheetData>
      <sheetData sheetId="8808">
        <row r="7">
          <cell r="AI7">
            <v>10000</v>
          </cell>
        </row>
      </sheetData>
      <sheetData sheetId="8809">
        <row r="7">
          <cell r="AI7">
            <v>10000</v>
          </cell>
        </row>
      </sheetData>
      <sheetData sheetId="8810">
        <row r="7">
          <cell r="AI7">
            <v>10000</v>
          </cell>
        </row>
      </sheetData>
      <sheetData sheetId="8811">
        <row r="7">
          <cell r="AI7">
            <v>10000</v>
          </cell>
        </row>
      </sheetData>
      <sheetData sheetId="8812">
        <row r="7">
          <cell r="AI7">
            <v>10000</v>
          </cell>
        </row>
      </sheetData>
      <sheetData sheetId="8813">
        <row r="7">
          <cell r="AI7">
            <v>10000</v>
          </cell>
        </row>
      </sheetData>
      <sheetData sheetId="8814">
        <row r="7">
          <cell r="AI7">
            <v>10000</v>
          </cell>
        </row>
      </sheetData>
      <sheetData sheetId="8815">
        <row r="7">
          <cell r="AI7">
            <v>10000</v>
          </cell>
        </row>
      </sheetData>
      <sheetData sheetId="8816">
        <row r="7">
          <cell r="AI7">
            <v>10000</v>
          </cell>
        </row>
      </sheetData>
      <sheetData sheetId="8817">
        <row r="7">
          <cell r="AI7">
            <v>10000</v>
          </cell>
        </row>
      </sheetData>
      <sheetData sheetId="8818">
        <row r="7">
          <cell r="AI7">
            <v>10000</v>
          </cell>
        </row>
      </sheetData>
      <sheetData sheetId="8819">
        <row r="7">
          <cell r="AI7">
            <v>10000</v>
          </cell>
        </row>
      </sheetData>
      <sheetData sheetId="8820">
        <row r="7">
          <cell r="AI7">
            <v>10000</v>
          </cell>
        </row>
      </sheetData>
      <sheetData sheetId="8821">
        <row r="7">
          <cell r="AI7">
            <v>10000</v>
          </cell>
        </row>
      </sheetData>
      <sheetData sheetId="8822">
        <row r="7">
          <cell r="AI7">
            <v>10000</v>
          </cell>
        </row>
      </sheetData>
      <sheetData sheetId="8823">
        <row r="7">
          <cell r="AI7">
            <v>10000</v>
          </cell>
        </row>
      </sheetData>
      <sheetData sheetId="8824">
        <row r="7">
          <cell r="AI7">
            <v>10000</v>
          </cell>
        </row>
      </sheetData>
      <sheetData sheetId="8825">
        <row r="7">
          <cell r="AI7">
            <v>10000</v>
          </cell>
        </row>
      </sheetData>
      <sheetData sheetId="8826">
        <row r="7">
          <cell r="AI7">
            <v>10000</v>
          </cell>
        </row>
      </sheetData>
      <sheetData sheetId="8827">
        <row r="7">
          <cell r="AI7">
            <v>10000</v>
          </cell>
        </row>
      </sheetData>
      <sheetData sheetId="8828">
        <row r="7">
          <cell r="AI7">
            <v>10000</v>
          </cell>
        </row>
      </sheetData>
      <sheetData sheetId="8829">
        <row r="7">
          <cell r="AI7">
            <v>10000</v>
          </cell>
        </row>
      </sheetData>
      <sheetData sheetId="8830">
        <row r="7">
          <cell r="AI7">
            <v>10000</v>
          </cell>
        </row>
      </sheetData>
      <sheetData sheetId="8831">
        <row r="7">
          <cell r="AI7">
            <v>10000</v>
          </cell>
        </row>
      </sheetData>
      <sheetData sheetId="8832">
        <row r="7">
          <cell r="AI7">
            <v>10000</v>
          </cell>
        </row>
      </sheetData>
      <sheetData sheetId="8833">
        <row r="7">
          <cell r="AI7">
            <v>10000</v>
          </cell>
        </row>
      </sheetData>
      <sheetData sheetId="8834">
        <row r="7">
          <cell r="AI7">
            <v>10000</v>
          </cell>
        </row>
      </sheetData>
      <sheetData sheetId="8835">
        <row r="7">
          <cell r="AI7">
            <v>10000</v>
          </cell>
        </row>
      </sheetData>
      <sheetData sheetId="8836">
        <row r="7">
          <cell r="AI7">
            <v>10000</v>
          </cell>
        </row>
      </sheetData>
      <sheetData sheetId="8837">
        <row r="7">
          <cell r="AI7">
            <v>10000</v>
          </cell>
        </row>
      </sheetData>
      <sheetData sheetId="8838">
        <row r="7">
          <cell r="AI7">
            <v>10000</v>
          </cell>
        </row>
      </sheetData>
      <sheetData sheetId="8839">
        <row r="7">
          <cell r="AI7">
            <v>10000</v>
          </cell>
        </row>
      </sheetData>
      <sheetData sheetId="8840">
        <row r="7">
          <cell r="AI7">
            <v>10000</v>
          </cell>
        </row>
      </sheetData>
      <sheetData sheetId="8841">
        <row r="7">
          <cell r="AI7">
            <v>10000</v>
          </cell>
        </row>
      </sheetData>
      <sheetData sheetId="8842">
        <row r="7">
          <cell r="AI7">
            <v>10000</v>
          </cell>
        </row>
      </sheetData>
      <sheetData sheetId="8843">
        <row r="7">
          <cell r="AI7">
            <v>10000</v>
          </cell>
        </row>
      </sheetData>
      <sheetData sheetId="8844">
        <row r="7">
          <cell r="AI7">
            <v>10000</v>
          </cell>
        </row>
      </sheetData>
      <sheetData sheetId="8845">
        <row r="7">
          <cell r="AI7">
            <v>10000</v>
          </cell>
        </row>
      </sheetData>
      <sheetData sheetId="8846">
        <row r="7">
          <cell r="AI7">
            <v>10000</v>
          </cell>
        </row>
      </sheetData>
      <sheetData sheetId="8847">
        <row r="7">
          <cell r="AI7">
            <v>10000</v>
          </cell>
        </row>
      </sheetData>
      <sheetData sheetId="8848">
        <row r="7">
          <cell r="AI7">
            <v>10000</v>
          </cell>
        </row>
      </sheetData>
      <sheetData sheetId="8849">
        <row r="7">
          <cell r="AI7">
            <v>10000</v>
          </cell>
        </row>
      </sheetData>
      <sheetData sheetId="8850">
        <row r="7">
          <cell r="AI7">
            <v>10000</v>
          </cell>
        </row>
      </sheetData>
      <sheetData sheetId="8851">
        <row r="7">
          <cell r="AI7">
            <v>10000</v>
          </cell>
        </row>
      </sheetData>
      <sheetData sheetId="8852">
        <row r="7">
          <cell r="AI7">
            <v>10000</v>
          </cell>
        </row>
      </sheetData>
      <sheetData sheetId="8853">
        <row r="7">
          <cell r="AI7">
            <v>10000</v>
          </cell>
        </row>
      </sheetData>
      <sheetData sheetId="8854">
        <row r="7">
          <cell r="AI7">
            <v>10000</v>
          </cell>
        </row>
      </sheetData>
      <sheetData sheetId="8855">
        <row r="7">
          <cell r="AI7">
            <v>10000</v>
          </cell>
        </row>
      </sheetData>
      <sheetData sheetId="8856">
        <row r="7">
          <cell r="AI7">
            <v>10000</v>
          </cell>
        </row>
      </sheetData>
      <sheetData sheetId="8857">
        <row r="7">
          <cell r="AI7">
            <v>10000</v>
          </cell>
        </row>
      </sheetData>
      <sheetData sheetId="8858">
        <row r="7">
          <cell r="AI7">
            <v>10000</v>
          </cell>
        </row>
      </sheetData>
      <sheetData sheetId="8859">
        <row r="7">
          <cell r="AI7">
            <v>10000</v>
          </cell>
        </row>
      </sheetData>
      <sheetData sheetId="8860">
        <row r="7">
          <cell r="AI7">
            <v>10000</v>
          </cell>
        </row>
      </sheetData>
      <sheetData sheetId="8861">
        <row r="7">
          <cell r="AI7">
            <v>10000</v>
          </cell>
        </row>
      </sheetData>
      <sheetData sheetId="8862">
        <row r="7">
          <cell r="AI7">
            <v>10000</v>
          </cell>
        </row>
      </sheetData>
      <sheetData sheetId="8863">
        <row r="7">
          <cell r="AI7">
            <v>10000</v>
          </cell>
        </row>
      </sheetData>
      <sheetData sheetId="8864">
        <row r="7">
          <cell r="AI7">
            <v>10000</v>
          </cell>
        </row>
      </sheetData>
      <sheetData sheetId="8865">
        <row r="7">
          <cell r="AI7">
            <v>10000</v>
          </cell>
        </row>
      </sheetData>
      <sheetData sheetId="8866">
        <row r="7">
          <cell r="AI7">
            <v>10000</v>
          </cell>
        </row>
      </sheetData>
      <sheetData sheetId="8867">
        <row r="7">
          <cell r="AI7">
            <v>10000</v>
          </cell>
        </row>
      </sheetData>
      <sheetData sheetId="8868">
        <row r="7">
          <cell r="AI7">
            <v>10000</v>
          </cell>
        </row>
      </sheetData>
      <sheetData sheetId="8869">
        <row r="7">
          <cell r="AI7">
            <v>10000</v>
          </cell>
        </row>
      </sheetData>
      <sheetData sheetId="8870">
        <row r="7">
          <cell r="AI7">
            <v>10000</v>
          </cell>
        </row>
      </sheetData>
      <sheetData sheetId="8871">
        <row r="7">
          <cell r="AI7">
            <v>10000</v>
          </cell>
        </row>
      </sheetData>
      <sheetData sheetId="8872">
        <row r="7">
          <cell r="AI7">
            <v>10000</v>
          </cell>
        </row>
      </sheetData>
      <sheetData sheetId="8873">
        <row r="7">
          <cell r="AI7">
            <v>10000</v>
          </cell>
        </row>
      </sheetData>
      <sheetData sheetId="8874">
        <row r="7">
          <cell r="AI7">
            <v>10000</v>
          </cell>
        </row>
      </sheetData>
      <sheetData sheetId="8875">
        <row r="7">
          <cell r="AI7">
            <v>10000</v>
          </cell>
        </row>
      </sheetData>
      <sheetData sheetId="8876">
        <row r="7">
          <cell r="AI7">
            <v>10000</v>
          </cell>
        </row>
      </sheetData>
      <sheetData sheetId="8877">
        <row r="7">
          <cell r="AI7">
            <v>10000</v>
          </cell>
        </row>
      </sheetData>
      <sheetData sheetId="8878">
        <row r="7">
          <cell r="AI7">
            <v>10000</v>
          </cell>
        </row>
      </sheetData>
      <sheetData sheetId="8879">
        <row r="7">
          <cell r="AI7">
            <v>10000</v>
          </cell>
        </row>
      </sheetData>
      <sheetData sheetId="8880">
        <row r="7">
          <cell r="AI7">
            <v>10000</v>
          </cell>
        </row>
      </sheetData>
      <sheetData sheetId="8881">
        <row r="7">
          <cell r="AI7">
            <v>10000</v>
          </cell>
        </row>
      </sheetData>
      <sheetData sheetId="8882">
        <row r="7">
          <cell r="AI7">
            <v>10000</v>
          </cell>
        </row>
      </sheetData>
      <sheetData sheetId="8883">
        <row r="7">
          <cell r="AI7">
            <v>10000</v>
          </cell>
        </row>
      </sheetData>
      <sheetData sheetId="8884">
        <row r="7">
          <cell r="AI7">
            <v>10000</v>
          </cell>
        </row>
      </sheetData>
      <sheetData sheetId="8885">
        <row r="7">
          <cell r="AI7">
            <v>10000</v>
          </cell>
        </row>
      </sheetData>
      <sheetData sheetId="8886">
        <row r="7">
          <cell r="AI7">
            <v>10000</v>
          </cell>
        </row>
      </sheetData>
      <sheetData sheetId="8887">
        <row r="7">
          <cell r="AI7">
            <v>10000</v>
          </cell>
        </row>
      </sheetData>
      <sheetData sheetId="8888">
        <row r="7">
          <cell r="AI7">
            <v>10000</v>
          </cell>
        </row>
      </sheetData>
      <sheetData sheetId="8889">
        <row r="7">
          <cell r="AI7">
            <v>10000</v>
          </cell>
        </row>
      </sheetData>
      <sheetData sheetId="8890">
        <row r="7">
          <cell r="AI7">
            <v>10000</v>
          </cell>
        </row>
      </sheetData>
      <sheetData sheetId="8891">
        <row r="7">
          <cell r="AI7">
            <v>10000</v>
          </cell>
        </row>
      </sheetData>
      <sheetData sheetId="8892">
        <row r="7">
          <cell r="AI7">
            <v>10000</v>
          </cell>
        </row>
      </sheetData>
      <sheetData sheetId="8893">
        <row r="7">
          <cell r="AI7">
            <v>10000</v>
          </cell>
        </row>
      </sheetData>
      <sheetData sheetId="8894">
        <row r="7">
          <cell r="AI7">
            <v>10000</v>
          </cell>
        </row>
      </sheetData>
      <sheetData sheetId="8895">
        <row r="7">
          <cell r="AI7">
            <v>10000</v>
          </cell>
        </row>
      </sheetData>
      <sheetData sheetId="8896">
        <row r="7">
          <cell r="AI7">
            <v>10000</v>
          </cell>
        </row>
      </sheetData>
      <sheetData sheetId="8897">
        <row r="7">
          <cell r="AI7">
            <v>10000</v>
          </cell>
        </row>
      </sheetData>
      <sheetData sheetId="8898">
        <row r="7">
          <cell r="AI7">
            <v>10000</v>
          </cell>
        </row>
      </sheetData>
      <sheetData sheetId="8899">
        <row r="7">
          <cell r="AI7">
            <v>10000</v>
          </cell>
        </row>
      </sheetData>
      <sheetData sheetId="8900">
        <row r="7">
          <cell r="AI7">
            <v>10000</v>
          </cell>
        </row>
      </sheetData>
      <sheetData sheetId="8901">
        <row r="7">
          <cell r="AI7">
            <v>10000</v>
          </cell>
        </row>
      </sheetData>
      <sheetData sheetId="8902">
        <row r="7">
          <cell r="AI7">
            <v>10000</v>
          </cell>
        </row>
      </sheetData>
      <sheetData sheetId="8903">
        <row r="7">
          <cell r="AI7">
            <v>10000</v>
          </cell>
        </row>
      </sheetData>
      <sheetData sheetId="8904">
        <row r="7">
          <cell r="AI7">
            <v>10000</v>
          </cell>
        </row>
      </sheetData>
      <sheetData sheetId="8905">
        <row r="7">
          <cell r="AI7">
            <v>10000</v>
          </cell>
        </row>
      </sheetData>
      <sheetData sheetId="8906">
        <row r="7">
          <cell r="AI7">
            <v>10000</v>
          </cell>
        </row>
      </sheetData>
      <sheetData sheetId="8907">
        <row r="7">
          <cell r="AI7">
            <v>10000</v>
          </cell>
        </row>
      </sheetData>
      <sheetData sheetId="8908">
        <row r="7">
          <cell r="AI7">
            <v>10000</v>
          </cell>
        </row>
      </sheetData>
      <sheetData sheetId="8909">
        <row r="7">
          <cell r="AI7">
            <v>10000</v>
          </cell>
        </row>
      </sheetData>
      <sheetData sheetId="8910">
        <row r="7">
          <cell r="AI7">
            <v>10000</v>
          </cell>
        </row>
      </sheetData>
      <sheetData sheetId="8911">
        <row r="7">
          <cell r="AI7">
            <v>10000</v>
          </cell>
        </row>
      </sheetData>
      <sheetData sheetId="8912">
        <row r="7">
          <cell r="AI7">
            <v>10000</v>
          </cell>
        </row>
      </sheetData>
      <sheetData sheetId="8913">
        <row r="7">
          <cell r="AI7">
            <v>10000</v>
          </cell>
        </row>
      </sheetData>
      <sheetData sheetId="8914">
        <row r="7">
          <cell r="AI7">
            <v>10000</v>
          </cell>
        </row>
      </sheetData>
      <sheetData sheetId="8915">
        <row r="7">
          <cell r="AI7">
            <v>10000</v>
          </cell>
        </row>
      </sheetData>
      <sheetData sheetId="8916">
        <row r="7">
          <cell r="AI7">
            <v>10000</v>
          </cell>
        </row>
      </sheetData>
      <sheetData sheetId="8917">
        <row r="7">
          <cell r="AI7">
            <v>10000</v>
          </cell>
        </row>
      </sheetData>
      <sheetData sheetId="8918">
        <row r="7">
          <cell r="AI7">
            <v>10000</v>
          </cell>
        </row>
      </sheetData>
      <sheetData sheetId="8919">
        <row r="7">
          <cell r="AI7">
            <v>10000</v>
          </cell>
        </row>
      </sheetData>
      <sheetData sheetId="8920">
        <row r="7">
          <cell r="AI7">
            <v>10000</v>
          </cell>
        </row>
      </sheetData>
      <sheetData sheetId="8921">
        <row r="7">
          <cell r="AI7">
            <v>10000</v>
          </cell>
        </row>
      </sheetData>
      <sheetData sheetId="8922">
        <row r="7">
          <cell r="AI7">
            <v>10000</v>
          </cell>
        </row>
      </sheetData>
      <sheetData sheetId="8923">
        <row r="7">
          <cell r="AI7">
            <v>10000</v>
          </cell>
        </row>
      </sheetData>
      <sheetData sheetId="8924">
        <row r="7">
          <cell r="AI7">
            <v>10000</v>
          </cell>
        </row>
      </sheetData>
      <sheetData sheetId="8925">
        <row r="7">
          <cell r="AI7">
            <v>10000</v>
          </cell>
        </row>
      </sheetData>
      <sheetData sheetId="8926">
        <row r="7">
          <cell r="AI7">
            <v>10000</v>
          </cell>
        </row>
      </sheetData>
      <sheetData sheetId="8927">
        <row r="7">
          <cell r="AI7">
            <v>10000</v>
          </cell>
        </row>
      </sheetData>
      <sheetData sheetId="8928">
        <row r="7">
          <cell r="AI7">
            <v>10000</v>
          </cell>
        </row>
      </sheetData>
      <sheetData sheetId="8929">
        <row r="7">
          <cell r="AI7">
            <v>10000</v>
          </cell>
        </row>
      </sheetData>
      <sheetData sheetId="8930">
        <row r="7">
          <cell r="AI7">
            <v>10000</v>
          </cell>
        </row>
      </sheetData>
      <sheetData sheetId="8931">
        <row r="7">
          <cell r="AI7">
            <v>10000</v>
          </cell>
        </row>
      </sheetData>
      <sheetData sheetId="8932">
        <row r="7">
          <cell r="AI7">
            <v>10000</v>
          </cell>
        </row>
      </sheetData>
      <sheetData sheetId="8933">
        <row r="7">
          <cell r="AI7">
            <v>10000</v>
          </cell>
        </row>
      </sheetData>
      <sheetData sheetId="8934">
        <row r="7">
          <cell r="AI7">
            <v>10000</v>
          </cell>
        </row>
      </sheetData>
      <sheetData sheetId="8935">
        <row r="7">
          <cell r="AI7">
            <v>10000</v>
          </cell>
        </row>
      </sheetData>
      <sheetData sheetId="8936">
        <row r="7">
          <cell r="AI7">
            <v>10000</v>
          </cell>
        </row>
      </sheetData>
      <sheetData sheetId="8937">
        <row r="7">
          <cell r="AI7">
            <v>10000</v>
          </cell>
        </row>
      </sheetData>
      <sheetData sheetId="8938">
        <row r="7">
          <cell r="AI7">
            <v>10000</v>
          </cell>
        </row>
      </sheetData>
      <sheetData sheetId="8939">
        <row r="7">
          <cell r="AI7">
            <v>10000</v>
          </cell>
        </row>
      </sheetData>
      <sheetData sheetId="8940">
        <row r="7">
          <cell r="AI7">
            <v>10000</v>
          </cell>
        </row>
      </sheetData>
      <sheetData sheetId="8941">
        <row r="7">
          <cell r="AI7">
            <v>10000</v>
          </cell>
        </row>
      </sheetData>
      <sheetData sheetId="8942">
        <row r="7">
          <cell r="AI7">
            <v>10000</v>
          </cell>
        </row>
      </sheetData>
      <sheetData sheetId="8943">
        <row r="7">
          <cell r="AI7">
            <v>10000</v>
          </cell>
        </row>
      </sheetData>
      <sheetData sheetId="8944">
        <row r="7">
          <cell r="AI7">
            <v>10000</v>
          </cell>
        </row>
      </sheetData>
      <sheetData sheetId="8945">
        <row r="7">
          <cell r="AI7">
            <v>10000</v>
          </cell>
        </row>
      </sheetData>
      <sheetData sheetId="8946">
        <row r="7">
          <cell r="AI7">
            <v>10000</v>
          </cell>
        </row>
      </sheetData>
      <sheetData sheetId="8947">
        <row r="7">
          <cell r="AI7">
            <v>10000</v>
          </cell>
        </row>
      </sheetData>
      <sheetData sheetId="8948">
        <row r="7">
          <cell r="AI7">
            <v>10000</v>
          </cell>
        </row>
      </sheetData>
      <sheetData sheetId="8949">
        <row r="7">
          <cell r="AI7">
            <v>10000</v>
          </cell>
        </row>
      </sheetData>
      <sheetData sheetId="8950">
        <row r="7">
          <cell r="AI7">
            <v>10000</v>
          </cell>
        </row>
      </sheetData>
      <sheetData sheetId="8951">
        <row r="7">
          <cell r="AI7">
            <v>10000</v>
          </cell>
        </row>
      </sheetData>
      <sheetData sheetId="8952">
        <row r="7">
          <cell r="AI7">
            <v>10000</v>
          </cell>
        </row>
      </sheetData>
      <sheetData sheetId="8953">
        <row r="7">
          <cell r="AI7">
            <v>10000</v>
          </cell>
        </row>
      </sheetData>
      <sheetData sheetId="8954">
        <row r="7">
          <cell r="AI7">
            <v>10000</v>
          </cell>
        </row>
      </sheetData>
      <sheetData sheetId="8955">
        <row r="7">
          <cell r="AI7">
            <v>10000</v>
          </cell>
        </row>
      </sheetData>
      <sheetData sheetId="8956">
        <row r="7">
          <cell r="AI7">
            <v>10000</v>
          </cell>
        </row>
      </sheetData>
      <sheetData sheetId="8957">
        <row r="7">
          <cell r="AI7">
            <v>10000</v>
          </cell>
        </row>
      </sheetData>
      <sheetData sheetId="8958">
        <row r="7">
          <cell r="AI7">
            <v>10000</v>
          </cell>
        </row>
      </sheetData>
      <sheetData sheetId="8959">
        <row r="7">
          <cell r="AI7">
            <v>10000</v>
          </cell>
        </row>
      </sheetData>
      <sheetData sheetId="8960">
        <row r="7">
          <cell r="AI7">
            <v>10000</v>
          </cell>
        </row>
      </sheetData>
      <sheetData sheetId="8961">
        <row r="7">
          <cell r="AI7">
            <v>10000</v>
          </cell>
        </row>
      </sheetData>
      <sheetData sheetId="8962">
        <row r="7">
          <cell r="AI7">
            <v>10000</v>
          </cell>
        </row>
      </sheetData>
      <sheetData sheetId="8963">
        <row r="7">
          <cell r="AI7">
            <v>10000</v>
          </cell>
        </row>
      </sheetData>
      <sheetData sheetId="8964">
        <row r="7">
          <cell r="AI7">
            <v>10000</v>
          </cell>
        </row>
      </sheetData>
      <sheetData sheetId="8965">
        <row r="7">
          <cell r="AI7">
            <v>10000</v>
          </cell>
        </row>
      </sheetData>
      <sheetData sheetId="8966">
        <row r="7">
          <cell r="AI7">
            <v>10000</v>
          </cell>
        </row>
      </sheetData>
      <sheetData sheetId="8967">
        <row r="7">
          <cell r="AI7">
            <v>10000</v>
          </cell>
        </row>
      </sheetData>
      <sheetData sheetId="8968">
        <row r="7">
          <cell r="AI7">
            <v>10000</v>
          </cell>
        </row>
      </sheetData>
      <sheetData sheetId="8969">
        <row r="7">
          <cell r="AI7">
            <v>10000</v>
          </cell>
        </row>
      </sheetData>
      <sheetData sheetId="8970">
        <row r="7">
          <cell r="AI7">
            <v>10000</v>
          </cell>
        </row>
      </sheetData>
      <sheetData sheetId="8971">
        <row r="7">
          <cell r="AI7">
            <v>10000</v>
          </cell>
        </row>
      </sheetData>
      <sheetData sheetId="8972">
        <row r="7">
          <cell r="AI7">
            <v>10000</v>
          </cell>
        </row>
      </sheetData>
      <sheetData sheetId="8973">
        <row r="7">
          <cell r="AI7">
            <v>10000</v>
          </cell>
        </row>
      </sheetData>
      <sheetData sheetId="8974">
        <row r="7">
          <cell r="AI7">
            <v>10000</v>
          </cell>
        </row>
      </sheetData>
      <sheetData sheetId="8975">
        <row r="7">
          <cell r="AI7">
            <v>10000</v>
          </cell>
        </row>
      </sheetData>
      <sheetData sheetId="8976">
        <row r="7">
          <cell r="AI7">
            <v>10000</v>
          </cell>
        </row>
      </sheetData>
      <sheetData sheetId="8977">
        <row r="7">
          <cell r="AI7">
            <v>10000</v>
          </cell>
        </row>
      </sheetData>
      <sheetData sheetId="8978">
        <row r="7">
          <cell r="AI7">
            <v>10000</v>
          </cell>
        </row>
      </sheetData>
      <sheetData sheetId="8979">
        <row r="7">
          <cell r="AI7">
            <v>10000</v>
          </cell>
        </row>
      </sheetData>
      <sheetData sheetId="8980">
        <row r="7">
          <cell r="AI7">
            <v>10000</v>
          </cell>
        </row>
      </sheetData>
      <sheetData sheetId="8981">
        <row r="7">
          <cell r="AI7">
            <v>10000</v>
          </cell>
        </row>
      </sheetData>
      <sheetData sheetId="8982">
        <row r="7">
          <cell r="AI7">
            <v>10000</v>
          </cell>
        </row>
      </sheetData>
      <sheetData sheetId="8983">
        <row r="7">
          <cell r="AI7">
            <v>10000</v>
          </cell>
        </row>
      </sheetData>
      <sheetData sheetId="8984">
        <row r="7">
          <cell r="AI7">
            <v>10000</v>
          </cell>
        </row>
      </sheetData>
      <sheetData sheetId="8985">
        <row r="7">
          <cell r="AI7">
            <v>10000</v>
          </cell>
        </row>
      </sheetData>
      <sheetData sheetId="8986">
        <row r="7">
          <cell r="AI7">
            <v>10000</v>
          </cell>
        </row>
      </sheetData>
      <sheetData sheetId="8987">
        <row r="7">
          <cell r="AI7">
            <v>10000</v>
          </cell>
        </row>
      </sheetData>
      <sheetData sheetId="8988">
        <row r="7">
          <cell r="AI7">
            <v>10000</v>
          </cell>
        </row>
      </sheetData>
      <sheetData sheetId="8989">
        <row r="7">
          <cell r="AI7">
            <v>10000</v>
          </cell>
        </row>
      </sheetData>
      <sheetData sheetId="8990">
        <row r="7">
          <cell r="AI7">
            <v>10000</v>
          </cell>
        </row>
      </sheetData>
      <sheetData sheetId="8991">
        <row r="7">
          <cell r="AI7">
            <v>10000</v>
          </cell>
        </row>
      </sheetData>
      <sheetData sheetId="8992">
        <row r="7">
          <cell r="AI7">
            <v>10000</v>
          </cell>
        </row>
      </sheetData>
      <sheetData sheetId="8993">
        <row r="7">
          <cell r="AI7">
            <v>10000</v>
          </cell>
        </row>
      </sheetData>
      <sheetData sheetId="8994">
        <row r="7">
          <cell r="AI7">
            <v>10000</v>
          </cell>
        </row>
      </sheetData>
      <sheetData sheetId="8995">
        <row r="7">
          <cell r="AI7">
            <v>10000</v>
          </cell>
        </row>
      </sheetData>
      <sheetData sheetId="8996">
        <row r="7">
          <cell r="AI7">
            <v>10000</v>
          </cell>
        </row>
      </sheetData>
      <sheetData sheetId="8997">
        <row r="7">
          <cell r="AI7">
            <v>10000</v>
          </cell>
        </row>
      </sheetData>
      <sheetData sheetId="8998">
        <row r="7">
          <cell r="AI7">
            <v>10000</v>
          </cell>
        </row>
      </sheetData>
      <sheetData sheetId="8999">
        <row r="7">
          <cell r="AI7">
            <v>10000</v>
          </cell>
        </row>
      </sheetData>
      <sheetData sheetId="9000">
        <row r="7">
          <cell r="AI7">
            <v>10000</v>
          </cell>
        </row>
      </sheetData>
      <sheetData sheetId="9001">
        <row r="7">
          <cell r="AI7">
            <v>10000</v>
          </cell>
        </row>
      </sheetData>
      <sheetData sheetId="9002">
        <row r="7">
          <cell r="AI7">
            <v>10000</v>
          </cell>
        </row>
      </sheetData>
      <sheetData sheetId="9003">
        <row r="7">
          <cell r="AI7">
            <v>10000</v>
          </cell>
        </row>
      </sheetData>
      <sheetData sheetId="9004">
        <row r="7">
          <cell r="AI7">
            <v>10000</v>
          </cell>
        </row>
      </sheetData>
      <sheetData sheetId="9005">
        <row r="7">
          <cell r="AI7">
            <v>10000</v>
          </cell>
        </row>
      </sheetData>
      <sheetData sheetId="9006">
        <row r="7">
          <cell r="AI7">
            <v>10000</v>
          </cell>
        </row>
      </sheetData>
      <sheetData sheetId="9007">
        <row r="7">
          <cell r="AI7">
            <v>10000</v>
          </cell>
        </row>
      </sheetData>
      <sheetData sheetId="9008">
        <row r="7">
          <cell r="AI7">
            <v>10000</v>
          </cell>
        </row>
      </sheetData>
      <sheetData sheetId="9009">
        <row r="7">
          <cell r="AI7">
            <v>10000</v>
          </cell>
        </row>
      </sheetData>
      <sheetData sheetId="9010">
        <row r="7">
          <cell r="AI7">
            <v>10000</v>
          </cell>
        </row>
      </sheetData>
      <sheetData sheetId="9011">
        <row r="7">
          <cell r="AI7">
            <v>10000</v>
          </cell>
        </row>
      </sheetData>
      <sheetData sheetId="9012">
        <row r="7">
          <cell r="AI7">
            <v>10000</v>
          </cell>
        </row>
      </sheetData>
      <sheetData sheetId="9013">
        <row r="7">
          <cell r="AI7">
            <v>10000</v>
          </cell>
        </row>
      </sheetData>
      <sheetData sheetId="9014">
        <row r="7">
          <cell r="AI7">
            <v>10000</v>
          </cell>
        </row>
      </sheetData>
      <sheetData sheetId="9015">
        <row r="7">
          <cell r="AI7">
            <v>10000</v>
          </cell>
        </row>
      </sheetData>
      <sheetData sheetId="9016">
        <row r="7">
          <cell r="AI7">
            <v>10000</v>
          </cell>
        </row>
      </sheetData>
      <sheetData sheetId="9017">
        <row r="7">
          <cell r="AI7">
            <v>10000</v>
          </cell>
        </row>
      </sheetData>
      <sheetData sheetId="9018">
        <row r="7">
          <cell r="AI7">
            <v>10000</v>
          </cell>
        </row>
      </sheetData>
      <sheetData sheetId="9019">
        <row r="7">
          <cell r="AI7">
            <v>10000</v>
          </cell>
        </row>
      </sheetData>
      <sheetData sheetId="9020">
        <row r="7">
          <cell r="AI7">
            <v>10000</v>
          </cell>
        </row>
      </sheetData>
      <sheetData sheetId="9021">
        <row r="7">
          <cell r="AI7">
            <v>10000</v>
          </cell>
        </row>
      </sheetData>
      <sheetData sheetId="9022">
        <row r="7">
          <cell r="AI7">
            <v>10000</v>
          </cell>
        </row>
      </sheetData>
      <sheetData sheetId="9023">
        <row r="7">
          <cell r="AI7">
            <v>10000</v>
          </cell>
        </row>
      </sheetData>
      <sheetData sheetId="9024">
        <row r="7">
          <cell r="AI7">
            <v>10000</v>
          </cell>
        </row>
      </sheetData>
      <sheetData sheetId="9025">
        <row r="7">
          <cell r="AI7">
            <v>10000</v>
          </cell>
        </row>
      </sheetData>
      <sheetData sheetId="9026">
        <row r="7">
          <cell r="AI7">
            <v>10000</v>
          </cell>
        </row>
      </sheetData>
      <sheetData sheetId="9027">
        <row r="7">
          <cell r="AI7">
            <v>10000</v>
          </cell>
        </row>
      </sheetData>
      <sheetData sheetId="9028">
        <row r="7">
          <cell r="AI7">
            <v>10000</v>
          </cell>
        </row>
      </sheetData>
      <sheetData sheetId="9029">
        <row r="7">
          <cell r="AI7">
            <v>10000</v>
          </cell>
        </row>
      </sheetData>
      <sheetData sheetId="9030">
        <row r="7">
          <cell r="AI7">
            <v>10000</v>
          </cell>
        </row>
      </sheetData>
      <sheetData sheetId="9031">
        <row r="7">
          <cell r="AI7">
            <v>10000</v>
          </cell>
        </row>
      </sheetData>
      <sheetData sheetId="9032">
        <row r="7">
          <cell r="AI7">
            <v>10000</v>
          </cell>
        </row>
      </sheetData>
      <sheetData sheetId="9033">
        <row r="7">
          <cell r="AI7">
            <v>10000</v>
          </cell>
        </row>
      </sheetData>
      <sheetData sheetId="9034">
        <row r="7">
          <cell r="AI7">
            <v>10000</v>
          </cell>
        </row>
      </sheetData>
      <sheetData sheetId="9035">
        <row r="7">
          <cell r="AI7">
            <v>10000</v>
          </cell>
        </row>
      </sheetData>
      <sheetData sheetId="9036">
        <row r="7">
          <cell r="AI7">
            <v>10000</v>
          </cell>
        </row>
      </sheetData>
      <sheetData sheetId="9037">
        <row r="7">
          <cell r="AI7">
            <v>10000</v>
          </cell>
        </row>
      </sheetData>
      <sheetData sheetId="9038">
        <row r="7">
          <cell r="AI7">
            <v>10000</v>
          </cell>
        </row>
      </sheetData>
      <sheetData sheetId="9039">
        <row r="7">
          <cell r="AI7">
            <v>10000</v>
          </cell>
        </row>
      </sheetData>
      <sheetData sheetId="9040">
        <row r="7">
          <cell r="AI7">
            <v>10000</v>
          </cell>
        </row>
      </sheetData>
      <sheetData sheetId="9041">
        <row r="7">
          <cell r="AI7">
            <v>10000</v>
          </cell>
        </row>
      </sheetData>
      <sheetData sheetId="9042">
        <row r="7">
          <cell r="AI7">
            <v>10000</v>
          </cell>
        </row>
      </sheetData>
      <sheetData sheetId="9043">
        <row r="7">
          <cell r="AI7">
            <v>10000</v>
          </cell>
        </row>
      </sheetData>
      <sheetData sheetId="9044">
        <row r="7">
          <cell r="AI7">
            <v>10000</v>
          </cell>
        </row>
      </sheetData>
      <sheetData sheetId="9045">
        <row r="7">
          <cell r="AI7">
            <v>10000</v>
          </cell>
        </row>
      </sheetData>
      <sheetData sheetId="9046">
        <row r="7">
          <cell r="AI7">
            <v>10000</v>
          </cell>
        </row>
      </sheetData>
      <sheetData sheetId="9047">
        <row r="7">
          <cell r="AI7">
            <v>10000</v>
          </cell>
        </row>
      </sheetData>
      <sheetData sheetId="9048">
        <row r="7">
          <cell r="AI7">
            <v>10000</v>
          </cell>
        </row>
      </sheetData>
      <sheetData sheetId="9049">
        <row r="7">
          <cell r="AI7">
            <v>10000</v>
          </cell>
        </row>
      </sheetData>
      <sheetData sheetId="9050">
        <row r="7">
          <cell r="AI7">
            <v>10000</v>
          </cell>
        </row>
      </sheetData>
      <sheetData sheetId="9051">
        <row r="7">
          <cell r="AI7">
            <v>10000</v>
          </cell>
        </row>
      </sheetData>
      <sheetData sheetId="9052">
        <row r="7">
          <cell r="AI7">
            <v>10000</v>
          </cell>
        </row>
      </sheetData>
      <sheetData sheetId="9053">
        <row r="7">
          <cell r="AI7">
            <v>10000</v>
          </cell>
        </row>
      </sheetData>
      <sheetData sheetId="9054">
        <row r="7">
          <cell r="AI7">
            <v>10000</v>
          </cell>
        </row>
      </sheetData>
      <sheetData sheetId="9055">
        <row r="7">
          <cell r="AI7">
            <v>10000</v>
          </cell>
        </row>
      </sheetData>
      <sheetData sheetId="9056">
        <row r="7">
          <cell r="AI7">
            <v>10000</v>
          </cell>
        </row>
      </sheetData>
      <sheetData sheetId="9057">
        <row r="7">
          <cell r="AI7">
            <v>10000</v>
          </cell>
        </row>
      </sheetData>
      <sheetData sheetId="9058">
        <row r="7">
          <cell r="AI7">
            <v>10000</v>
          </cell>
        </row>
      </sheetData>
      <sheetData sheetId="9059">
        <row r="7">
          <cell r="AI7">
            <v>10000</v>
          </cell>
        </row>
      </sheetData>
      <sheetData sheetId="9060">
        <row r="7">
          <cell r="AI7">
            <v>10000</v>
          </cell>
        </row>
      </sheetData>
      <sheetData sheetId="9061">
        <row r="7">
          <cell r="AI7">
            <v>10000</v>
          </cell>
        </row>
      </sheetData>
      <sheetData sheetId="9062">
        <row r="7">
          <cell r="AI7">
            <v>10000</v>
          </cell>
        </row>
      </sheetData>
      <sheetData sheetId="9063">
        <row r="7">
          <cell r="AI7">
            <v>10000</v>
          </cell>
        </row>
      </sheetData>
      <sheetData sheetId="9064">
        <row r="7">
          <cell r="AI7">
            <v>10000</v>
          </cell>
        </row>
      </sheetData>
      <sheetData sheetId="9065">
        <row r="7">
          <cell r="AI7">
            <v>10000</v>
          </cell>
        </row>
      </sheetData>
      <sheetData sheetId="9066">
        <row r="7">
          <cell r="AI7">
            <v>10000</v>
          </cell>
        </row>
      </sheetData>
      <sheetData sheetId="9067">
        <row r="7">
          <cell r="AI7">
            <v>10000</v>
          </cell>
        </row>
      </sheetData>
      <sheetData sheetId="9068">
        <row r="7">
          <cell r="AI7">
            <v>10000</v>
          </cell>
        </row>
      </sheetData>
      <sheetData sheetId="9069">
        <row r="7">
          <cell r="AI7">
            <v>10000</v>
          </cell>
        </row>
      </sheetData>
      <sheetData sheetId="9070">
        <row r="7">
          <cell r="AI7">
            <v>10000</v>
          </cell>
        </row>
      </sheetData>
      <sheetData sheetId="9071">
        <row r="7">
          <cell r="AI7">
            <v>10000</v>
          </cell>
        </row>
      </sheetData>
      <sheetData sheetId="9072">
        <row r="7">
          <cell r="AI7">
            <v>10000</v>
          </cell>
        </row>
      </sheetData>
      <sheetData sheetId="9073">
        <row r="7">
          <cell r="AI7">
            <v>10000</v>
          </cell>
        </row>
      </sheetData>
      <sheetData sheetId="9074">
        <row r="7">
          <cell r="AI7">
            <v>10000</v>
          </cell>
        </row>
      </sheetData>
      <sheetData sheetId="9075">
        <row r="7">
          <cell r="AI7">
            <v>10000</v>
          </cell>
        </row>
      </sheetData>
      <sheetData sheetId="9076">
        <row r="7">
          <cell r="AI7">
            <v>10000</v>
          </cell>
        </row>
      </sheetData>
      <sheetData sheetId="9077">
        <row r="7">
          <cell r="AI7">
            <v>10000</v>
          </cell>
        </row>
      </sheetData>
      <sheetData sheetId="9078">
        <row r="7">
          <cell r="AI7">
            <v>10000</v>
          </cell>
        </row>
      </sheetData>
      <sheetData sheetId="9079">
        <row r="7">
          <cell r="AI7">
            <v>10000</v>
          </cell>
        </row>
      </sheetData>
      <sheetData sheetId="9080">
        <row r="7">
          <cell r="AI7">
            <v>10000</v>
          </cell>
        </row>
      </sheetData>
      <sheetData sheetId="9081">
        <row r="7">
          <cell r="AI7">
            <v>10000</v>
          </cell>
        </row>
      </sheetData>
      <sheetData sheetId="9082">
        <row r="7">
          <cell r="AI7">
            <v>10000</v>
          </cell>
        </row>
      </sheetData>
      <sheetData sheetId="9083">
        <row r="7">
          <cell r="AI7">
            <v>10000</v>
          </cell>
        </row>
      </sheetData>
      <sheetData sheetId="9084">
        <row r="7">
          <cell r="AI7">
            <v>10000</v>
          </cell>
        </row>
      </sheetData>
      <sheetData sheetId="9085">
        <row r="7">
          <cell r="AI7">
            <v>10000</v>
          </cell>
        </row>
      </sheetData>
      <sheetData sheetId="9086">
        <row r="7">
          <cell r="AI7">
            <v>10000</v>
          </cell>
        </row>
      </sheetData>
      <sheetData sheetId="9087">
        <row r="7">
          <cell r="AI7">
            <v>10000</v>
          </cell>
        </row>
      </sheetData>
      <sheetData sheetId="9088">
        <row r="7">
          <cell r="AI7">
            <v>10000</v>
          </cell>
        </row>
      </sheetData>
      <sheetData sheetId="9089">
        <row r="7">
          <cell r="AI7">
            <v>10000</v>
          </cell>
        </row>
      </sheetData>
      <sheetData sheetId="9090">
        <row r="7">
          <cell r="AI7">
            <v>10000</v>
          </cell>
        </row>
      </sheetData>
      <sheetData sheetId="9091">
        <row r="7">
          <cell r="AI7">
            <v>10000</v>
          </cell>
        </row>
      </sheetData>
      <sheetData sheetId="9092">
        <row r="7">
          <cell r="AI7">
            <v>10000</v>
          </cell>
        </row>
      </sheetData>
      <sheetData sheetId="9093">
        <row r="7">
          <cell r="AI7">
            <v>10000</v>
          </cell>
        </row>
      </sheetData>
      <sheetData sheetId="9094">
        <row r="7">
          <cell r="AI7">
            <v>10000</v>
          </cell>
        </row>
      </sheetData>
      <sheetData sheetId="9095">
        <row r="7">
          <cell r="AI7">
            <v>10000</v>
          </cell>
        </row>
      </sheetData>
      <sheetData sheetId="9096">
        <row r="7">
          <cell r="AI7">
            <v>10000</v>
          </cell>
        </row>
      </sheetData>
      <sheetData sheetId="9097">
        <row r="7">
          <cell r="AI7">
            <v>10000</v>
          </cell>
        </row>
      </sheetData>
      <sheetData sheetId="9098">
        <row r="7">
          <cell r="AI7">
            <v>10000</v>
          </cell>
        </row>
      </sheetData>
      <sheetData sheetId="9099">
        <row r="7">
          <cell r="AI7">
            <v>10000</v>
          </cell>
        </row>
      </sheetData>
      <sheetData sheetId="9100">
        <row r="7">
          <cell r="AI7">
            <v>10000</v>
          </cell>
        </row>
      </sheetData>
      <sheetData sheetId="9101">
        <row r="7">
          <cell r="AI7">
            <v>10000</v>
          </cell>
        </row>
      </sheetData>
      <sheetData sheetId="9102">
        <row r="7">
          <cell r="AI7">
            <v>10000</v>
          </cell>
        </row>
      </sheetData>
      <sheetData sheetId="9103">
        <row r="7">
          <cell r="AI7">
            <v>10000</v>
          </cell>
        </row>
      </sheetData>
      <sheetData sheetId="9104">
        <row r="7">
          <cell r="AI7">
            <v>10000</v>
          </cell>
        </row>
      </sheetData>
      <sheetData sheetId="9105">
        <row r="7">
          <cell r="AI7">
            <v>10000</v>
          </cell>
        </row>
      </sheetData>
      <sheetData sheetId="9106">
        <row r="7">
          <cell r="AI7">
            <v>10000</v>
          </cell>
        </row>
      </sheetData>
      <sheetData sheetId="9107">
        <row r="7">
          <cell r="AI7">
            <v>10000</v>
          </cell>
        </row>
      </sheetData>
      <sheetData sheetId="9108">
        <row r="7">
          <cell r="AI7">
            <v>10000</v>
          </cell>
        </row>
      </sheetData>
      <sheetData sheetId="9109">
        <row r="7">
          <cell r="AI7">
            <v>10000</v>
          </cell>
        </row>
      </sheetData>
      <sheetData sheetId="9110">
        <row r="7">
          <cell r="AI7">
            <v>10000</v>
          </cell>
        </row>
      </sheetData>
      <sheetData sheetId="9111">
        <row r="7">
          <cell r="AI7">
            <v>10000</v>
          </cell>
        </row>
      </sheetData>
      <sheetData sheetId="9112">
        <row r="7">
          <cell r="AI7">
            <v>10000</v>
          </cell>
        </row>
      </sheetData>
      <sheetData sheetId="9113">
        <row r="7">
          <cell r="AI7">
            <v>10000</v>
          </cell>
        </row>
      </sheetData>
      <sheetData sheetId="9114">
        <row r="7">
          <cell r="AI7">
            <v>10000</v>
          </cell>
        </row>
      </sheetData>
      <sheetData sheetId="9115">
        <row r="7">
          <cell r="AI7">
            <v>10000</v>
          </cell>
        </row>
      </sheetData>
      <sheetData sheetId="9116">
        <row r="7">
          <cell r="AI7">
            <v>10000</v>
          </cell>
        </row>
      </sheetData>
      <sheetData sheetId="9117">
        <row r="7">
          <cell r="AI7">
            <v>10000</v>
          </cell>
        </row>
      </sheetData>
      <sheetData sheetId="9118">
        <row r="7">
          <cell r="AI7">
            <v>10000</v>
          </cell>
        </row>
      </sheetData>
      <sheetData sheetId="9119">
        <row r="7">
          <cell r="AI7">
            <v>10000</v>
          </cell>
        </row>
      </sheetData>
      <sheetData sheetId="9120">
        <row r="7">
          <cell r="AI7">
            <v>10000</v>
          </cell>
        </row>
      </sheetData>
      <sheetData sheetId="9121">
        <row r="7">
          <cell r="AI7">
            <v>10000</v>
          </cell>
        </row>
      </sheetData>
      <sheetData sheetId="9122">
        <row r="7">
          <cell r="AI7">
            <v>10000</v>
          </cell>
        </row>
      </sheetData>
      <sheetData sheetId="9123">
        <row r="7">
          <cell r="AI7">
            <v>10000</v>
          </cell>
        </row>
      </sheetData>
      <sheetData sheetId="9124">
        <row r="7">
          <cell r="AI7">
            <v>10000</v>
          </cell>
        </row>
      </sheetData>
      <sheetData sheetId="9125">
        <row r="7">
          <cell r="AI7">
            <v>10000</v>
          </cell>
        </row>
      </sheetData>
      <sheetData sheetId="9126">
        <row r="7">
          <cell r="AI7">
            <v>10000</v>
          </cell>
        </row>
      </sheetData>
      <sheetData sheetId="9127">
        <row r="7">
          <cell r="AI7">
            <v>10000</v>
          </cell>
        </row>
      </sheetData>
      <sheetData sheetId="9128">
        <row r="7">
          <cell r="AI7">
            <v>10000</v>
          </cell>
        </row>
      </sheetData>
      <sheetData sheetId="9129">
        <row r="7">
          <cell r="AI7">
            <v>10000</v>
          </cell>
        </row>
      </sheetData>
      <sheetData sheetId="9130">
        <row r="7">
          <cell r="AI7">
            <v>10000</v>
          </cell>
        </row>
      </sheetData>
      <sheetData sheetId="9131">
        <row r="7">
          <cell r="AI7">
            <v>10000</v>
          </cell>
        </row>
      </sheetData>
      <sheetData sheetId="9132">
        <row r="7">
          <cell r="AI7">
            <v>10000</v>
          </cell>
        </row>
      </sheetData>
      <sheetData sheetId="9133">
        <row r="7">
          <cell r="AI7">
            <v>10000</v>
          </cell>
        </row>
      </sheetData>
      <sheetData sheetId="9134">
        <row r="7">
          <cell r="AI7">
            <v>10000</v>
          </cell>
        </row>
      </sheetData>
      <sheetData sheetId="9135">
        <row r="7">
          <cell r="AI7">
            <v>10000</v>
          </cell>
        </row>
      </sheetData>
      <sheetData sheetId="9136">
        <row r="7">
          <cell r="AI7">
            <v>10000</v>
          </cell>
        </row>
      </sheetData>
      <sheetData sheetId="9137">
        <row r="7">
          <cell r="AI7">
            <v>10000</v>
          </cell>
        </row>
      </sheetData>
      <sheetData sheetId="9138">
        <row r="7">
          <cell r="AI7">
            <v>10000</v>
          </cell>
        </row>
      </sheetData>
      <sheetData sheetId="9139">
        <row r="7">
          <cell r="AI7">
            <v>10000</v>
          </cell>
        </row>
      </sheetData>
      <sheetData sheetId="9140">
        <row r="7">
          <cell r="AI7">
            <v>10000</v>
          </cell>
        </row>
      </sheetData>
      <sheetData sheetId="9141">
        <row r="7">
          <cell r="AI7">
            <v>10000</v>
          </cell>
        </row>
      </sheetData>
      <sheetData sheetId="9142">
        <row r="7">
          <cell r="AI7">
            <v>10000</v>
          </cell>
        </row>
      </sheetData>
      <sheetData sheetId="9143">
        <row r="7">
          <cell r="AI7">
            <v>10000</v>
          </cell>
        </row>
      </sheetData>
      <sheetData sheetId="9144">
        <row r="7">
          <cell r="AI7">
            <v>10000</v>
          </cell>
        </row>
      </sheetData>
      <sheetData sheetId="9145">
        <row r="7">
          <cell r="AI7">
            <v>10000</v>
          </cell>
        </row>
      </sheetData>
      <sheetData sheetId="9146">
        <row r="7">
          <cell r="AI7">
            <v>10000</v>
          </cell>
        </row>
      </sheetData>
      <sheetData sheetId="9147">
        <row r="7">
          <cell r="AI7">
            <v>10000</v>
          </cell>
        </row>
      </sheetData>
      <sheetData sheetId="9148">
        <row r="7">
          <cell r="AI7">
            <v>10000</v>
          </cell>
        </row>
      </sheetData>
      <sheetData sheetId="9149">
        <row r="7">
          <cell r="AI7">
            <v>10000</v>
          </cell>
        </row>
      </sheetData>
      <sheetData sheetId="9150">
        <row r="7">
          <cell r="AI7">
            <v>10000</v>
          </cell>
        </row>
      </sheetData>
      <sheetData sheetId="9151">
        <row r="7">
          <cell r="AI7">
            <v>10000</v>
          </cell>
        </row>
      </sheetData>
      <sheetData sheetId="9152">
        <row r="7">
          <cell r="AI7">
            <v>10000</v>
          </cell>
        </row>
      </sheetData>
      <sheetData sheetId="9153">
        <row r="7">
          <cell r="AI7">
            <v>10000</v>
          </cell>
        </row>
      </sheetData>
      <sheetData sheetId="9154">
        <row r="7">
          <cell r="AI7">
            <v>10000</v>
          </cell>
        </row>
      </sheetData>
      <sheetData sheetId="9155">
        <row r="7">
          <cell r="AI7">
            <v>10000</v>
          </cell>
        </row>
      </sheetData>
      <sheetData sheetId="9156">
        <row r="7">
          <cell r="AI7">
            <v>10000</v>
          </cell>
        </row>
      </sheetData>
      <sheetData sheetId="9157">
        <row r="7">
          <cell r="AI7">
            <v>10000</v>
          </cell>
        </row>
      </sheetData>
      <sheetData sheetId="9158">
        <row r="7">
          <cell r="AI7">
            <v>10000</v>
          </cell>
        </row>
      </sheetData>
      <sheetData sheetId="9159">
        <row r="7">
          <cell r="AI7">
            <v>10000</v>
          </cell>
        </row>
      </sheetData>
      <sheetData sheetId="9160">
        <row r="7">
          <cell r="AI7">
            <v>10000</v>
          </cell>
        </row>
      </sheetData>
      <sheetData sheetId="9161">
        <row r="7">
          <cell r="AI7">
            <v>10000</v>
          </cell>
        </row>
      </sheetData>
      <sheetData sheetId="9162">
        <row r="7">
          <cell r="AI7">
            <v>10000</v>
          </cell>
        </row>
      </sheetData>
      <sheetData sheetId="9163">
        <row r="7">
          <cell r="AI7">
            <v>10000</v>
          </cell>
        </row>
      </sheetData>
      <sheetData sheetId="9164">
        <row r="7">
          <cell r="AI7">
            <v>10000</v>
          </cell>
        </row>
      </sheetData>
      <sheetData sheetId="9165">
        <row r="7">
          <cell r="AI7">
            <v>10000</v>
          </cell>
        </row>
      </sheetData>
      <sheetData sheetId="9166">
        <row r="7">
          <cell r="AI7">
            <v>10000</v>
          </cell>
        </row>
      </sheetData>
      <sheetData sheetId="9167">
        <row r="7">
          <cell r="AI7">
            <v>10000</v>
          </cell>
        </row>
      </sheetData>
      <sheetData sheetId="9168">
        <row r="7">
          <cell r="AI7">
            <v>10000</v>
          </cell>
        </row>
      </sheetData>
      <sheetData sheetId="9169">
        <row r="7">
          <cell r="AI7">
            <v>10000</v>
          </cell>
        </row>
      </sheetData>
      <sheetData sheetId="9170">
        <row r="7">
          <cell r="AI7">
            <v>10000</v>
          </cell>
        </row>
      </sheetData>
      <sheetData sheetId="9171">
        <row r="7">
          <cell r="AI7">
            <v>10000</v>
          </cell>
        </row>
      </sheetData>
      <sheetData sheetId="9172">
        <row r="7">
          <cell r="AI7">
            <v>10000</v>
          </cell>
        </row>
      </sheetData>
      <sheetData sheetId="9173">
        <row r="7">
          <cell r="AI7">
            <v>10000</v>
          </cell>
        </row>
      </sheetData>
      <sheetData sheetId="9174">
        <row r="7">
          <cell r="AI7">
            <v>10000</v>
          </cell>
        </row>
      </sheetData>
      <sheetData sheetId="9175">
        <row r="7">
          <cell r="AI7">
            <v>10000</v>
          </cell>
        </row>
      </sheetData>
      <sheetData sheetId="9176">
        <row r="7">
          <cell r="AI7">
            <v>10000</v>
          </cell>
        </row>
      </sheetData>
      <sheetData sheetId="9177">
        <row r="7">
          <cell r="AI7">
            <v>10000</v>
          </cell>
        </row>
      </sheetData>
      <sheetData sheetId="9178">
        <row r="7">
          <cell r="AI7">
            <v>10000</v>
          </cell>
        </row>
      </sheetData>
      <sheetData sheetId="9179">
        <row r="7">
          <cell r="AI7">
            <v>10000</v>
          </cell>
        </row>
      </sheetData>
      <sheetData sheetId="9180">
        <row r="7">
          <cell r="AI7">
            <v>10000</v>
          </cell>
        </row>
      </sheetData>
      <sheetData sheetId="9181">
        <row r="7">
          <cell r="AI7">
            <v>10000</v>
          </cell>
        </row>
      </sheetData>
      <sheetData sheetId="9182">
        <row r="7">
          <cell r="AI7">
            <v>10000</v>
          </cell>
        </row>
      </sheetData>
      <sheetData sheetId="9183">
        <row r="7">
          <cell r="AI7">
            <v>10000</v>
          </cell>
        </row>
      </sheetData>
      <sheetData sheetId="9184">
        <row r="7">
          <cell r="AI7">
            <v>10000</v>
          </cell>
        </row>
      </sheetData>
      <sheetData sheetId="9185">
        <row r="7">
          <cell r="AI7">
            <v>10000</v>
          </cell>
        </row>
      </sheetData>
      <sheetData sheetId="9186">
        <row r="7">
          <cell r="AI7">
            <v>10000</v>
          </cell>
        </row>
      </sheetData>
      <sheetData sheetId="9187">
        <row r="7">
          <cell r="AI7">
            <v>10000</v>
          </cell>
        </row>
      </sheetData>
      <sheetData sheetId="9188">
        <row r="7">
          <cell r="AI7">
            <v>10000</v>
          </cell>
        </row>
      </sheetData>
      <sheetData sheetId="9189">
        <row r="7">
          <cell r="AI7">
            <v>10000</v>
          </cell>
        </row>
      </sheetData>
      <sheetData sheetId="9190">
        <row r="7">
          <cell r="AI7">
            <v>10000</v>
          </cell>
        </row>
      </sheetData>
      <sheetData sheetId="9191">
        <row r="7">
          <cell r="AI7">
            <v>10000</v>
          </cell>
        </row>
      </sheetData>
      <sheetData sheetId="9192">
        <row r="7">
          <cell r="AI7">
            <v>10000</v>
          </cell>
        </row>
      </sheetData>
      <sheetData sheetId="9193">
        <row r="7">
          <cell r="AI7">
            <v>10000</v>
          </cell>
        </row>
      </sheetData>
      <sheetData sheetId="9194">
        <row r="7">
          <cell r="AI7">
            <v>10000</v>
          </cell>
        </row>
      </sheetData>
      <sheetData sheetId="9195">
        <row r="7">
          <cell r="AI7">
            <v>10000</v>
          </cell>
        </row>
      </sheetData>
      <sheetData sheetId="9196">
        <row r="7">
          <cell r="AI7">
            <v>10000</v>
          </cell>
        </row>
      </sheetData>
      <sheetData sheetId="9197">
        <row r="7">
          <cell r="AI7">
            <v>10000</v>
          </cell>
        </row>
      </sheetData>
      <sheetData sheetId="9198">
        <row r="7">
          <cell r="AI7">
            <v>10000</v>
          </cell>
        </row>
      </sheetData>
      <sheetData sheetId="9199">
        <row r="7">
          <cell r="AI7">
            <v>10000</v>
          </cell>
        </row>
      </sheetData>
      <sheetData sheetId="9200">
        <row r="7">
          <cell r="AI7">
            <v>10000</v>
          </cell>
        </row>
      </sheetData>
      <sheetData sheetId="9201">
        <row r="7">
          <cell r="AI7">
            <v>10000</v>
          </cell>
        </row>
      </sheetData>
      <sheetData sheetId="9202">
        <row r="7">
          <cell r="AI7">
            <v>10000</v>
          </cell>
        </row>
      </sheetData>
      <sheetData sheetId="9203">
        <row r="7">
          <cell r="AI7">
            <v>10000</v>
          </cell>
        </row>
      </sheetData>
      <sheetData sheetId="9204">
        <row r="7">
          <cell r="AI7">
            <v>10000</v>
          </cell>
        </row>
      </sheetData>
      <sheetData sheetId="9205">
        <row r="7">
          <cell r="AI7">
            <v>10000</v>
          </cell>
        </row>
      </sheetData>
      <sheetData sheetId="9206">
        <row r="7">
          <cell r="AI7">
            <v>10000</v>
          </cell>
        </row>
      </sheetData>
      <sheetData sheetId="9207">
        <row r="7">
          <cell r="AI7">
            <v>10000</v>
          </cell>
        </row>
      </sheetData>
      <sheetData sheetId="9208">
        <row r="7">
          <cell r="AI7">
            <v>10000</v>
          </cell>
        </row>
      </sheetData>
      <sheetData sheetId="9209">
        <row r="7">
          <cell r="AI7">
            <v>10000</v>
          </cell>
        </row>
      </sheetData>
      <sheetData sheetId="9210">
        <row r="7">
          <cell r="AI7">
            <v>10000</v>
          </cell>
        </row>
      </sheetData>
      <sheetData sheetId="9211">
        <row r="7">
          <cell r="AI7">
            <v>10000</v>
          </cell>
        </row>
      </sheetData>
      <sheetData sheetId="9212">
        <row r="7">
          <cell r="AI7">
            <v>10000</v>
          </cell>
        </row>
      </sheetData>
      <sheetData sheetId="9213">
        <row r="7">
          <cell r="AI7">
            <v>10000</v>
          </cell>
        </row>
      </sheetData>
      <sheetData sheetId="9214">
        <row r="7">
          <cell r="AI7">
            <v>10000</v>
          </cell>
        </row>
      </sheetData>
      <sheetData sheetId="9215">
        <row r="7">
          <cell r="AI7">
            <v>10000</v>
          </cell>
        </row>
      </sheetData>
      <sheetData sheetId="9216">
        <row r="7">
          <cell r="AI7">
            <v>10000</v>
          </cell>
        </row>
      </sheetData>
      <sheetData sheetId="9217">
        <row r="7">
          <cell r="AI7">
            <v>10000</v>
          </cell>
        </row>
      </sheetData>
      <sheetData sheetId="9218">
        <row r="7">
          <cell r="AI7">
            <v>10000</v>
          </cell>
        </row>
      </sheetData>
      <sheetData sheetId="9219">
        <row r="7">
          <cell r="AI7">
            <v>10000</v>
          </cell>
        </row>
      </sheetData>
      <sheetData sheetId="9220">
        <row r="7">
          <cell r="AI7">
            <v>10000</v>
          </cell>
        </row>
      </sheetData>
      <sheetData sheetId="9221">
        <row r="7">
          <cell r="AI7">
            <v>10000</v>
          </cell>
        </row>
      </sheetData>
      <sheetData sheetId="9222">
        <row r="7">
          <cell r="AI7">
            <v>10000</v>
          </cell>
        </row>
      </sheetData>
      <sheetData sheetId="9223">
        <row r="7">
          <cell r="AI7">
            <v>10000</v>
          </cell>
        </row>
      </sheetData>
      <sheetData sheetId="9224">
        <row r="7">
          <cell r="AI7">
            <v>10000</v>
          </cell>
        </row>
      </sheetData>
      <sheetData sheetId="9225">
        <row r="7">
          <cell r="AI7">
            <v>10000</v>
          </cell>
        </row>
      </sheetData>
      <sheetData sheetId="9226">
        <row r="7">
          <cell r="AI7">
            <v>10000</v>
          </cell>
        </row>
      </sheetData>
      <sheetData sheetId="9227">
        <row r="7">
          <cell r="AI7">
            <v>10000</v>
          </cell>
        </row>
      </sheetData>
      <sheetData sheetId="9228">
        <row r="7">
          <cell r="AI7">
            <v>10000</v>
          </cell>
        </row>
      </sheetData>
      <sheetData sheetId="9229">
        <row r="7">
          <cell r="AI7">
            <v>10000</v>
          </cell>
        </row>
      </sheetData>
      <sheetData sheetId="9230">
        <row r="7">
          <cell r="AI7">
            <v>10000</v>
          </cell>
        </row>
      </sheetData>
      <sheetData sheetId="9231">
        <row r="7">
          <cell r="AI7">
            <v>10000</v>
          </cell>
        </row>
      </sheetData>
      <sheetData sheetId="9232">
        <row r="7">
          <cell r="AI7">
            <v>10000</v>
          </cell>
        </row>
      </sheetData>
      <sheetData sheetId="9233">
        <row r="7">
          <cell r="AI7">
            <v>10000</v>
          </cell>
        </row>
      </sheetData>
      <sheetData sheetId="9234">
        <row r="7">
          <cell r="AI7">
            <v>10000</v>
          </cell>
        </row>
      </sheetData>
      <sheetData sheetId="9235">
        <row r="7">
          <cell r="AI7">
            <v>10000</v>
          </cell>
        </row>
      </sheetData>
      <sheetData sheetId="9236">
        <row r="7">
          <cell r="AI7">
            <v>10000</v>
          </cell>
        </row>
      </sheetData>
      <sheetData sheetId="9237">
        <row r="7">
          <cell r="AI7">
            <v>10000</v>
          </cell>
        </row>
      </sheetData>
      <sheetData sheetId="9238">
        <row r="7">
          <cell r="AI7">
            <v>10000</v>
          </cell>
        </row>
      </sheetData>
      <sheetData sheetId="9239">
        <row r="7">
          <cell r="AI7">
            <v>10000</v>
          </cell>
        </row>
      </sheetData>
      <sheetData sheetId="9240">
        <row r="7">
          <cell r="AI7">
            <v>10000</v>
          </cell>
        </row>
      </sheetData>
      <sheetData sheetId="9241">
        <row r="7">
          <cell r="AI7">
            <v>10000</v>
          </cell>
        </row>
      </sheetData>
      <sheetData sheetId="9242">
        <row r="7">
          <cell r="AI7">
            <v>10000</v>
          </cell>
        </row>
      </sheetData>
      <sheetData sheetId="9243">
        <row r="7">
          <cell r="AI7">
            <v>10000</v>
          </cell>
        </row>
      </sheetData>
      <sheetData sheetId="9244">
        <row r="7">
          <cell r="AI7">
            <v>10000</v>
          </cell>
        </row>
      </sheetData>
      <sheetData sheetId="9245">
        <row r="7">
          <cell r="AI7">
            <v>10000</v>
          </cell>
        </row>
      </sheetData>
      <sheetData sheetId="9246">
        <row r="7">
          <cell r="AI7">
            <v>10000</v>
          </cell>
        </row>
      </sheetData>
      <sheetData sheetId="9247">
        <row r="7">
          <cell r="AI7">
            <v>10000</v>
          </cell>
        </row>
      </sheetData>
      <sheetData sheetId="9248">
        <row r="7">
          <cell r="AI7">
            <v>10000</v>
          </cell>
        </row>
      </sheetData>
      <sheetData sheetId="9249">
        <row r="7">
          <cell r="AI7">
            <v>10000</v>
          </cell>
        </row>
      </sheetData>
      <sheetData sheetId="9250">
        <row r="7">
          <cell r="AI7">
            <v>10000</v>
          </cell>
        </row>
      </sheetData>
      <sheetData sheetId="9251">
        <row r="7">
          <cell r="AI7">
            <v>10000</v>
          </cell>
        </row>
      </sheetData>
      <sheetData sheetId="9252">
        <row r="7">
          <cell r="AI7">
            <v>10000</v>
          </cell>
        </row>
      </sheetData>
      <sheetData sheetId="9253">
        <row r="7">
          <cell r="AI7">
            <v>10000</v>
          </cell>
        </row>
      </sheetData>
      <sheetData sheetId="9254">
        <row r="7">
          <cell r="AI7">
            <v>10000</v>
          </cell>
        </row>
      </sheetData>
      <sheetData sheetId="9255">
        <row r="7">
          <cell r="AI7">
            <v>10000</v>
          </cell>
        </row>
      </sheetData>
      <sheetData sheetId="9256">
        <row r="7">
          <cell r="AI7">
            <v>10000</v>
          </cell>
        </row>
      </sheetData>
      <sheetData sheetId="9257">
        <row r="7">
          <cell r="AI7">
            <v>10000</v>
          </cell>
        </row>
      </sheetData>
      <sheetData sheetId="9258">
        <row r="7">
          <cell r="AI7">
            <v>10000</v>
          </cell>
        </row>
      </sheetData>
      <sheetData sheetId="9259">
        <row r="7">
          <cell r="AI7">
            <v>10000</v>
          </cell>
        </row>
      </sheetData>
      <sheetData sheetId="9260">
        <row r="7">
          <cell r="AI7">
            <v>10000</v>
          </cell>
        </row>
      </sheetData>
      <sheetData sheetId="9261">
        <row r="7">
          <cell r="AI7">
            <v>10000</v>
          </cell>
        </row>
      </sheetData>
      <sheetData sheetId="9262">
        <row r="7">
          <cell r="AI7">
            <v>10000</v>
          </cell>
        </row>
      </sheetData>
      <sheetData sheetId="9263">
        <row r="7">
          <cell r="AI7">
            <v>10000</v>
          </cell>
        </row>
      </sheetData>
      <sheetData sheetId="9264">
        <row r="7">
          <cell r="AI7">
            <v>10000</v>
          </cell>
        </row>
      </sheetData>
      <sheetData sheetId="9265">
        <row r="7">
          <cell r="AI7">
            <v>10000</v>
          </cell>
        </row>
      </sheetData>
      <sheetData sheetId="9266">
        <row r="7">
          <cell r="AI7">
            <v>10000</v>
          </cell>
        </row>
      </sheetData>
      <sheetData sheetId="9267">
        <row r="7">
          <cell r="AI7">
            <v>10000</v>
          </cell>
        </row>
      </sheetData>
      <sheetData sheetId="9268">
        <row r="7">
          <cell r="AI7">
            <v>10000</v>
          </cell>
        </row>
      </sheetData>
      <sheetData sheetId="9269">
        <row r="7">
          <cell r="AI7">
            <v>10000</v>
          </cell>
        </row>
      </sheetData>
      <sheetData sheetId="9270">
        <row r="7">
          <cell r="AI7">
            <v>10000</v>
          </cell>
        </row>
      </sheetData>
      <sheetData sheetId="9271">
        <row r="7">
          <cell r="AI7">
            <v>10000</v>
          </cell>
        </row>
      </sheetData>
      <sheetData sheetId="9272">
        <row r="7">
          <cell r="AI7">
            <v>10000</v>
          </cell>
        </row>
      </sheetData>
      <sheetData sheetId="9273">
        <row r="7">
          <cell r="AI7">
            <v>10000</v>
          </cell>
        </row>
      </sheetData>
      <sheetData sheetId="9274">
        <row r="7">
          <cell r="AI7">
            <v>10000</v>
          </cell>
        </row>
      </sheetData>
      <sheetData sheetId="9275">
        <row r="7">
          <cell r="AI7">
            <v>10000</v>
          </cell>
        </row>
      </sheetData>
      <sheetData sheetId="9276">
        <row r="7">
          <cell r="AI7">
            <v>10000</v>
          </cell>
        </row>
      </sheetData>
      <sheetData sheetId="9277">
        <row r="7">
          <cell r="AI7">
            <v>10000</v>
          </cell>
        </row>
      </sheetData>
      <sheetData sheetId="9278">
        <row r="7">
          <cell r="AI7">
            <v>10000</v>
          </cell>
        </row>
      </sheetData>
      <sheetData sheetId="9279">
        <row r="7">
          <cell r="AI7">
            <v>10000</v>
          </cell>
        </row>
      </sheetData>
      <sheetData sheetId="9280">
        <row r="7">
          <cell r="AI7">
            <v>10000</v>
          </cell>
        </row>
      </sheetData>
      <sheetData sheetId="9281">
        <row r="7">
          <cell r="AI7">
            <v>10000</v>
          </cell>
        </row>
      </sheetData>
      <sheetData sheetId="9282">
        <row r="7">
          <cell r="AI7">
            <v>10000</v>
          </cell>
        </row>
      </sheetData>
      <sheetData sheetId="9283">
        <row r="7">
          <cell r="AI7">
            <v>10000</v>
          </cell>
        </row>
      </sheetData>
      <sheetData sheetId="9284">
        <row r="7">
          <cell r="AI7">
            <v>10000</v>
          </cell>
        </row>
      </sheetData>
      <sheetData sheetId="9285">
        <row r="7">
          <cell r="AI7">
            <v>10000</v>
          </cell>
        </row>
      </sheetData>
      <sheetData sheetId="9286">
        <row r="7">
          <cell r="AI7">
            <v>10000</v>
          </cell>
        </row>
      </sheetData>
      <sheetData sheetId="9287">
        <row r="7">
          <cell r="AI7">
            <v>10000</v>
          </cell>
        </row>
      </sheetData>
      <sheetData sheetId="9288">
        <row r="7">
          <cell r="AI7">
            <v>10000</v>
          </cell>
        </row>
      </sheetData>
      <sheetData sheetId="9289">
        <row r="7">
          <cell r="AI7">
            <v>10000</v>
          </cell>
        </row>
      </sheetData>
      <sheetData sheetId="9290">
        <row r="7">
          <cell r="AI7">
            <v>10000</v>
          </cell>
        </row>
      </sheetData>
      <sheetData sheetId="9291">
        <row r="7">
          <cell r="AI7">
            <v>10000</v>
          </cell>
        </row>
      </sheetData>
      <sheetData sheetId="9292">
        <row r="7">
          <cell r="AI7">
            <v>10000</v>
          </cell>
        </row>
      </sheetData>
      <sheetData sheetId="9293">
        <row r="7">
          <cell r="AI7">
            <v>10000</v>
          </cell>
        </row>
      </sheetData>
      <sheetData sheetId="9294">
        <row r="7">
          <cell r="AI7">
            <v>10000</v>
          </cell>
        </row>
      </sheetData>
      <sheetData sheetId="9295">
        <row r="7">
          <cell r="AI7">
            <v>10000</v>
          </cell>
        </row>
      </sheetData>
      <sheetData sheetId="9296">
        <row r="7">
          <cell r="AI7">
            <v>10000</v>
          </cell>
        </row>
      </sheetData>
      <sheetData sheetId="9297">
        <row r="7">
          <cell r="AI7">
            <v>10000</v>
          </cell>
        </row>
      </sheetData>
      <sheetData sheetId="9298">
        <row r="7">
          <cell r="AI7">
            <v>10000</v>
          </cell>
        </row>
      </sheetData>
      <sheetData sheetId="9299">
        <row r="7">
          <cell r="AI7">
            <v>10000</v>
          </cell>
        </row>
      </sheetData>
      <sheetData sheetId="9300">
        <row r="7">
          <cell r="AI7">
            <v>10000</v>
          </cell>
        </row>
      </sheetData>
      <sheetData sheetId="9301">
        <row r="7">
          <cell r="AI7">
            <v>10000</v>
          </cell>
        </row>
      </sheetData>
      <sheetData sheetId="9302">
        <row r="7">
          <cell r="AI7">
            <v>10000</v>
          </cell>
        </row>
      </sheetData>
      <sheetData sheetId="9303">
        <row r="7">
          <cell r="AI7">
            <v>10000</v>
          </cell>
        </row>
      </sheetData>
      <sheetData sheetId="9304">
        <row r="7">
          <cell r="AI7">
            <v>10000</v>
          </cell>
        </row>
      </sheetData>
      <sheetData sheetId="9305">
        <row r="7">
          <cell r="AI7">
            <v>10000</v>
          </cell>
        </row>
      </sheetData>
      <sheetData sheetId="9306">
        <row r="7">
          <cell r="AI7">
            <v>10000</v>
          </cell>
        </row>
      </sheetData>
      <sheetData sheetId="9307">
        <row r="7">
          <cell r="AI7">
            <v>10000</v>
          </cell>
        </row>
      </sheetData>
      <sheetData sheetId="9308">
        <row r="7">
          <cell r="AI7">
            <v>10000</v>
          </cell>
        </row>
      </sheetData>
      <sheetData sheetId="9309">
        <row r="7">
          <cell r="AI7">
            <v>10000</v>
          </cell>
        </row>
      </sheetData>
      <sheetData sheetId="9310">
        <row r="7">
          <cell r="AI7">
            <v>10000</v>
          </cell>
        </row>
      </sheetData>
      <sheetData sheetId="9311">
        <row r="7">
          <cell r="AI7">
            <v>10000</v>
          </cell>
        </row>
      </sheetData>
      <sheetData sheetId="9312">
        <row r="7">
          <cell r="AI7">
            <v>10000</v>
          </cell>
        </row>
      </sheetData>
      <sheetData sheetId="9313">
        <row r="7">
          <cell r="AI7">
            <v>10000</v>
          </cell>
        </row>
      </sheetData>
      <sheetData sheetId="9314">
        <row r="7">
          <cell r="AI7">
            <v>10000</v>
          </cell>
        </row>
      </sheetData>
      <sheetData sheetId="9315">
        <row r="7">
          <cell r="AI7">
            <v>10000</v>
          </cell>
        </row>
      </sheetData>
      <sheetData sheetId="9316">
        <row r="7">
          <cell r="AI7">
            <v>10000</v>
          </cell>
        </row>
      </sheetData>
      <sheetData sheetId="9317">
        <row r="7">
          <cell r="AI7">
            <v>10000</v>
          </cell>
        </row>
      </sheetData>
      <sheetData sheetId="9318">
        <row r="7">
          <cell r="AI7">
            <v>10000</v>
          </cell>
        </row>
      </sheetData>
      <sheetData sheetId="9319">
        <row r="7">
          <cell r="AI7">
            <v>10000</v>
          </cell>
        </row>
      </sheetData>
      <sheetData sheetId="9320">
        <row r="7">
          <cell r="AI7">
            <v>10000</v>
          </cell>
        </row>
      </sheetData>
      <sheetData sheetId="9321">
        <row r="7">
          <cell r="AI7">
            <v>10000</v>
          </cell>
        </row>
      </sheetData>
      <sheetData sheetId="9322">
        <row r="7">
          <cell r="AI7">
            <v>10000</v>
          </cell>
        </row>
      </sheetData>
      <sheetData sheetId="9323">
        <row r="7">
          <cell r="AI7">
            <v>10000</v>
          </cell>
        </row>
      </sheetData>
      <sheetData sheetId="9324">
        <row r="7">
          <cell r="AI7">
            <v>10000</v>
          </cell>
        </row>
      </sheetData>
      <sheetData sheetId="9325">
        <row r="7">
          <cell r="AI7">
            <v>10000</v>
          </cell>
        </row>
      </sheetData>
      <sheetData sheetId="9326">
        <row r="7">
          <cell r="AI7">
            <v>10000</v>
          </cell>
        </row>
      </sheetData>
      <sheetData sheetId="9327">
        <row r="7">
          <cell r="AI7">
            <v>10000</v>
          </cell>
        </row>
      </sheetData>
      <sheetData sheetId="9328">
        <row r="7">
          <cell r="AI7">
            <v>10000</v>
          </cell>
        </row>
      </sheetData>
      <sheetData sheetId="9329">
        <row r="7">
          <cell r="AI7">
            <v>10000</v>
          </cell>
        </row>
      </sheetData>
      <sheetData sheetId="9330">
        <row r="7">
          <cell r="AI7">
            <v>10000</v>
          </cell>
        </row>
      </sheetData>
      <sheetData sheetId="9331">
        <row r="7">
          <cell r="AI7">
            <v>10000</v>
          </cell>
        </row>
      </sheetData>
      <sheetData sheetId="9332">
        <row r="7">
          <cell r="AI7">
            <v>10000</v>
          </cell>
        </row>
      </sheetData>
      <sheetData sheetId="9333">
        <row r="7">
          <cell r="AI7">
            <v>10000</v>
          </cell>
        </row>
      </sheetData>
      <sheetData sheetId="9334">
        <row r="7">
          <cell r="AI7">
            <v>10000</v>
          </cell>
        </row>
      </sheetData>
      <sheetData sheetId="9335">
        <row r="7">
          <cell r="AI7">
            <v>10000</v>
          </cell>
        </row>
      </sheetData>
      <sheetData sheetId="9336">
        <row r="7">
          <cell r="AI7">
            <v>10000</v>
          </cell>
        </row>
      </sheetData>
      <sheetData sheetId="9337">
        <row r="7">
          <cell r="AI7">
            <v>10000</v>
          </cell>
        </row>
      </sheetData>
      <sheetData sheetId="9338">
        <row r="7">
          <cell r="AI7">
            <v>10000</v>
          </cell>
        </row>
      </sheetData>
      <sheetData sheetId="9339">
        <row r="7">
          <cell r="AI7">
            <v>10000</v>
          </cell>
        </row>
      </sheetData>
      <sheetData sheetId="9340">
        <row r="7">
          <cell r="AI7">
            <v>10000</v>
          </cell>
        </row>
      </sheetData>
      <sheetData sheetId="9341">
        <row r="7">
          <cell r="AI7">
            <v>10000</v>
          </cell>
        </row>
      </sheetData>
      <sheetData sheetId="9342">
        <row r="7">
          <cell r="AI7">
            <v>10000</v>
          </cell>
        </row>
      </sheetData>
      <sheetData sheetId="9343">
        <row r="7">
          <cell r="AI7">
            <v>10000</v>
          </cell>
        </row>
      </sheetData>
      <sheetData sheetId="9344">
        <row r="7">
          <cell r="AI7">
            <v>10000</v>
          </cell>
        </row>
      </sheetData>
      <sheetData sheetId="9345">
        <row r="7">
          <cell r="AI7">
            <v>10000</v>
          </cell>
        </row>
      </sheetData>
      <sheetData sheetId="9346">
        <row r="7">
          <cell r="AI7">
            <v>10000</v>
          </cell>
        </row>
      </sheetData>
      <sheetData sheetId="9347">
        <row r="7">
          <cell r="AI7">
            <v>10000</v>
          </cell>
        </row>
      </sheetData>
      <sheetData sheetId="9348">
        <row r="7">
          <cell r="AI7">
            <v>10000</v>
          </cell>
        </row>
      </sheetData>
      <sheetData sheetId="9349">
        <row r="7">
          <cell r="AI7">
            <v>10000</v>
          </cell>
        </row>
      </sheetData>
      <sheetData sheetId="9350">
        <row r="7">
          <cell r="AI7">
            <v>10000</v>
          </cell>
        </row>
      </sheetData>
      <sheetData sheetId="9351">
        <row r="7">
          <cell r="AI7">
            <v>10000</v>
          </cell>
        </row>
      </sheetData>
      <sheetData sheetId="9352">
        <row r="7">
          <cell r="AI7">
            <v>10000</v>
          </cell>
        </row>
      </sheetData>
      <sheetData sheetId="9353">
        <row r="7">
          <cell r="AI7">
            <v>10000</v>
          </cell>
        </row>
      </sheetData>
      <sheetData sheetId="9354">
        <row r="7">
          <cell r="AI7">
            <v>10000</v>
          </cell>
        </row>
      </sheetData>
      <sheetData sheetId="9355">
        <row r="7">
          <cell r="AI7">
            <v>10000</v>
          </cell>
        </row>
      </sheetData>
      <sheetData sheetId="9356">
        <row r="7">
          <cell r="AI7">
            <v>10000</v>
          </cell>
        </row>
      </sheetData>
      <sheetData sheetId="9357">
        <row r="7">
          <cell r="AI7">
            <v>10000</v>
          </cell>
        </row>
      </sheetData>
      <sheetData sheetId="9358">
        <row r="7">
          <cell r="AI7">
            <v>10000</v>
          </cell>
        </row>
      </sheetData>
      <sheetData sheetId="9359">
        <row r="7">
          <cell r="AI7">
            <v>10000</v>
          </cell>
        </row>
      </sheetData>
      <sheetData sheetId="9360">
        <row r="7">
          <cell r="AI7">
            <v>10000</v>
          </cell>
        </row>
      </sheetData>
      <sheetData sheetId="9361">
        <row r="7">
          <cell r="AI7">
            <v>10000</v>
          </cell>
        </row>
      </sheetData>
      <sheetData sheetId="9362">
        <row r="7">
          <cell r="AI7">
            <v>10000</v>
          </cell>
        </row>
      </sheetData>
      <sheetData sheetId="9363">
        <row r="7">
          <cell r="AI7">
            <v>10000</v>
          </cell>
        </row>
      </sheetData>
      <sheetData sheetId="9364">
        <row r="7">
          <cell r="AI7">
            <v>10000</v>
          </cell>
        </row>
      </sheetData>
      <sheetData sheetId="9365">
        <row r="7">
          <cell r="AI7">
            <v>10000</v>
          </cell>
        </row>
      </sheetData>
      <sheetData sheetId="9366">
        <row r="7">
          <cell r="AI7">
            <v>10000</v>
          </cell>
        </row>
      </sheetData>
      <sheetData sheetId="9367">
        <row r="7">
          <cell r="AI7">
            <v>10000</v>
          </cell>
        </row>
      </sheetData>
      <sheetData sheetId="9368">
        <row r="7">
          <cell r="AI7">
            <v>10000</v>
          </cell>
        </row>
      </sheetData>
      <sheetData sheetId="9369">
        <row r="7">
          <cell r="AI7">
            <v>10000</v>
          </cell>
        </row>
      </sheetData>
      <sheetData sheetId="9370">
        <row r="7">
          <cell r="AI7">
            <v>10000</v>
          </cell>
        </row>
      </sheetData>
      <sheetData sheetId="9371">
        <row r="7">
          <cell r="AI7">
            <v>10000</v>
          </cell>
        </row>
      </sheetData>
      <sheetData sheetId="9372">
        <row r="7">
          <cell r="AI7">
            <v>10000</v>
          </cell>
        </row>
      </sheetData>
      <sheetData sheetId="9373">
        <row r="7">
          <cell r="AI7">
            <v>10000</v>
          </cell>
        </row>
      </sheetData>
      <sheetData sheetId="9374">
        <row r="7">
          <cell r="AI7">
            <v>10000</v>
          </cell>
        </row>
      </sheetData>
      <sheetData sheetId="9375">
        <row r="7">
          <cell r="AI7">
            <v>10000</v>
          </cell>
        </row>
      </sheetData>
      <sheetData sheetId="9376">
        <row r="7">
          <cell r="AI7">
            <v>10000</v>
          </cell>
        </row>
      </sheetData>
      <sheetData sheetId="9377">
        <row r="7">
          <cell r="AI7">
            <v>10000</v>
          </cell>
        </row>
      </sheetData>
      <sheetData sheetId="9378">
        <row r="7">
          <cell r="AI7">
            <v>10000</v>
          </cell>
        </row>
      </sheetData>
      <sheetData sheetId="9379">
        <row r="7">
          <cell r="AI7">
            <v>10000</v>
          </cell>
        </row>
      </sheetData>
      <sheetData sheetId="9380">
        <row r="7">
          <cell r="AI7">
            <v>10000</v>
          </cell>
        </row>
      </sheetData>
      <sheetData sheetId="9381">
        <row r="7">
          <cell r="AI7">
            <v>10000</v>
          </cell>
        </row>
      </sheetData>
      <sheetData sheetId="9382">
        <row r="7">
          <cell r="AI7">
            <v>10000</v>
          </cell>
        </row>
      </sheetData>
      <sheetData sheetId="9383">
        <row r="7">
          <cell r="AI7">
            <v>10000</v>
          </cell>
        </row>
      </sheetData>
      <sheetData sheetId="9384">
        <row r="7">
          <cell r="AI7">
            <v>10000</v>
          </cell>
        </row>
      </sheetData>
      <sheetData sheetId="9385">
        <row r="7">
          <cell r="AI7">
            <v>10000</v>
          </cell>
        </row>
      </sheetData>
      <sheetData sheetId="9386">
        <row r="7">
          <cell r="AI7">
            <v>10000</v>
          </cell>
        </row>
      </sheetData>
      <sheetData sheetId="9387">
        <row r="7">
          <cell r="AI7">
            <v>10000</v>
          </cell>
        </row>
      </sheetData>
      <sheetData sheetId="9388">
        <row r="7">
          <cell r="AI7">
            <v>10000</v>
          </cell>
        </row>
      </sheetData>
      <sheetData sheetId="9389">
        <row r="7">
          <cell r="AI7">
            <v>10000</v>
          </cell>
        </row>
      </sheetData>
      <sheetData sheetId="9390">
        <row r="7">
          <cell r="AI7">
            <v>10000</v>
          </cell>
        </row>
      </sheetData>
      <sheetData sheetId="9391">
        <row r="7">
          <cell r="AI7">
            <v>10000</v>
          </cell>
        </row>
      </sheetData>
      <sheetData sheetId="9392">
        <row r="7">
          <cell r="AI7">
            <v>10000</v>
          </cell>
        </row>
      </sheetData>
      <sheetData sheetId="9393">
        <row r="7">
          <cell r="AI7">
            <v>10000</v>
          </cell>
        </row>
      </sheetData>
      <sheetData sheetId="9394">
        <row r="7">
          <cell r="AI7">
            <v>10000</v>
          </cell>
        </row>
      </sheetData>
      <sheetData sheetId="9395">
        <row r="7">
          <cell r="AI7">
            <v>10000</v>
          </cell>
        </row>
      </sheetData>
      <sheetData sheetId="9396">
        <row r="7">
          <cell r="AI7">
            <v>10000</v>
          </cell>
        </row>
      </sheetData>
      <sheetData sheetId="9397">
        <row r="7">
          <cell r="AI7">
            <v>10000</v>
          </cell>
        </row>
      </sheetData>
      <sheetData sheetId="9398">
        <row r="7">
          <cell r="AI7">
            <v>10000</v>
          </cell>
        </row>
      </sheetData>
      <sheetData sheetId="9399">
        <row r="7">
          <cell r="AI7">
            <v>10000</v>
          </cell>
        </row>
      </sheetData>
      <sheetData sheetId="9400">
        <row r="7">
          <cell r="AI7">
            <v>10000</v>
          </cell>
        </row>
      </sheetData>
      <sheetData sheetId="9401">
        <row r="7">
          <cell r="AI7">
            <v>10000</v>
          </cell>
        </row>
      </sheetData>
      <sheetData sheetId="9402">
        <row r="7">
          <cell r="AI7">
            <v>10000</v>
          </cell>
        </row>
      </sheetData>
      <sheetData sheetId="9403">
        <row r="7">
          <cell r="AI7">
            <v>10000</v>
          </cell>
        </row>
      </sheetData>
      <sheetData sheetId="9404">
        <row r="7">
          <cell r="AI7">
            <v>10000</v>
          </cell>
        </row>
      </sheetData>
      <sheetData sheetId="9405">
        <row r="7">
          <cell r="AI7">
            <v>10000</v>
          </cell>
        </row>
      </sheetData>
      <sheetData sheetId="9406">
        <row r="7">
          <cell r="AI7">
            <v>10000</v>
          </cell>
        </row>
      </sheetData>
      <sheetData sheetId="9407">
        <row r="7">
          <cell r="AI7">
            <v>10000</v>
          </cell>
        </row>
      </sheetData>
      <sheetData sheetId="9408">
        <row r="7">
          <cell r="AI7">
            <v>10000</v>
          </cell>
        </row>
      </sheetData>
      <sheetData sheetId="9409">
        <row r="7">
          <cell r="AI7">
            <v>10000</v>
          </cell>
        </row>
      </sheetData>
      <sheetData sheetId="9410">
        <row r="7">
          <cell r="AI7">
            <v>10000</v>
          </cell>
        </row>
      </sheetData>
      <sheetData sheetId="9411">
        <row r="7">
          <cell r="AI7">
            <v>10000</v>
          </cell>
        </row>
      </sheetData>
      <sheetData sheetId="9412">
        <row r="7">
          <cell r="AI7">
            <v>10000</v>
          </cell>
        </row>
      </sheetData>
      <sheetData sheetId="9413">
        <row r="7">
          <cell r="AI7">
            <v>10000</v>
          </cell>
        </row>
      </sheetData>
      <sheetData sheetId="9414">
        <row r="7">
          <cell r="AI7">
            <v>10000</v>
          </cell>
        </row>
      </sheetData>
      <sheetData sheetId="9415">
        <row r="7">
          <cell r="AI7">
            <v>10000</v>
          </cell>
        </row>
      </sheetData>
      <sheetData sheetId="9416">
        <row r="7">
          <cell r="AI7">
            <v>10000</v>
          </cell>
        </row>
      </sheetData>
      <sheetData sheetId="9417">
        <row r="7">
          <cell r="AI7">
            <v>10000</v>
          </cell>
        </row>
      </sheetData>
      <sheetData sheetId="9418">
        <row r="7">
          <cell r="AI7">
            <v>10000</v>
          </cell>
        </row>
      </sheetData>
      <sheetData sheetId="9419">
        <row r="7">
          <cell r="AI7">
            <v>10000</v>
          </cell>
        </row>
      </sheetData>
      <sheetData sheetId="9420">
        <row r="7">
          <cell r="AI7">
            <v>10000</v>
          </cell>
        </row>
      </sheetData>
      <sheetData sheetId="9421">
        <row r="7">
          <cell r="AI7">
            <v>10000</v>
          </cell>
        </row>
      </sheetData>
      <sheetData sheetId="9422">
        <row r="7">
          <cell r="AI7">
            <v>10000</v>
          </cell>
        </row>
      </sheetData>
      <sheetData sheetId="9423">
        <row r="7">
          <cell r="AI7">
            <v>10000</v>
          </cell>
        </row>
      </sheetData>
      <sheetData sheetId="9424">
        <row r="7">
          <cell r="AI7">
            <v>10000</v>
          </cell>
        </row>
      </sheetData>
      <sheetData sheetId="9425">
        <row r="7">
          <cell r="AI7">
            <v>10000</v>
          </cell>
        </row>
      </sheetData>
      <sheetData sheetId="9426">
        <row r="7">
          <cell r="AI7">
            <v>10000</v>
          </cell>
        </row>
      </sheetData>
      <sheetData sheetId="9427">
        <row r="7">
          <cell r="AI7">
            <v>10000</v>
          </cell>
        </row>
      </sheetData>
      <sheetData sheetId="9428">
        <row r="7">
          <cell r="AI7">
            <v>10000</v>
          </cell>
        </row>
      </sheetData>
      <sheetData sheetId="9429">
        <row r="7">
          <cell r="AI7">
            <v>10000</v>
          </cell>
        </row>
      </sheetData>
      <sheetData sheetId="9430">
        <row r="7">
          <cell r="AI7">
            <v>10000</v>
          </cell>
        </row>
      </sheetData>
      <sheetData sheetId="9431">
        <row r="7">
          <cell r="AI7">
            <v>10000</v>
          </cell>
        </row>
      </sheetData>
      <sheetData sheetId="9432">
        <row r="7">
          <cell r="AI7">
            <v>10000</v>
          </cell>
        </row>
      </sheetData>
      <sheetData sheetId="9433">
        <row r="7">
          <cell r="AI7">
            <v>10000</v>
          </cell>
        </row>
      </sheetData>
      <sheetData sheetId="9434">
        <row r="7">
          <cell r="AI7">
            <v>10000</v>
          </cell>
        </row>
      </sheetData>
      <sheetData sheetId="9435">
        <row r="7">
          <cell r="AI7">
            <v>10000</v>
          </cell>
        </row>
      </sheetData>
      <sheetData sheetId="9436">
        <row r="7">
          <cell r="AI7">
            <v>10000</v>
          </cell>
        </row>
      </sheetData>
      <sheetData sheetId="9437">
        <row r="7">
          <cell r="AI7">
            <v>10000</v>
          </cell>
        </row>
      </sheetData>
      <sheetData sheetId="9438">
        <row r="7">
          <cell r="AI7">
            <v>10000</v>
          </cell>
        </row>
      </sheetData>
      <sheetData sheetId="9439">
        <row r="7">
          <cell r="AI7">
            <v>10000</v>
          </cell>
        </row>
      </sheetData>
      <sheetData sheetId="9440">
        <row r="7">
          <cell r="AI7">
            <v>10000</v>
          </cell>
        </row>
      </sheetData>
      <sheetData sheetId="9441">
        <row r="7">
          <cell r="AI7">
            <v>10000</v>
          </cell>
        </row>
      </sheetData>
      <sheetData sheetId="9442">
        <row r="7">
          <cell r="AI7">
            <v>10000</v>
          </cell>
        </row>
      </sheetData>
      <sheetData sheetId="9443">
        <row r="7">
          <cell r="AI7">
            <v>10000</v>
          </cell>
        </row>
      </sheetData>
      <sheetData sheetId="9444">
        <row r="7">
          <cell r="AI7">
            <v>10000</v>
          </cell>
        </row>
      </sheetData>
      <sheetData sheetId="9445">
        <row r="7">
          <cell r="AI7">
            <v>10000</v>
          </cell>
        </row>
      </sheetData>
      <sheetData sheetId="9446">
        <row r="7">
          <cell r="AI7">
            <v>10000</v>
          </cell>
        </row>
      </sheetData>
      <sheetData sheetId="9447">
        <row r="7">
          <cell r="AI7">
            <v>10000</v>
          </cell>
        </row>
      </sheetData>
      <sheetData sheetId="9448">
        <row r="7">
          <cell r="AI7">
            <v>10000</v>
          </cell>
        </row>
      </sheetData>
      <sheetData sheetId="9449">
        <row r="7">
          <cell r="AI7">
            <v>10000</v>
          </cell>
        </row>
      </sheetData>
      <sheetData sheetId="9450">
        <row r="7">
          <cell r="AI7">
            <v>10000</v>
          </cell>
        </row>
      </sheetData>
      <sheetData sheetId="9451">
        <row r="7">
          <cell r="AI7">
            <v>10000</v>
          </cell>
        </row>
      </sheetData>
      <sheetData sheetId="9452">
        <row r="7">
          <cell r="AI7">
            <v>10000</v>
          </cell>
        </row>
      </sheetData>
      <sheetData sheetId="9453">
        <row r="7">
          <cell r="AI7">
            <v>10000</v>
          </cell>
        </row>
      </sheetData>
      <sheetData sheetId="9454">
        <row r="7">
          <cell r="AI7">
            <v>10000</v>
          </cell>
        </row>
      </sheetData>
      <sheetData sheetId="9455">
        <row r="7">
          <cell r="AI7">
            <v>10000</v>
          </cell>
        </row>
      </sheetData>
      <sheetData sheetId="9456">
        <row r="7">
          <cell r="AI7">
            <v>10000</v>
          </cell>
        </row>
      </sheetData>
      <sheetData sheetId="9457">
        <row r="7">
          <cell r="AI7">
            <v>10000</v>
          </cell>
        </row>
      </sheetData>
      <sheetData sheetId="9458">
        <row r="7">
          <cell r="AI7">
            <v>10000</v>
          </cell>
        </row>
      </sheetData>
      <sheetData sheetId="9459">
        <row r="7">
          <cell r="AI7">
            <v>10000</v>
          </cell>
        </row>
      </sheetData>
      <sheetData sheetId="9460">
        <row r="7">
          <cell r="AI7">
            <v>10000</v>
          </cell>
        </row>
      </sheetData>
      <sheetData sheetId="9461">
        <row r="7">
          <cell r="AI7">
            <v>10000</v>
          </cell>
        </row>
      </sheetData>
      <sheetData sheetId="9462">
        <row r="7">
          <cell r="AI7">
            <v>10000</v>
          </cell>
        </row>
      </sheetData>
      <sheetData sheetId="9463">
        <row r="7">
          <cell r="AI7">
            <v>10000</v>
          </cell>
        </row>
      </sheetData>
      <sheetData sheetId="9464">
        <row r="7">
          <cell r="AI7">
            <v>10000</v>
          </cell>
        </row>
      </sheetData>
      <sheetData sheetId="9465">
        <row r="7">
          <cell r="AI7">
            <v>10000</v>
          </cell>
        </row>
      </sheetData>
      <sheetData sheetId="9466">
        <row r="7">
          <cell r="AI7">
            <v>10000</v>
          </cell>
        </row>
      </sheetData>
      <sheetData sheetId="9467">
        <row r="7">
          <cell r="AI7">
            <v>10000</v>
          </cell>
        </row>
      </sheetData>
      <sheetData sheetId="9468">
        <row r="7">
          <cell r="AI7">
            <v>10000</v>
          </cell>
        </row>
      </sheetData>
      <sheetData sheetId="9469">
        <row r="7">
          <cell r="AI7">
            <v>10000</v>
          </cell>
        </row>
      </sheetData>
      <sheetData sheetId="9470">
        <row r="7">
          <cell r="AI7">
            <v>10000</v>
          </cell>
        </row>
      </sheetData>
      <sheetData sheetId="9471">
        <row r="7">
          <cell r="AI7">
            <v>10000</v>
          </cell>
        </row>
      </sheetData>
      <sheetData sheetId="9472">
        <row r="7">
          <cell r="AI7">
            <v>10000</v>
          </cell>
        </row>
      </sheetData>
      <sheetData sheetId="9473">
        <row r="7">
          <cell r="AI7">
            <v>10000</v>
          </cell>
        </row>
      </sheetData>
      <sheetData sheetId="9474">
        <row r="7">
          <cell r="AI7">
            <v>10000</v>
          </cell>
        </row>
      </sheetData>
      <sheetData sheetId="9475">
        <row r="7">
          <cell r="AI7">
            <v>10000</v>
          </cell>
        </row>
      </sheetData>
      <sheetData sheetId="9476">
        <row r="7">
          <cell r="AI7">
            <v>10000</v>
          </cell>
        </row>
      </sheetData>
      <sheetData sheetId="9477">
        <row r="7">
          <cell r="AI7">
            <v>10000</v>
          </cell>
        </row>
      </sheetData>
      <sheetData sheetId="9478">
        <row r="7">
          <cell r="AI7">
            <v>10000</v>
          </cell>
        </row>
      </sheetData>
      <sheetData sheetId="9479">
        <row r="7">
          <cell r="AI7">
            <v>10000</v>
          </cell>
        </row>
      </sheetData>
      <sheetData sheetId="9480">
        <row r="7">
          <cell r="AI7">
            <v>10000</v>
          </cell>
        </row>
      </sheetData>
      <sheetData sheetId="9481">
        <row r="7">
          <cell r="AI7">
            <v>10000</v>
          </cell>
        </row>
      </sheetData>
      <sheetData sheetId="9482">
        <row r="7">
          <cell r="AI7">
            <v>10000</v>
          </cell>
        </row>
      </sheetData>
      <sheetData sheetId="9483">
        <row r="7">
          <cell r="AI7">
            <v>10000</v>
          </cell>
        </row>
      </sheetData>
      <sheetData sheetId="9484">
        <row r="7">
          <cell r="AI7">
            <v>10000</v>
          </cell>
        </row>
      </sheetData>
      <sheetData sheetId="9485">
        <row r="7">
          <cell r="AI7">
            <v>10000</v>
          </cell>
        </row>
      </sheetData>
      <sheetData sheetId="9486">
        <row r="7">
          <cell r="AI7">
            <v>10000</v>
          </cell>
        </row>
      </sheetData>
      <sheetData sheetId="9487">
        <row r="7">
          <cell r="AI7">
            <v>10000</v>
          </cell>
        </row>
      </sheetData>
      <sheetData sheetId="9488">
        <row r="7">
          <cell r="AI7">
            <v>10000</v>
          </cell>
        </row>
      </sheetData>
      <sheetData sheetId="9489">
        <row r="7">
          <cell r="AI7">
            <v>10000</v>
          </cell>
        </row>
      </sheetData>
      <sheetData sheetId="9490">
        <row r="7">
          <cell r="AI7">
            <v>10000</v>
          </cell>
        </row>
      </sheetData>
      <sheetData sheetId="9491">
        <row r="7">
          <cell r="AI7">
            <v>10000</v>
          </cell>
        </row>
      </sheetData>
      <sheetData sheetId="9492">
        <row r="7">
          <cell r="AI7">
            <v>10000</v>
          </cell>
        </row>
      </sheetData>
      <sheetData sheetId="9493">
        <row r="7">
          <cell r="AI7">
            <v>10000</v>
          </cell>
        </row>
      </sheetData>
      <sheetData sheetId="9494">
        <row r="7">
          <cell r="AI7">
            <v>10000</v>
          </cell>
        </row>
      </sheetData>
      <sheetData sheetId="9495">
        <row r="7">
          <cell r="AI7">
            <v>10000</v>
          </cell>
        </row>
      </sheetData>
      <sheetData sheetId="9496">
        <row r="7">
          <cell r="AI7">
            <v>10000</v>
          </cell>
        </row>
      </sheetData>
      <sheetData sheetId="9497">
        <row r="7">
          <cell r="AI7">
            <v>10000</v>
          </cell>
        </row>
      </sheetData>
      <sheetData sheetId="9498">
        <row r="7">
          <cell r="AI7">
            <v>10000</v>
          </cell>
        </row>
      </sheetData>
      <sheetData sheetId="9499">
        <row r="7">
          <cell r="AI7">
            <v>10000</v>
          </cell>
        </row>
      </sheetData>
      <sheetData sheetId="9500">
        <row r="7">
          <cell r="AI7">
            <v>10000</v>
          </cell>
        </row>
      </sheetData>
      <sheetData sheetId="9501">
        <row r="7">
          <cell r="AI7">
            <v>10000</v>
          </cell>
        </row>
      </sheetData>
      <sheetData sheetId="9502">
        <row r="7">
          <cell r="AI7">
            <v>10000</v>
          </cell>
        </row>
      </sheetData>
      <sheetData sheetId="9503">
        <row r="7">
          <cell r="AI7">
            <v>10000</v>
          </cell>
        </row>
      </sheetData>
      <sheetData sheetId="9504">
        <row r="7">
          <cell r="AI7">
            <v>10000</v>
          </cell>
        </row>
      </sheetData>
      <sheetData sheetId="9505">
        <row r="7">
          <cell r="AI7">
            <v>10000</v>
          </cell>
        </row>
      </sheetData>
      <sheetData sheetId="9506">
        <row r="7">
          <cell r="AI7">
            <v>10000</v>
          </cell>
        </row>
      </sheetData>
      <sheetData sheetId="9507">
        <row r="7">
          <cell r="AI7">
            <v>10000</v>
          </cell>
        </row>
      </sheetData>
      <sheetData sheetId="9508">
        <row r="7">
          <cell r="AI7">
            <v>10000</v>
          </cell>
        </row>
      </sheetData>
      <sheetData sheetId="9509">
        <row r="7">
          <cell r="AI7">
            <v>10000</v>
          </cell>
        </row>
      </sheetData>
      <sheetData sheetId="9510">
        <row r="7">
          <cell r="AI7">
            <v>10000</v>
          </cell>
        </row>
      </sheetData>
      <sheetData sheetId="9511">
        <row r="7">
          <cell r="AI7">
            <v>10000</v>
          </cell>
        </row>
      </sheetData>
      <sheetData sheetId="9512">
        <row r="7">
          <cell r="AI7">
            <v>10000</v>
          </cell>
        </row>
      </sheetData>
      <sheetData sheetId="9513">
        <row r="7">
          <cell r="AI7">
            <v>10000</v>
          </cell>
        </row>
      </sheetData>
      <sheetData sheetId="9514">
        <row r="7">
          <cell r="AI7">
            <v>10000</v>
          </cell>
        </row>
      </sheetData>
      <sheetData sheetId="9515">
        <row r="7">
          <cell r="AI7">
            <v>10000</v>
          </cell>
        </row>
      </sheetData>
      <sheetData sheetId="9516">
        <row r="7">
          <cell r="AI7">
            <v>10000</v>
          </cell>
        </row>
      </sheetData>
      <sheetData sheetId="9517">
        <row r="7">
          <cell r="AI7">
            <v>10000</v>
          </cell>
        </row>
      </sheetData>
      <sheetData sheetId="9518">
        <row r="7">
          <cell r="AI7">
            <v>10000</v>
          </cell>
        </row>
      </sheetData>
      <sheetData sheetId="9519">
        <row r="7">
          <cell r="AI7">
            <v>10000</v>
          </cell>
        </row>
      </sheetData>
      <sheetData sheetId="9520">
        <row r="7">
          <cell r="AI7">
            <v>10000</v>
          </cell>
        </row>
      </sheetData>
      <sheetData sheetId="9521">
        <row r="7">
          <cell r="AI7">
            <v>10000</v>
          </cell>
        </row>
      </sheetData>
      <sheetData sheetId="9522">
        <row r="7">
          <cell r="AI7">
            <v>10000</v>
          </cell>
        </row>
      </sheetData>
      <sheetData sheetId="9523">
        <row r="7">
          <cell r="AI7">
            <v>10000</v>
          </cell>
        </row>
      </sheetData>
      <sheetData sheetId="9524">
        <row r="7">
          <cell r="AI7">
            <v>10000</v>
          </cell>
        </row>
      </sheetData>
      <sheetData sheetId="9525">
        <row r="7">
          <cell r="AI7">
            <v>10000</v>
          </cell>
        </row>
      </sheetData>
      <sheetData sheetId="9526">
        <row r="7">
          <cell r="AI7">
            <v>10000</v>
          </cell>
        </row>
      </sheetData>
      <sheetData sheetId="9527">
        <row r="7">
          <cell r="AI7">
            <v>10000</v>
          </cell>
        </row>
      </sheetData>
      <sheetData sheetId="9528">
        <row r="7">
          <cell r="AI7">
            <v>10000</v>
          </cell>
        </row>
      </sheetData>
      <sheetData sheetId="9529">
        <row r="7">
          <cell r="AI7">
            <v>10000</v>
          </cell>
        </row>
      </sheetData>
      <sheetData sheetId="9530">
        <row r="7">
          <cell r="AI7">
            <v>10000</v>
          </cell>
        </row>
      </sheetData>
      <sheetData sheetId="9531">
        <row r="7">
          <cell r="AI7">
            <v>10000</v>
          </cell>
        </row>
      </sheetData>
      <sheetData sheetId="9532">
        <row r="7">
          <cell r="AI7">
            <v>10000</v>
          </cell>
        </row>
      </sheetData>
      <sheetData sheetId="9533">
        <row r="7">
          <cell r="AI7">
            <v>10000</v>
          </cell>
        </row>
      </sheetData>
      <sheetData sheetId="9534">
        <row r="7">
          <cell r="AI7">
            <v>10000</v>
          </cell>
        </row>
      </sheetData>
      <sheetData sheetId="9535">
        <row r="7">
          <cell r="AI7">
            <v>10000</v>
          </cell>
        </row>
      </sheetData>
      <sheetData sheetId="9536">
        <row r="7">
          <cell r="AI7">
            <v>10000</v>
          </cell>
        </row>
      </sheetData>
      <sheetData sheetId="9537">
        <row r="7">
          <cell r="AI7">
            <v>10000</v>
          </cell>
        </row>
      </sheetData>
      <sheetData sheetId="9538">
        <row r="7">
          <cell r="AI7">
            <v>10000</v>
          </cell>
        </row>
      </sheetData>
      <sheetData sheetId="9539">
        <row r="7">
          <cell r="AI7">
            <v>10000</v>
          </cell>
        </row>
      </sheetData>
      <sheetData sheetId="9540">
        <row r="7">
          <cell r="AI7">
            <v>10000</v>
          </cell>
        </row>
      </sheetData>
      <sheetData sheetId="9541">
        <row r="7">
          <cell r="AI7">
            <v>10000</v>
          </cell>
        </row>
      </sheetData>
      <sheetData sheetId="9542">
        <row r="7">
          <cell r="AI7">
            <v>10000</v>
          </cell>
        </row>
      </sheetData>
      <sheetData sheetId="9543">
        <row r="7">
          <cell r="AI7">
            <v>10000</v>
          </cell>
        </row>
      </sheetData>
      <sheetData sheetId="9544">
        <row r="7">
          <cell r="AI7">
            <v>10000</v>
          </cell>
        </row>
      </sheetData>
      <sheetData sheetId="9545">
        <row r="7">
          <cell r="AI7">
            <v>10000</v>
          </cell>
        </row>
      </sheetData>
      <sheetData sheetId="9546">
        <row r="7">
          <cell r="AI7">
            <v>10000</v>
          </cell>
        </row>
      </sheetData>
      <sheetData sheetId="9547">
        <row r="7">
          <cell r="AI7">
            <v>10000</v>
          </cell>
        </row>
      </sheetData>
      <sheetData sheetId="9548">
        <row r="7">
          <cell r="AI7">
            <v>10000</v>
          </cell>
        </row>
      </sheetData>
      <sheetData sheetId="9549">
        <row r="7">
          <cell r="AI7">
            <v>10000</v>
          </cell>
        </row>
      </sheetData>
      <sheetData sheetId="9550">
        <row r="7">
          <cell r="AI7">
            <v>10000</v>
          </cell>
        </row>
      </sheetData>
      <sheetData sheetId="9551">
        <row r="7">
          <cell r="AI7">
            <v>10000</v>
          </cell>
        </row>
      </sheetData>
      <sheetData sheetId="9552">
        <row r="7">
          <cell r="AI7">
            <v>10000</v>
          </cell>
        </row>
      </sheetData>
      <sheetData sheetId="9553">
        <row r="7">
          <cell r="AI7">
            <v>10000</v>
          </cell>
        </row>
      </sheetData>
      <sheetData sheetId="9554">
        <row r="7">
          <cell r="AI7">
            <v>10000</v>
          </cell>
        </row>
      </sheetData>
      <sheetData sheetId="9555">
        <row r="7">
          <cell r="AI7">
            <v>10000</v>
          </cell>
        </row>
      </sheetData>
      <sheetData sheetId="9556">
        <row r="7">
          <cell r="AI7">
            <v>10000</v>
          </cell>
        </row>
      </sheetData>
      <sheetData sheetId="9557">
        <row r="7">
          <cell r="AI7">
            <v>10000</v>
          </cell>
        </row>
      </sheetData>
      <sheetData sheetId="9558">
        <row r="7">
          <cell r="AI7">
            <v>10000</v>
          </cell>
        </row>
      </sheetData>
      <sheetData sheetId="9559">
        <row r="7">
          <cell r="AI7">
            <v>10000</v>
          </cell>
        </row>
      </sheetData>
      <sheetData sheetId="9560">
        <row r="7">
          <cell r="AI7">
            <v>10000</v>
          </cell>
        </row>
      </sheetData>
      <sheetData sheetId="9561">
        <row r="7">
          <cell r="AI7">
            <v>10000</v>
          </cell>
        </row>
      </sheetData>
      <sheetData sheetId="9562">
        <row r="7">
          <cell r="AI7">
            <v>10000</v>
          </cell>
        </row>
      </sheetData>
      <sheetData sheetId="9563">
        <row r="7">
          <cell r="AI7">
            <v>10000</v>
          </cell>
        </row>
      </sheetData>
      <sheetData sheetId="9564">
        <row r="7">
          <cell r="AI7">
            <v>10000</v>
          </cell>
        </row>
      </sheetData>
      <sheetData sheetId="9565">
        <row r="7">
          <cell r="AI7">
            <v>10000</v>
          </cell>
        </row>
      </sheetData>
      <sheetData sheetId="9566">
        <row r="7">
          <cell r="AI7">
            <v>10000</v>
          </cell>
        </row>
      </sheetData>
      <sheetData sheetId="9567">
        <row r="7">
          <cell r="AI7">
            <v>10000</v>
          </cell>
        </row>
      </sheetData>
      <sheetData sheetId="9568">
        <row r="7">
          <cell r="AI7">
            <v>10000</v>
          </cell>
        </row>
      </sheetData>
      <sheetData sheetId="9569">
        <row r="7">
          <cell r="AI7">
            <v>10000</v>
          </cell>
        </row>
      </sheetData>
      <sheetData sheetId="9570">
        <row r="7">
          <cell r="AI7">
            <v>10000</v>
          </cell>
        </row>
      </sheetData>
      <sheetData sheetId="9571">
        <row r="7">
          <cell r="AI7">
            <v>10000</v>
          </cell>
        </row>
      </sheetData>
      <sheetData sheetId="9572">
        <row r="7">
          <cell r="AI7">
            <v>10000</v>
          </cell>
        </row>
      </sheetData>
      <sheetData sheetId="9573">
        <row r="7">
          <cell r="AI7">
            <v>10000</v>
          </cell>
        </row>
      </sheetData>
      <sheetData sheetId="9574">
        <row r="7">
          <cell r="AI7">
            <v>10000</v>
          </cell>
        </row>
      </sheetData>
      <sheetData sheetId="9575">
        <row r="7">
          <cell r="AI7">
            <v>10000</v>
          </cell>
        </row>
      </sheetData>
      <sheetData sheetId="9576">
        <row r="7">
          <cell r="AI7">
            <v>10000</v>
          </cell>
        </row>
      </sheetData>
      <sheetData sheetId="9577">
        <row r="7">
          <cell r="AI7">
            <v>10000</v>
          </cell>
        </row>
      </sheetData>
      <sheetData sheetId="9578">
        <row r="7">
          <cell r="AI7">
            <v>10000</v>
          </cell>
        </row>
      </sheetData>
      <sheetData sheetId="9579">
        <row r="7">
          <cell r="AI7">
            <v>10000</v>
          </cell>
        </row>
      </sheetData>
      <sheetData sheetId="9580">
        <row r="7">
          <cell r="AI7">
            <v>10000</v>
          </cell>
        </row>
      </sheetData>
      <sheetData sheetId="9581">
        <row r="7">
          <cell r="AI7">
            <v>10000</v>
          </cell>
        </row>
      </sheetData>
      <sheetData sheetId="9582">
        <row r="7">
          <cell r="AI7">
            <v>10000</v>
          </cell>
        </row>
      </sheetData>
      <sheetData sheetId="9583">
        <row r="7">
          <cell r="AI7">
            <v>10000</v>
          </cell>
        </row>
      </sheetData>
      <sheetData sheetId="9584">
        <row r="7">
          <cell r="AI7">
            <v>10000</v>
          </cell>
        </row>
      </sheetData>
      <sheetData sheetId="9585">
        <row r="7">
          <cell r="AI7">
            <v>10000</v>
          </cell>
        </row>
      </sheetData>
      <sheetData sheetId="9586">
        <row r="7">
          <cell r="AI7">
            <v>10000</v>
          </cell>
        </row>
      </sheetData>
      <sheetData sheetId="9587">
        <row r="7">
          <cell r="AI7">
            <v>10000</v>
          </cell>
        </row>
      </sheetData>
      <sheetData sheetId="9588">
        <row r="7">
          <cell r="AI7">
            <v>10000</v>
          </cell>
        </row>
      </sheetData>
      <sheetData sheetId="9589">
        <row r="7">
          <cell r="AI7">
            <v>10000</v>
          </cell>
        </row>
      </sheetData>
      <sheetData sheetId="9590">
        <row r="7">
          <cell r="AI7">
            <v>10000</v>
          </cell>
        </row>
      </sheetData>
      <sheetData sheetId="9591">
        <row r="7">
          <cell r="AI7">
            <v>10000</v>
          </cell>
        </row>
      </sheetData>
      <sheetData sheetId="9592">
        <row r="7">
          <cell r="AI7">
            <v>10000</v>
          </cell>
        </row>
      </sheetData>
      <sheetData sheetId="9593">
        <row r="7">
          <cell r="AI7">
            <v>10000</v>
          </cell>
        </row>
      </sheetData>
      <sheetData sheetId="9594">
        <row r="7">
          <cell r="AI7">
            <v>10000</v>
          </cell>
        </row>
      </sheetData>
      <sheetData sheetId="9595">
        <row r="7">
          <cell r="AI7">
            <v>10000</v>
          </cell>
        </row>
      </sheetData>
      <sheetData sheetId="9596">
        <row r="7">
          <cell r="AI7">
            <v>10000</v>
          </cell>
        </row>
      </sheetData>
      <sheetData sheetId="9597">
        <row r="7">
          <cell r="AI7">
            <v>10000</v>
          </cell>
        </row>
      </sheetData>
      <sheetData sheetId="9598">
        <row r="7">
          <cell r="AI7">
            <v>10000</v>
          </cell>
        </row>
      </sheetData>
      <sheetData sheetId="9599">
        <row r="7">
          <cell r="AI7">
            <v>10000</v>
          </cell>
        </row>
      </sheetData>
      <sheetData sheetId="9600">
        <row r="7">
          <cell r="AI7">
            <v>10000</v>
          </cell>
        </row>
      </sheetData>
      <sheetData sheetId="9601">
        <row r="7">
          <cell r="AI7">
            <v>10000</v>
          </cell>
        </row>
      </sheetData>
      <sheetData sheetId="9602">
        <row r="7">
          <cell r="AI7">
            <v>10000</v>
          </cell>
        </row>
      </sheetData>
      <sheetData sheetId="9603">
        <row r="7">
          <cell r="AI7">
            <v>10000</v>
          </cell>
        </row>
      </sheetData>
      <sheetData sheetId="9604">
        <row r="7">
          <cell r="AI7">
            <v>10000</v>
          </cell>
        </row>
      </sheetData>
      <sheetData sheetId="9605">
        <row r="7">
          <cell r="AI7">
            <v>10000</v>
          </cell>
        </row>
      </sheetData>
      <sheetData sheetId="9606">
        <row r="7">
          <cell r="AI7">
            <v>10000</v>
          </cell>
        </row>
      </sheetData>
      <sheetData sheetId="9607">
        <row r="7">
          <cell r="AI7">
            <v>10000</v>
          </cell>
        </row>
      </sheetData>
      <sheetData sheetId="9608">
        <row r="7">
          <cell r="AI7">
            <v>10000</v>
          </cell>
        </row>
      </sheetData>
      <sheetData sheetId="9609">
        <row r="7">
          <cell r="AI7">
            <v>10000</v>
          </cell>
        </row>
      </sheetData>
      <sheetData sheetId="9610">
        <row r="7">
          <cell r="AI7">
            <v>10000</v>
          </cell>
        </row>
      </sheetData>
      <sheetData sheetId="9611">
        <row r="7">
          <cell r="AI7">
            <v>10000</v>
          </cell>
        </row>
      </sheetData>
      <sheetData sheetId="9612">
        <row r="7">
          <cell r="AI7">
            <v>10000</v>
          </cell>
        </row>
      </sheetData>
      <sheetData sheetId="9613">
        <row r="7">
          <cell r="AI7">
            <v>10000</v>
          </cell>
        </row>
      </sheetData>
      <sheetData sheetId="9614">
        <row r="7">
          <cell r="AI7">
            <v>10000</v>
          </cell>
        </row>
      </sheetData>
      <sheetData sheetId="9615">
        <row r="7">
          <cell r="AI7">
            <v>10000</v>
          </cell>
        </row>
      </sheetData>
      <sheetData sheetId="9616">
        <row r="7">
          <cell r="AI7">
            <v>10000</v>
          </cell>
        </row>
      </sheetData>
      <sheetData sheetId="9617">
        <row r="7">
          <cell r="AI7">
            <v>10000</v>
          </cell>
        </row>
      </sheetData>
      <sheetData sheetId="9618">
        <row r="7">
          <cell r="AI7">
            <v>10000</v>
          </cell>
        </row>
      </sheetData>
      <sheetData sheetId="9619">
        <row r="7">
          <cell r="AI7">
            <v>10000</v>
          </cell>
        </row>
      </sheetData>
      <sheetData sheetId="9620">
        <row r="7">
          <cell r="AI7">
            <v>10000</v>
          </cell>
        </row>
      </sheetData>
      <sheetData sheetId="9621">
        <row r="7">
          <cell r="AI7">
            <v>10000</v>
          </cell>
        </row>
      </sheetData>
      <sheetData sheetId="9622">
        <row r="7">
          <cell r="AI7">
            <v>10000</v>
          </cell>
        </row>
      </sheetData>
      <sheetData sheetId="9623">
        <row r="7">
          <cell r="AI7">
            <v>10000</v>
          </cell>
        </row>
      </sheetData>
      <sheetData sheetId="9624">
        <row r="7">
          <cell r="AI7">
            <v>10000</v>
          </cell>
        </row>
      </sheetData>
      <sheetData sheetId="9625">
        <row r="7">
          <cell r="AI7">
            <v>10000</v>
          </cell>
        </row>
      </sheetData>
      <sheetData sheetId="9626">
        <row r="7">
          <cell r="AI7">
            <v>10000</v>
          </cell>
        </row>
      </sheetData>
      <sheetData sheetId="9627">
        <row r="7">
          <cell r="AI7">
            <v>10000</v>
          </cell>
        </row>
      </sheetData>
      <sheetData sheetId="9628">
        <row r="7">
          <cell r="AI7">
            <v>10000</v>
          </cell>
        </row>
      </sheetData>
      <sheetData sheetId="9629">
        <row r="7">
          <cell r="AI7">
            <v>10000</v>
          </cell>
        </row>
      </sheetData>
      <sheetData sheetId="9630">
        <row r="7">
          <cell r="AI7">
            <v>10000</v>
          </cell>
        </row>
      </sheetData>
      <sheetData sheetId="9631">
        <row r="7">
          <cell r="AI7">
            <v>10000</v>
          </cell>
        </row>
      </sheetData>
      <sheetData sheetId="9632">
        <row r="7">
          <cell r="AI7">
            <v>10000</v>
          </cell>
        </row>
      </sheetData>
      <sheetData sheetId="9633">
        <row r="7">
          <cell r="AI7">
            <v>10000</v>
          </cell>
        </row>
      </sheetData>
      <sheetData sheetId="9634">
        <row r="7">
          <cell r="AI7">
            <v>10000</v>
          </cell>
        </row>
      </sheetData>
      <sheetData sheetId="9635">
        <row r="7">
          <cell r="AI7">
            <v>10000</v>
          </cell>
        </row>
      </sheetData>
      <sheetData sheetId="9636">
        <row r="7">
          <cell r="AI7">
            <v>10000</v>
          </cell>
        </row>
      </sheetData>
      <sheetData sheetId="9637">
        <row r="7">
          <cell r="AI7">
            <v>10000</v>
          </cell>
        </row>
      </sheetData>
      <sheetData sheetId="9638">
        <row r="7">
          <cell r="AI7">
            <v>10000</v>
          </cell>
        </row>
      </sheetData>
      <sheetData sheetId="9639">
        <row r="7">
          <cell r="AI7">
            <v>10000</v>
          </cell>
        </row>
      </sheetData>
      <sheetData sheetId="9640">
        <row r="7">
          <cell r="AI7">
            <v>10000</v>
          </cell>
        </row>
      </sheetData>
      <sheetData sheetId="9641">
        <row r="7">
          <cell r="AI7">
            <v>10000</v>
          </cell>
        </row>
      </sheetData>
      <sheetData sheetId="9642">
        <row r="7">
          <cell r="AI7">
            <v>10000</v>
          </cell>
        </row>
      </sheetData>
      <sheetData sheetId="9643">
        <row r="7">
          <cell r="AI7">
            <v>10000</v>
          </cell>
        </row>
      </sheetData>
      <sheetData sheetId="9644">
        <row r="7">
          <cell r="AI7">
            <v>10000</v>
          </cell>
        </row>
      </sheetData>
      <sheetData sheetId="9645">
        <row r="7">
          <cell r="AI7">
            <v>10000</v>
          </cell>
        </row>
      </sheetData>
      <sheetData sheetId="9646">
        <row r="7">
          <cell r="AI7">
            <v>10000</v>
          </cell>
        </row>
      </sheetData>
      <sheetData sheetId="9647">
        <row r="7">
          <cell r="AI7">
            <v>10000</v>
          </cell>
        </row>
      </sheetData>
      <sheetData sheetId="9648">
        <row r="7">
          <cell r="AI7">
            <v>10000</v>
          </cell>
        </row>
      </sheetData>
      <sheetData sheetId="9649">
        <row r="7">
          <cell r="AI7">
            <v>10000</v>
          </cell>
        </row>
      </sheetData>
      <sheetData sheetId="9650">
        <row r="7">
          <cell r="AI7">
            <v>10000</v>
          </cell>
        </row>
      </sheetData>
      <sheetData sheetId="9651">
        <row r="7">
          <cell r="AI7">
            <v>10000</v>
          </cell>
        </row>
      </sheetData>
      <sheetData sheetId="9652">
        <row r="7">
          <cell r="AI7">
            <v>10000</v>
          </cell>
        </row>
      </sheetData>
      <sheetData sheetId="9653">
        <row r="7">
          <cell r="AI7">
            <v>10000</v>
          </cell>
        </row>
      </sheetData>
      <sheetData sheetId="9654">
        <row r="7">
          <cell r="AI7">
            <v>10000</v>
          </cell>
        </row>
      </sheetData>
      <sheetData sheetId="9655">
        <row r="7">
          <cell r="AI7">
            <v>10000</v>
          </cell>
        </row>
      </sheetData>
      <sheetData sheetId="9656">
        <row r="7">
          <cell r="AI7">
            <v>10000</v>
          </cell>
        </row>
      </sheetData>
      <sheetData sheetId="9657">
        <row r="7">
          <cell r="AI7">
            <v>10000</v>
          </cell>
        </row>
      </sheetData>
      <sheetData sheetId="9658">
        <row r="7">
          <cell r="AI7">
            <v>10000</v>
          </cell>
        </row>
      </sheetData>
      <sheetData sheetId="9659">
        <row r="7">
          <cell r="AI7">
            <v>10000</v>
          </cell>
        </row>
      </sheetData>
      <sheetData sheetId="9660">
        <row r="7">
          <cell r="AI7">
            <v>10000</v>
          </cell>
        </row>
      </sheetData>
      <sheetData sheetId="9661">
        <row r="7">
          <cell r="AI7">
            <v>10000</v>
          </cell>
        </row>
      </sheetData>
      <sheetData sheetId="9662">
        <row r="7">
          <cell r="AI7">
            <v>10000</v>
          </cell>
        </row>
      </sheetData>
      <sheetData sheetId="9663">
        <row r="7">
          <cell r="AI7">
            <v>10000</v>
          </cell>
        </row>
      </sheetData>
      <sheetData sheetId="9664">
        <row r="7">
          <cell r="AI7">
            <v>10000</v>
          </cell>
        </row>
      </sheetData>
      <sheetData sheetId="9665">
        <row r="7">
          <cell r="AI7">
            <v>10000</v>
          </cell>
        </row>
      </sheetData>
      <sheetData sheetId="9666">
        <row r="7">
          <cell r="AI7">
            <v>10000</v>
          </cell>
        </row>
      </sheetData>
      <sheetData sheetId="9667">
        <row r="7">
          <cell r="AI7">
            <v>10000</v>
          </cell>
        </row>
      </sheetData>
      <sheetData sheetId="9668">
        <row r="7">
          <cell r="AI7">
            <v>10000</v>
          </cell>
        </row>
      </sheetData>
      <sheetData sheetId="9669">
        <row r="7">
          <cell r="AI7">
            <v>10000</v>
          </cell>
        </row>
      </sheetData>
      <sheetData sheetId="9670">
        <row r="7">
          <cell r="AI7">
            <v>10000</v>
          </cell>
        </row>
      </sheetData>
      <sheetData sheetId="9671">
        <row r="7">
          <cell r="AI7">
            <v>10000</v>
          </cell>
        </row>
      </sheetData>
      <sheetData sheetId="9672">
        <row r="7">
          <cell r="AI7">
            <v>10000</v>
          </cell>
        </row>
      </sheetData>
      <sheetData sheetId="9673">
        <row r="7">
          <cell r="AI7">
            <v>10000</v>
          </cell>
        </row>
      </sheetData>
      <sheetData sheetId="9674">
        <row r="7">
          <cell r="AI7">
            <v>10000</v>
          </cell>
        </row>
      </sheetData>
      <sheetData sheetId="9675">
        <row r="7">
          <cell r="AI7">
            <v>10000</v>
          </cell>
        </row>
      </sheetData>
      <sheetData sheetId="9676">
        <row r="7">
          <cell r="AI7">
            <v>10000</v>
          </cell>
        </row>
      </sheetData>
      <sheetData sheetId="9677">
        <row r="7">
          <cell r="AI7">
            <v>10000</v>
          </cell>
        </row>
      </sheetData>
      <sheetData sheetId="9678">
        <row r="7">
          <cell r="AI7">
            <v>10000</v>
          </cell>
        </row>
      </sheetData>
      <sheetData sheetId="9679">
        <row r="7">
          <cell r="AI7">
            <v>10000</v>
          </cell>
        </row>
      </sheetData>
      <sheetData sheetId="9680">
        <row r="7">
          <cell r="AI7">
            <v>10000</v>
          </cell>
        </row>
      </sheetData>
      <sheetData sheetId="9681">
        <row r="7">
          <cell r="AI7">
            <v>10000</v>
          </cell>
        </row>
      </sheetData>
      <sheetData sheetId="9682">
        <row r="7">
          <cell r="AI7">
            <v>10000</v>
          </cell>
        </row>
      </sheetData>
      <sheetData sheetId="9683">
        <row r="7">
          <cell r="AI7">
            <v>10000</v>
          </cell>
        </row>
      </sheetData>
      <sheetData sheetId="9684">
        <row r="7">
          <cell r="AI7">
            <v>10000</v>
          </cell>
        </row>
      </sheetData>
      <sheetData sheetId="9685">
        <row r="7">
          <cell r="AI7">
            <v>10000</v>
          </cell>
        </row>
      </sheetData>
      <sheetData sheetId="9686">
        <row r="7">
          <cell r="AI7">
            <v>10000</v>
          </cell>
        </row>
      </sheetData>
      <sheetData sheetId="9687">
        <row r="7">
          <cell r="AI7">
            <v>10000</v>
          </cell>
        </row>
      </sheetData>
      <sheetData sheetId="9688">
        <row r="7">
          <cell r="AI7">
            <v>10000</v>
          </cell>
        </row>
      </sheetData>
      <sheetData sheetId="9689">
        <row r="7">
          <cell r="AI7">
            <v>10000</v>
          </cell>
        </row>
      </sheetData>
      <sheetData sheetId="9690">
        <row r="7">
          <cell r="AI7">
            <v>10000</v>
          </cell>
        </row>
      </sheetData>
      <sheetData sheetId="9691">
        <row r="7">
          <cell r="AI7">
            <v>10000</v>
          </cell>
        </row>
      </sheetData>
      <sheetData sheetId="9692">
        <row r="7">
          <cell r="AI7">
            <v>10000</v>
          </cell>
        </row>
      </sheetData>
      <sheetData sheetId="9693">
        <row r="7">
          <cell r="AI7">
            <v>10000</v>
          </cell>
        </row>
      </sheetData>
      <sheetData sheetId="9694">
        <row r="7">
          <cell r="AI7">
            <v>10000</v>
          </cell>
        </row>
      </sheetData>
      <sheetData sheetId="9695">
        <row r="7">
          <cell r="AI7">
            <v>10000</v>
          </cell>
        </row>
      </sheetData>
      <sheetData sheetId="9696">
        <row r="7">
          <cell r="AI7">
            <v>10000</v>
          </cell>
        </row>
      </sheetData>
      <sheetData sheetId="9697">
        <row r="7">
          <cell r="AI7">
            <v>10000</v>
          </cell>
        </row>
      </sheetData>
      <sheetData sheetId="9698">
        <row r="7">
          <cell r="AI7">
            <v>10000</v>
          </cell>
        </row>
      </sheetData>
      <sheetData sheetId="9699">
        <row r="7">
          <cell r="AI7">
            <v>10000</v>
          </cell>
        </row>
      </sheetData>
      <sheetData sheetId="9700">
        <row r="7">
          <cell r="AI7">
            <v>10000</v>
          </cell>
        </row>
      </sheetData>
      <sheetData sheetId="9701">
        <row r="7">
          <cell r="AI7">
            <v>10000</v>
          </cell>
        </row>
      </sheetData>
      <sheetData sheetId="9702">
        <row r="7">
          <cell r="AI7">
            <v>10000</v>
          </cell>
        </row>
      </sheetData>
      <sheetData sheetId="9703">
        <row r="7">
          <cell r="AI7">
            <v>10000</v>
          </cell>
        </row>
      </sheetData>
      <sheetData sheetId="9704">
        <row r="7">
          <cell r="AI7">
            <v>10000</v>
          </cell>
        </row>
      </sheetData>
      <sheetData sheetId="9705">
        <row r="7">
          <cell r="AI7">
            <v>10000</v>
          </cell>
        </row>
      </sheetData>
      <sheetData sheetId="9706">
        <row r="7">
          <cell r="AI7">
            <v>10000</v>
          </cell>
        </row>
      </sheetData>
      <sheetData sheetId="9707">
        <row r="7">
          <cell r="AI7">
            <v>10000</v>
          </cell>
        </row>
      </sheetData>
      <sheetData sheetId="9708">
        <row r="7">
          <cell r="AI7">
            <v>10000</v>
          </cell>
        </row>
      </sheetData>
      <sheetData sheetId="9709">
        <row r="7">
          <cell r="AI7">
            <v>10000</v>
          </cell>
        </row>
      </sheetData>
      <sheetData sheetId="9710">
        <row r="7">
          <cell r="AI7">
            <v>10000</v>
          </cell>
        </row>
      </sheetData>
      <sheetData sheetId="9711">
        <row r="7">
          <cell r="AI7">
            <v>10000</v>
          </cell>
        </row>
      </sheetData>
      <sheetData sheetId="9712">
        <row r="7">
          <cell r="AI7">
            <v>10000</v>
          </cell>
        </row>
      </sheetData>
      <sheetData sheetId="9713">
        <row r="7">
          <cell r="AI7">
            <v>10000</v>
          </cell>
        </row>
      </sheetData>
      <sheetData sheetId="9714">
        <row r="7">
          <cell r="AI7">
            <v>10000</v>
          </cell>
        </row>
      </sheetData>
      <sheetData sheetId="9715">
        <row r="7">
          <cell r="AI7">
            <v>10000</v>
          </cell>
        </row>
      </sheetData>
      <sheetData sheetId="9716">
        <row r="7">
          <cell r="AI7">
            <v>10000</v>
          </cell>
        </row>
      </sheetData>
      <sheetData sheetId="9717">
        <row r="7">
          <cell r="AI7">
            <v>10000</v>
          </cell>
        </row>
      </sheetData>
      <sheetData sheetId="9718">
        <row r="7">
          <cell r="AI7">
            <v>10000</v>
          </cell>
        </row>
      </sheetData>
      <sheetData sheetId="9719">
        <row r="7">
          <cell r="AI7">
            <v>10000</v>
          </cell>
        </row>
      </sheetData>
      <sheetData sheetId="9720">
        <row r="7">
          <cell r="AI7">
            <v>10000</v>
          </cell>
        </row>
      </sheetData>
      <sheetData sheetId="9721">
        <row r="7">
          <cell r="AI7">
            <v>10000</v>
          </cell>
        </row>
      </sheetData>
      <sheetData sheetId="9722">
        <row r="7">
          <cell r="AI7">
            <v>10000</v>
          </cell>
        </row>
      </sheetData>
      <sheetData sheetId="9723">
        <row r="7">
          <cell r="AI7">
            <v>10000</v>
          </cell>
        </row>
      </sheetData>
      <sheetData sheetId="9724">
        <row r="7">
          <cell r="AI7">
            <v>10000</v>
          </cell>
        </row>
      </sheetData>
      <sheetData sheetId="9725">
        <row r="7">
          <cell r="AI7">
            <v>10000</v>
          </cell>
        </row>
      </sheetData>
      <sheetData sheetId="9726">
        <row r="7">
          <cell r="AI7">
            <v>10000</v>
          </cell>
        </row>
      </sheetData>
      <sheetData sheetId="9727">
        <row r="7">
          <cell r="AI7">
            <v>10000</v>
          </cell>
        </row>
      </sheetData>
      <sheetData sheetId="9728">
        <row r="7">
          <cell r="AI7">
            <v>10000</v>
          </cell>
        </row>
      </sheetData>
      <sheetData sheetId="9729">
        <row r="7">
          <cell r="AI7">
            <v>10000</v>
          </cell>
        </row>
      </sheetData>
      <sheetData sheetId="9730">
        <row r="7">
          <cell r="AI7">
            <v>10000</v>
          </cell>
        </row>
      </sheetData>
      <sheetData sheetId="9731">
        <row r="7">
          <cell r="AI7">
            <v>10000</v>
          </cell>
        </row>
      </sheetData>
      <sheetData sheetId="9732">
        <row r="7">
          <cell r="AI7">
            <v>10000</v>
          </cell>
        </row>
      </sheetData>
      <sheetData sheetId="9733">
        <row r="7">
          <cell r="AI7">
            <v>10000</v>
          </cell>
        </row>
      </sheetData>
      <sheetData sheetId="9734">
        <row r="7">
          <cell r="AI7">
            <v>10000</v>
          </cell>
        </row>
      </sheetData>
      <sheetData sheetId="9735">
        <row r="7">
          <cell r="AI7">
            <v>10000</v>
          </cell>
        </row>
      </sheetData>
      <sheetData sheetId="9736">
        <row r="7">
          <cell r="AI7">
            <v>10000</v>
          </cell>
        </row>
      </sheetData>
      <sheetData sheetId="9737">
        <row r="7">
          <cell r="AI7">
            <v>10000</v>
          </cell>
        </row>
      </sheetData>
      <sheetData sheetId="9738">
        <row r="7">
          <cell r="AI7">
            <v>10000</v>
          </cell>
        </row>
      </sheetData>
      <sheetData sheetId="9739">
        <row r="7">
          <cell r="AI7">
            <v>10000</v>
          </cell>
        </row>
      </sheetData>
      <sheetData sheetId="9740">
        <row r="7">
          <cell r="AI7">
            <v>10000</v>
          </cell>
        </row>
      </sheetData>
      <sheetData sheetId="9741">
        <row r="7">
          <cell r="AI7">
            <v>10000</v>
          </cell>
        </row>
      </sheetData>
      <sheetData sheetId="9742">
        <row r="7">
          <cell r="AI7">
            <v>10000</v>
          </cell>
        </row>
      </sheetData>
      <sheetData sheetId="9743">
        <row r="7">
          <cell r="AI7">
            <v>10000</v>
          </cell>
        </row>
      </sheetData>
      <sheetData sheetId="9744">
        <row r="7">
          <cell r="AI7">
            <v>10000</v>
          </cell>
        </row>
      </sheetData>
      <sheetData sheetId="9745">
        <row r="7">
          <cell r="AI7">
            <v>10000</v>
          </cell>
        </row>
      </sheetData>
      <sheetData sheetId="9746">
        <row r="7">
          <cell r="AI7">
            <v>10000</v>
          </cell>
        </row>
      </sheetData>
      <sheetData sheetId="9747">
        <row r="7">
          <cell r="AI7">
            <v>10000</v>
          </cell>
        </row>
      </sheetData>
      <sheetData sheetId="9748">
        <row r="7">
          <cell r="AI7">
            <v>10000</v>
          </cell>
        </row>
      </sheetData>
      <sheetData sheetId="9749">
        <row r="7">
          <cell r="AI7">
            <v>10000</v>
          </cell>
        </row>
      </sheetData>
      <sheetData sheetId="9750">
        <row r="7">
          <cell r="AI7">
            <v>10000</v>
          </cell>
        </row>
      </sheetData>
      <sheetData sheetId="9751">
        <row r="7">
          <cell r="AI7">
            <v>10000</v>
          </cell>
        </row>
      </sheetData>
      <sheetData sheetId="9752">
        <row r="7">
          <cell r="AI7">
            <v>10000</v>
          </cell>
        </row>
      </sheetData>
      <sheetData sheetId="9753">
        <row r="7">
          <cell r="AI7">
            <v>10000</v>
          </cell>
        </row>
      </sheetData>
      <sheetData sheetId="9754">
        <row r="7">
          <cell r="AI7">
            <v>10000</v>
          </cell>
        </row>
      </sheetData>
      <sheetData sheetId="9755">
        <row r="7">
          <cell r="AI7">
            <v>10000</v>
          </cell>
        </row>
      </sheetData>
      <sheetData sheetId="9756">
        <row r="7">
          <cell r="AI7">
            <v>10000</v>
          </cell>
        </row>
      </sheetData>
      <sheetData sheetId="9757">
        <row r="7">
          <cell r="AI7">
            <v>10000</v>
          </cell>
        </row>
      </sheetData>
      <sheetData sheetId="9758">
        <row r="7">
          <cell r="AI7">
            <v>10000</v>
          </cell>
        </row>
      </sheetData>
      <sheetData sheetId="9759">
        <row r="7">
          <cell r="AI7">
            <v>10000</v>
          </cell>
        </row>
      </sheetData>
      <sheetData sheetId="9760">
        <row r="7">
          <cell r="AI7">
            <v>10000</v>
          </cell>
        </row>
      </sheetData>
      <sheetData sheetId="9761">
        <row r="7">
          <cell r="AI7">
            <v>10000</v>
          </cell>
        </row>
      </sheetData>
      <sheetData sheetId="9762">
        <row r="7">
          <cell r="AI7">
            <v>10000</v>
          </cell>
        </row>
      </sheetData>
      <sheetData sheetId="9763">
        <row r="7">
          <cell r="AI7">
            <v>10000</v>
          </cell>
        </row>
      </sheetData>
      <sheetData sheetId="9764">
        <row r="7">
          <cell r="AI7">
            <v>10000</v>
          </cell>
        </row>
      </sheetData>
      <sheetData sheetId="9765">
        <row r="7">
          <cell r="AI7">
            <v>10000</v>
          </cell>
        </row>
      </sheetData>
      <sheetData sheetId="9766">
        <row r="7">
          <cell r="AI7">
            <v>10000</v>
          </cell>
        </row>
      </sheetData>
      <sheetData sheetId="9767">
        <row r="7">
          <cell r="AI7">
            <v>10000</v>
          </cell>
        </row>
      </sheetData>
      <sheetData sheetId="9768">
        <row r="7">
          <cell r="AI7">
            <v>10000</v>
          </cell>
        </row>
      </sheetData>
      <sheetData sheetId="9769">
        <row r="7">
          <cell r="AI7">
            <v>10000</v>
          </cell>
        </row>
      </sheetData>
      <sheetData sheetId="9770">
        <row r="7">
          <cell r="AI7">
            <v>10000</v>
          </cell>
        </row>
      </sheetData>
      <sheetData sheetId="9771">
        <row r="7">
          <cell r="AI7">
            <v>10000</v>
          </cell>
        </row>
      </sheetData>
      <sheetData sheetId="9772">
        <row r="7">
          <cell r="AI7">
            <v>10000</v>
          </cell>
        </row>
      </sheetData>
      <sheetData sheetId="9773">
        <row r="7">
          <cell r="AI7">
            <v>10000</v>
          </cell>
        </row>
      </sheetData>
      <sheetData sheetId="9774">
        <row r="7">
          <cell r="AI7">
            <v>10000</v>
          </cell>
        </row>
      </sheetData>
      <sheetData sheetId="9775">
        <row r="7">
          <cell r="AI7">
            <v>10000</v>
          </cell>
        </row>
      </sheetData>
      <sheetData sheetId="9776">
        <row r="7">
          <cell r="AI7">
            <v>10000</v>
          </cell>
        </row>
      </sheetData>
      <sheetData sheetId="9777">
        <row r="7">
          <cell r="AI7">
            <v>10000</v>
          </cell>
        </row>
      </sheetData>
      <sheetData sheetId="9778">
        <row r="7">
          <cell r="AI7">
            <v>10000</v>
          </cell>
        </row>
      </sheetData>
      <sheetData sheetId="9779">
        <row r="7">
          <cell r="AI7">
            <v>10000</v>
          </cell>
        </row>
      </sheetData>
      <sheetData sheetId="9780">
        <row r="7">
          <cell r="AI7">
            <v>10000</v>
          </cell>
        </row>
      </sheetData>
      <sheetData sheetId="9781">
        <row r="7">
          <cell r="AI7">
            <v>10000</v>
          </cell>
        </row>
      </sheetData>
      <sheetData sheetId="9782">
        <row r="7">
          <cell r="AI7">
            <v>10000</v>
          </cell>
        </row>
      </sheetData>
      <sheetData sheetId="9783">
        <row r="7">
          <cell r="AI7">
            <v>10000</v>
          </cell>
        </row>
      </sheetData>
      <sheetData sheetId="9784">
        <row r="7">
          <cell r="AI7">
            <v>10000</v>
          </cell>
        </row>
      </sheetData>
      <sheetData sheetId="9785">
        <row r="7">
          <cell r="AI7">
            <v>10000</v>
          </cell>
        </row>
      </sheetData>
      <sheetData sheetId="9786">
        <row r="7">
          <cell r="AI7">
            <v>10000</v>
          </cell>
        </row>
      </sheetData>
      <sheetData sheetId="9787">
        <row r="7">
          <cell r="AI7">
            <v>10000</v>
          </cell>
        </row>
      </sheetData>
      <sheetData sheetId="9788">
        <row r="7">
          <cell r="AI7">
            <v>10000</v>
          </cell>
        </row>
      </sheetData>
      <sheetData sheetId="9789">
        <row r="7">
          <cell r="AI7">
            <v>10000</v>
          </cell>
        </row>
      </sheetData>
      <sheetData sheetId="9790">
        <row r="7">
          <cell r="AI7">
            <v>10000</v>
          </cell>
        </row>
      </sheetData>
      <sheetData sheetId="9791">
        <row r="7">
          <cell r="AI7">
            <v>10000</v>
          </cell>
        </row>
      </sheetData>
      <sheetData sheetId="9792">
        <row r="7">
          <cell r="AI7">
            <v>10000</v>
          </cell>
        </row>
      </sheetData>
      <sheetData sheetId="9793">
        <row r="7">
          <cell r="AI7">
            <v>10000</v>
          </cell>
        </row>
      </sheetData>
      <sheetData sheetId="9794">
        <row r="7">
          <cell r="AI7">
            <v>10000</v>
          </cell>
        </row>
      </sheetData>
      <sheetData sheetId="9795">
        <row r="7">
          <cell r="AI7">
            <v>10000</v>
          </cell>
        </row>
      </sheetData>
      <sheetData sheetId="9796">
        <row r="7">
          <cell r="AI7">
            <v>10000</v>
          </cell>
        </row>
      </sheetData>
      <sheetData sheetId="9797">
        <row r="7">
          <cell r="AI7">
            <v>10000</v>
          </cell>
        </row>
      </sheetData>
      <sheetData sheetId="9798">
        <row r="7">
          <cell r="AI7">
            <v>10000</v>
          </cell>
        </row>
      </sheetData>
      <sheetData sheetId="9799">
        <row r="7">
          <cell r="AI7">
            <v>10000</v>
          </cell>
        </row>
      </sheetData>
      <sheetData sheetId="9800">
        <row r="7">
          <cell r="AI7">
            <v>10000</v>
          </cell>
        </row>
      </sheetData>
      <sheetData sheetId="9801">
        <row r="7">
          <cell r="AI7">
            <v>10000</v>
          </cell>
        </row>
      </sheetData>
      <sheetData sheetId="9802">
        <row r="7">
          <cell r="AI7">
            <v>10000</v>
          </cell>
        </row>
      </sheetData>
      <sheetData sheetId="9803">
        <row r="7">
          <cell r="AI7">
            <v>10000</v>
          </cell>
        </row>
      </sheetData>
      <sheetData sheetId="9804">
        <row r="7">
          <cell r="AI7">
            <v>10000</v>
          </cell>
        </row>
      </sheetData>
      <sheetData sheetId="9805">
        <row r="7">
          <cell r="AI7">
            <v>10000</v>
          </cell>
        </row>
      </sheetData>
      <sheetData sheetId="9806">
        <row r="7">
          <cell r="AI7">
            <v>10000</v>
          </cell>
        </row>
      </sheetData>
      <sheetData sheetId="9807">
        <row r="7">
          <cell r="AI7">
            <v>10000</v>
          </cell>
        </row>
      </sheetData>
      <sheetData sheetId="9808">
        <row r="7">
          <cell r="AI7">
            <v>10000</v>
          </cell>
        </row>
      </sheetData>
      <sheetData sheetId="9809">
        <row r="7">
          <cell r="AI7">
            <v>10000</v>
          </cell>
        </row>
      </sheetData>
      <sheetData sheetId="9810">
        <row r="7">
          <cell r="AI7">
            <v>10000</v>
          </cell>
        </row>
      </sheetData>
      <sheetData sheetId="9811">
        <row r="7">
          <cell r="AI7">
            <v>10000</v>
          </cell>
        </row>
      </sheetData>
      <sheetData sheetId="9812">
        <row r="7">
          <cell r="AI7">
            <v>10000</v>
          </cell>
        </row>
      </sheetData>
      <sheetData sheetId="9813">
        <row r="7">
          <cell r="AI7">
            <v>10000</v>
          </cell>
        </row>
      </sheetData>
      <sheetData sheetId="9814">
        <row r="7">
          <cell r="AI7">
            <v>10000</v>
          </cell>
        </row>
      </sheetData>
      <sheetData sheetId="9815">
        <row r="7">
          <cell r="AI7">
            <v>10000</v>
          </cell>
        </row>
      </sheetData>
      <sheetData sheetId="9816">
        <row r="7">
          <cell r="AI7">
            <v>10000</v>
          </cell>
        </row>
      </sheetData>
      <sheetData sheetId="9817">
        <row r="7">
          <cell r="AI7">
            <v>10000</v>
          </cell>
        </row>
      </sheetData>
      <sheetData sheetId="9818">
        <row r="7">
          <cell r="AI7">
            <v>10000</v>
          </cell>
        </row>
      </sheetData>
      <sheetData sheetId="9819">
        <row r="7">
          <cell r="AI7">
            <v>10000</v>
          </cell>
        </row>
      </sheetData>
      <sheetData sheetId="9820">
        <row r="7">
          <cell r="AI7">
            <v>10000</v>
          </cell>
        </row>
      </sheetData>
      <sheetData sheetId="9821">
        <row r="7">
          <cell r="AI7">
            <v>10000</v>
          </cell>
        </row>
      </sheetData>
      <sheetData sheetId="9822">
        <row r="7">
          <cell r="AI7">
            <v>10000</v>
          </cell>
        </row>
      </sheetData>
      <sheetData sheetId="9823">
        <row r="7">
          <cell r="AI7">
            <v>10000</v>
          </cell>
        </row>
      </sheetData>
      <sheetData sheetId="9824">
        <row r="7">
          <cell r="AI7">
            <v>10000</v>
          </cell>
        </row>
      </sheetData>
      <sheetData sheetId="9825">
        <row r="7">
          <cell r="AI7">
            <v>10000</v>
          </cell>
        </row>
      </sheetData>
      <sheetData sheetId="9826">
        <row r="7">
          <cell r="AI7">
            <v>10000</v>
          </cell>
        </row>
      </sheetData>
      <sheetData sheetId="9827">
        <row r="7">
          <cell r="AI7">
            <v>10000</v>
          </cell>
        </row>
      </sheetData>
      <sheetData sheetId="9828">
        <row r="7">
          <cell r="AI7">
            <v>10000</v>
          </cell>
        </row>
      </sheetData>
      <sheetData sheetId="9829">
        <row r="7">
          <cell r="AI7">
            <v>10000</v>
          </cell>
        </row>
      </sheetData>
      <sheetData sheetId="9830">
        <row r="7">
          <cell r="AI7">
            <v>10000</v>
          </cell>
        </row>
      </sheetData>
      <sheetData sheetId="9831">
        <row r="7">
          <cell r="AI7">
            <v>10000</v>
          </cell>
        </row>
      </sheetData>
      <sheetData sheetId="9832">
        <row r="7">
          <cell r="AI7">
            <v>10000</v>
          </cell>
        </row>
      </sheetData>
      <sheetData sheetId="9833">
        <row r="7">
          <cell r="AI7">
            <v>10000</v>
          </cell>
        </row>
      </sheetData>
      <sheetData sheetId="9834">
        <row r="7">
          <cell r="AI7">
            <v>10000</v>
          </cell>
        </row>
      </sheetData>
      <sheetData sheetId="9835">
        <row r="7">
          <cell r="AI7">
            <v>10000</v>
          </cell>
        </row>
      </sheetData>
      <sheetData sheetId="9836">
        <row r="7">
          <cell r="AI7">
            <v>10000</v>
          </cell>
        </row>
      </sheetData>
      <sheetData sheetId="9837">
        <row r="7">
          <cell r="AI7">
            <v>10000</v>
          </cell>
        </row>
      </sheetData>
      <sheetData sheetId="9838">
        <row r="7">
          <cell r="AI7">
            <v>10000</v>
          </cell>
        </row>
      </sheetData>
      <sheetData sheetId="9839">
        <row r="7">
          <cell r="AI7">
            <v>10000</v>
          </cell>
        </row>
      </sheetData>
      <sheetData sheetId="9840">
        <row r="7">
          <cell r="AI7">
            <v>10000</v>
          </cell>
        </row>
      </sheetData>
      <sheetData sheetId="9841">
        <row r="7">
          <cell r="AI7">
            <v>10000</v>
          </cell>
        </row>
      </sheetData>
      <sheetData sheetId="9842">
        <row r="7">
          <cell r="AI7">
            <v>10000</v>
          </cell>
        </row>
      </sheetData>
      <sheetData sheetId="9843">
        <row r="7">
          <cell r="AI7">
            <v>10000</v>
          </cell>
        </row>
      </sheetData>
      <sheetData sheetId="9844">
        <row r="7">
          <cell r="AI7">
            <v>10000</v>
          </cell>
        </row>
      </sheetData>
      <sheetData sheetId="9845">
        <row r="7">
          <cell r="AI7">
            <v>10000</v>
          </cell>
        </row>
      </sheetData>
      <sheetData sheetId="9846">
        <row r="7">
          <cell r="AI7">
            <v>10000</v>
          </cell>
        </row>
      </sheetData>
      <sheetData sheetId="9847">
        <row r="7">
          <cell r="AI7">
            <v>10000</v>
          </cell>
        </row>
      </sheetData>
      <sheetData sheetId="9848">
        <row r="7">
          <cell r="AI7">
            <v>10000</v>
          </cell>
        </row>
      </sheetData>
      <sheetData sheetId="9849">
        <row r="7">
          <cell r="AI7">
            <v>10000</v>
          </cell>
        </row>
      </sheetData>
      <sheetData sheetId="9850">
        <row r="7">
          <cell r="AI7">
            <v>10000</v>
          </cell>
        </row>
      </sheetData>
      <sheetData sheetId="9851">
        <row r="7">
          <cell r="AI7">
            <v>10000</v>
          </cell>
        </row>
      </sheetData>
      <sheetData sheetId="9852">
        <row r="7">
          <cell r="AI7">
            <v>10000</v>
          </cell>
        </row>
      </sheetData>
      <sheetData sheetId="9853">
        <row r="7">
          <cell r="AI7">
            <v>10000</v>
          </cell>
        </row>
      </sheetData>
      <sheetData sheetId="9854">
        <row r="7">
          <cell r="AI7">
            <v>10000</v>
          </cell>
        </row>
      </sheetData>
      <sheetData sheetId="9855">
        <row r="7">
          <cell r="AI7">
            <v>10000</v>
          </cell>
        </row>
      </sheetData>
      <sheetData sheetId="9856">
        <row r="7">
          <cell r="AI7">
            <v>10000</v>
          </cell>
        </row>
      </sheetData>
      <sheetData sheetId="9857">
        <row r="7">
          <cell r="AI7">
            <v>10000</v>
          </cell>
        </row>
      </sheetData>
      <sheetData sheetId="9858">
        <row r="7">
          <cell r="AI7">
            <v>10000</v>
          </cell>
        </row>
      </sheetData>
      <sheetData sheetId="9859">
        <row r="7">
          <cell r="AI7">
            <v>10000</v>
          </cell>
        </row>
      </sheetData>
      <sheetData sheetId="9860">
        <row r="7">
          <cell r="AI7">
            <v>10000</v>
          </cell>
        </row>
      </sheetData>
      <sheetData sheetId="9861">
        <row r="7">
          <cell r="AI7">
            <v>10000</v>
          </cell>
        </row>
      </sheetData>
      <sheetData sheetId="9862">
        <row r="7">
          <cell r="AI7">
            <v>10000</v>
          </cell>
        </row>
      </sheetData>
      <sheetData sheetId="9863">
        <row r="7">
          <cell r="AI7">
            <v>10000</v>
          </cell>
        </row>
      </sheetData>
      <sheetData sheetId="9864">
        <row r="7">
          <cell r="AI7">
            <v>10000</v>
          </cell>
        </row>
      </sheetData>
      <sheetData sheetId="9865">
        <row r="7">
          <cell r="AI7">
            <v>10000</v>
          </cell>
        </row>
      </sheetData>
      <sheetData sheetId="9866">
        <row r="7">
          <cell r="AI7">
            <v>10000</v>
          </cell>
        </row>
      </sheetData>
      <sheetData sheetId="9867">
        <row r="7">
          <cell r="AI7">
            <v>10000</v>
          </cell>
        </row>
      </sheetData>
      <sheetData sheetId="9868">
        <row r="7">
          <cell r="AI7">
            <v>10000</v>
          </cell>
        </row>
      </sheetData>
      <sheetData sheetId="9869">
        <row r="7">
          <cell r="AI7">
            <v>10000</v>
          </cell>
        </row>
      </sheetData>
      <sheetData sheetId="9870">
        <row r="7">
          <cell r="AI7">
            <v>10000</v>
          </cell>
        </row>
      </sheetData>
      <sheetData sheetId="9871">
        <row r="7">
          <cell r="AI7">
            <v>10000</v>
          </cell>
        </row>
      </sheetData>
      <sheetData sheetId="9872">
        <row r="7">
          <cell r="AI7">
            <v>10000</v>
          </cell>
        </row>
      </sheetData>
      <sheetData sheetId="9873">
        <row r="7">
          <cell r="AI7">
            <v>10000</v>
          </cell>
        </row>
      </sheetData>
      <sheetData sheetId="9874">
        <row r="7">
          <cell r="AI7">
            <v>10000</v>
          </cell>
        </row>
      </sheetData>
      <sheetData sheetId="9875">
        <row r="7">
          <cell r="AI7">
            <v>10000</v>
          </cell>
        </row>
      </sheetData>
      <sheetData sheetId="9876">
        <row r="7">
          <cell r="AI7">
            <v>10000</v>
          </cell>
        </row>
      </sheetData>
      <sheetData sheetId="9877">
        <row r="7">
          <cell r="AI7">
            <v>10000</v>
          </cell>
        </row>
      </sheetData>
      <sheetData sheetId="9878">
        <row r="7">
          <cell r="AI7">
            <v>10000</v>
          </cell>
        </row>
      </sheetData>
      <sheetData sheetId="9879">
        <row r="7">
          <cell r="AI7">
            <v>10000</v>
          </cell>
        </row>
      </sheetData>
      <sheetData sheetId="9880">
        <row r="7">
          <cell r="AI7">
            <v>10000</v>
          </cell>
        </row>
      </sheetData>
      <sheetData sheetId="9881">
        <row r="7">
          <cell r="AI7">
            <v>10000</v>
          </cell>
        </row>
      </sheetData>
      <sheetData sheetId="9882">
        <row r="7">
          <cell r="AI7">
            <v>10000</v>
          </cell>
        </row>
      </sheetData>
      <sheetData sheetId="9883">
        <row r="7">
          <cell r="AI7">
            <v>10000</v>
          </cell>
        </row>
      </sheetData>
      <sheetData sheetId="9884">
        <row r="7">
          <cell r="AI7">
            <v>10000</v>
          </cell>
        </row>
      </sheetData>
      <sheetData sheetId="9885">
        <row r="7">
          <cell r="AI7">
            <v>10000</v>
          </cell>
        </row>
      </sheetData>
      <sheetData sheetId="9886">
        <row r="7">
          <cell r="AI7">
            <v>10000</v>
          </cell>
        </row>
      </sheetData>
      <sheetData sheetId="9887">
        <row r="7">
          <cell r="AI7">
            <v>10000</v>
          </cell>
        </row>
      </sheetData>
      <sheetData sheetId="9888">
        <row r="7">
          <cell r="AI7">
            <v>10000</v>
          </cell>
        </row>
      </sheetData>
      <sheetData sheetId="9889">
        <row r="7">
          <cell r="AI7">
            <v>10000</v>
          </cell>
        </row>
      </sheetData>
      <sheetData sheetId="9890">
        <row r="7">
          <cell r="AI7">
            <v>10000</v>
          </cell>
        </row>
      </sheetData>
      <sheetData sheetId="9891">
        <row r="7">
          <cell r="AI7">
            <v>10000</v>
          </cell>
        </row>
      </sheetData>
      <sheetData sheetId="9892">
        <row r="7">
          <cell r="AI7">
            <v>10000</v>
          </cell>
        </row>
      </sheetData>
      <sheetData sheetId="9893">
        <row r="7">
          <cell r="AI7">
            <v>10000</v>
          </cell>
        </row>
      </sheetData>
      <sheetData sheetId="9894">
        <row r="7">
          <cell r="AI7">
            <v>10000</v>
          </cell>
        </row>
      </sheetData>
      <sheetData sheetId="9895">
        <row r="7">
          <cell r="AI7">
            <v>10000</v>
          </cell>
        </row>
      </sheetData>
      <sheetData sheetId="9896">
        <row r="7">
          <cell r="AI7">
            <v>10000</v>
          </cell>
        </row>
      </sheetData>
      <sheetData sheetId="9897">
        <row r="7">
          <cell r="AI7">
            <v>10000</v>
          </cell>
        </row>
      </sheetData>
      <sheetData sheetId="9898">
        <row r="7">
          <cell r="AI7">
            <v>10000</v>
          </cell>
        </row>
      </sheetData>
      <sheetData sheetId="9899">
        <row r="7">
          <cell r="AI7">
            <v>10000</v>
          </cell>
        </row>
      </sheetData>
      <sheetData sheetId="9900">
        <row r="7">
          <cell r="AI7">
            <v>10000</v>
          </cell>
        </row>
      </sheetData>
      <sheetData sheetId="9901">
        <row r="7">
          <cell r="AI7">
            <v>10000</v>
          </cell>
        </row>
      </sheetData>
      <sheetData sheetId="9902">
        <row r="7">
          <cell r="AI7">
            <v>10000</v>
          </cell>
        </row>
      </sheetData>
      <sheetData sheetId="9903">
        <row r="7">
          <cell r="AI7">
            <v>10000</v>
          </cell>
        </row>
      </sheetData>
      <sheetData sheetId="9904">
        <row r="7">
          <cell r="AI7">
            <v>10000</v>
          </cell>
        </row>
      </sheetData>
      <sheetData sheetId="9905">
        <row r="7">
          <cell r="AI7">
            <v>10000</v>
          </cell>
        </row>
      </sheetData>
      <sheetData sheetId="9906">
        <row r="7">
          <cell r="AI7">
            <v>10000</v>
          </cell>
        </row>
      </sheetData>
      <sheetData sheetId="9907">
        <row r="7">
          <cell r="AI7">
            <v>10000</v>
          </cell>
        </row>
      </sheetData>
      <sheetData sheetId="9908">
        <row r="7">
          <cell r="AI7">
            <v>10000</v>
          </cell>
        </row>
      </sheetData>
      <sheetData sheetId="9909">
        <row r="7">
          <cell r="AI7">
            <v>10000</v>
          </cell>
        </row>
      </sheetData>
      <sheetData sheetId="9910">
        <row r="7">
          <cell r="AI7">
            <v>10000</v>
          </cell>
        </row>
      </sheetData>
      <sheetData sheetId="9911">
        <row r="7">
          <cell r="AI7">
            <v>10000</v>
          </cell>
        </row>
      </sheetData>
      <sheetData sheetId="9912">
        <row r="7">
          <cell r="AI7">
            <v>10000</v>
          </cell>
        </row>
      </sheetData>
      <sheetData sheetId="9913">
        <row r="7">
          <cell r="AI7">
            <v>10000</v>
          </cell>
        </row>
      </sheetData>
      <sheetData sheetId="9914">
        <row r="7">
          <cell r="AI7">
            <v>10000</v>
          </cell>
        </row>
      </sheetData>
      <sheetData sheetId="9915">
        <row r="7">
          <cell r="AI7">
            <v>10000</v>
          </cell>
        </row>
      </sheetData>
      <sheetData sheetId="9916">
        <row r="7">
          <cell r="AI7">
            <v>10000</v>
          </cell>
        </row>
      </sheetData>
      <sheetData sheetId="9917">
        <row r="7">
          <cell r="AI7">
            <v>10000</v>
          </cell>
        </row>
      </sheetData>
      <sheetData sheetId="9918">
        <row r="7">
          <cell r="AI7">
            <v>10000</v>
          </cell>
        </row>
      </sheetData>
      <sheetData sheetId="9919">
        <row r="7">
          <cell r="AI7">
            <v>10000</v>
          </cell>
        </row>
      </sheetData>
      <sheetData sheetId="9920">
        <row r="7">
          <cell r="AI7">
            <v>10000</v>
          </cell>
        </row>
      </sheetData>
      <sheetData sheetId="9921">
        <row r="7">
          <cell r="AI7">
            <v>10000</v>
          </cell>
        </row>
      </sheetData>
      <sheetData sheetId="9922">
        <row r="7">
          <cell r="AI7">
            <v>10000</v>
          </cell>
        </row>
      </sheetData>
      <sheetData sheetId="9923">
        <row r="7">
          <cell r="AI7">
            <v>10000</v>
          </cell>
        </row>
      </sheetData>
      <sheetData sheetId="9924">
        <row r="7">
          <cell r="AI7">
            <v>10000</v>
          </cell>
        </row>
      </sheetData>
      <sheetData sheetId="9925">
        <row r="7">
          <cell r="AI7">
            <v>10000</v>
          </cell>
        </row>
      </sheetData>
      <sheetData sheetId="9926">
        <row r="7">
          <cell r="AI7">
            <v>10000</v>
          </cell>
        </row>
      </sheetData>
      <sheetData sheetId="9927">
        <row r="7">
          <cell r="AI7">
            <v>10000</v>
          </cell>
        </row>
      </sheetData>
      <sheetData sheetId="9928">
        <row r="7">
          <cell r="AI7">
            <v>10000</v>
          </cell>
        </row>
      </sheetData>
      <sheetData sheetId="9929">
        <row r="7">
          <cell r="AI7">
            <v>10000</v>
          </cell>
        </row>
      </sheetData>
      <sheetData sheetId="9930">
        <row r="7">
          <cell r="AI7">
            <v>10000</v>
          </cell>
        </row>
      </sheetData>
      <sheetData sheetId="9931">
        <row r="7">
          <cell r="AI7">
            <v>10000</v>
          </cell>
        </row>
      </sheetData>
      <sheetData sheetId="9932">
        <row r="7">
          <cell r="AI7">
            <v>10000</v>
          </cell>
        </row>
      </sheetData>
      <sheetData sheetId="9933">
        <row r="7">
          <cell r="AI7">
            <v>10000</v>
          </cell>
        </row>
      </sheetData>
      <sheetData sheetId="9934">
        <row r="7">
          <cell r="AI7">
            <v>10000</v>
          </cell>
        </row>
      </sheetData>
      <sheetData sheetId="9935">
        <row r="7">
          <cell r="AI7">
            <v>10000</v>
          </cell>
        </row>
      </sheetData>
      <sheetData sheetId="9936">
        <row r="7">
          <cell r="AI7">
            <v>10000</v>
          </cell>
        </row>
      </sheetData>
      <sheetData sheetId="9937">
        <row r="7">
          <cell r="AI7">
            <v>10000</v>
          </cell>
        </row>
      </sheetData>
      <sheetData sheetId="9938">
        <row r="7">
          <cell r="AI7">
            <v>10000</v>
          </cell>
        </row>
      </sheetData>
      <sheetData sheetId="9939">
        <row r="7">
          <cell r="AI7">
            <v>10000</v>
          </cell>
        </row>
      </sheetData>
      <sheetData sheetId="9940">
        <row r="7">
          <cell r="AI7">
            <v>10000</v>
          </cell>
        </row>
      </sheetData>
      <sheetData sheetId="9941">
        <row r="7">
          <cell r="AI7">
            <v>10000</v>
          </cell>
        </row>
      </sheetData>
      <sheetData sheetId="9942">
        <row r="7">
          <cell r="AI7">
            <v>10000</v>
          </cell>
        </row>
      </sheetData>
      <sheetData sheetId="9943">
        <row r="7">
          <cell r="AI7">
            <v>10000</v>
          </cell>
        </row>
      </sheetData>
      <sheetData sheetId="9944">
        <row r="7">
          <cell r="AI7">
            <v>10000</v>
          </cell>
        </row>
      </sheetData>
      <sheetData sheetId="9945">
        <row r="7">
          <cell r="AI7">
            <v>10000</v>
          </cell>
        </row>
      </sheetData>
      <sheetData sheetId="9946">
        <row r="7">
          <cell r="AI7">
            <v>10000</v>
          </cell>
        </row>
      </sheetData>
      <sheetData sheetId="9947">
        <row r="7">
          <cell r="AI7">
            <v>10000</v>
          </cell>
        </row>
      </sheetData>
      <sheetData sheetId="9948">
        <row r="7">
          <cell r="AI7">
            <v>10000</v>
          </cell>
        </row>
      </sheetData>
      <sheetData sheetId="9949">
        <row r="7">
          <cell r="AI7">
            <v>10000</v>
          </cell>
        </row>
      </sheetData>
      <sheetData sheetId="9950">
        <row r="7">
          <cell r="AI7">
            <v>10000</v>
          </cell>
        </row>
      </sheetData>
      <sheetData sheetId="9951">
        <row r="7">
          <cell r="AI7">
            <v>10000</v>
          </cell>
        </row>
      </sheetData>
      <sheetData sheetId="9952">
        <row r="7">
          <cell r="AI7">
            <v>10000</v>
          </cell>
        </row>
      </sheetData>
      <sheetData sheetId="9953">
        <row r="7">
          <cell r="AI7">
            <v>10000</v>
          </cell>
        </row>
      </sheetData>
      <sheetData sheetId="9954">
        <row r="7">
          <cell r="AI7">
            <v>10000</v>
          </cell>
        </row>
      </sheetData>
      <sheetData sheetId="9955">
        <row r="7">
          <cell r="AI7">
            <v>10000</v>
          </cell>
        </row>
      </sheetData>
      <sheetData sheetId="9956">
        <row r="7">
          <cell r="AI7">
            <v>10000</v>
          </cell>
        </row>
      </sheetData>
      <sheetData sheetId="9957">
        <row r="7">
          <cell r="AI7">
            <v>10000</v>
          </cell>
        </row>
      </sheetData>
      <sheetData sheetId="9958">
        <row r="7">
          <cell r="AI7">
            <v>10000</v>
          </cell>
        </row>
      </sheetData>
      <sheetData sheetId="9959">
        <row r="7">
          <cell r="AI7">
            <v>10000</v>
          </cell>
        </row>
      </sheetData>
      <sheetData sheetId="9960">
        <row r="7">
          <cell r="AI7">
            <v>10000</v>
          </cell>
        </row>
      </sheetData>
      <sheetData sheetId="9961">
        <row r="7">
          <cell r="AI7">
            <v>10000</v>
          </cell>
        </row>
      </sheetData>
      <sheetData sheetId="9962">
        <row r="7">
          <cell r="AI7">
            <v>10000</v>
          </cell>
        </row>
      </sheetData>
      <sheetData sheetId="9963">
        <row r="7">
          <cell r="AI7">
            <v>10000</v>
          </cell>
        </row>
      </sheetData>
      <sheetData sheetId="9964">
        <row r="7">
          <cell r="AI7">
            <v>10000</v>
          </cell>
        </row>
      </sheetData>
      <sheetData sheetId="9965">
        <row r="7">
          <cell r="AI7">
            <v>10000</v>
          </cell>
        </row>
      </sheetData>
      <sheetData sheetId="9966">
        <row r="7">
          <cell r="AI7">
            <v>10000</v>
          </cell>
        </row>
      </sheetData>
      <sheetData sheetId="9967">
        <row r="7">
          <cell r="AI7">
            <v>10000</v>
          </cell>
        </row>
      </sheetData>
      <sheetData sheetId="9968">
        <row r="7">
          <cell r="AI7">
            <v>10000</v>
          </cell>
        </row>
      </sheetData>
      <sheetData sheetId="9969">
        <row r="7">
          <cell r="AI7">
            <v>10000</v>
          </cell>
        </row>
      </sheetData>
      <sheetData sheetId="9970">
        <row r="7">
          <cell r="AI7">
            <v>10000</v>
          </cell>
        </row>
      </sheetData>
      <sheetData sheetId="9971">
        <row r="7">
          <cell r="AI7">
            <v>10000</v>
          </cell>
        </row>
      </sheetData>
      <sheetData sheetId="9972">
        <row r="7">
          <cell r="AI7">
            <v>10000</v>
          </cell>
        </row>
      </sheetData>
      <sheetData sheetId="9973">
        <row r="7">
          <cell r="AI7">
            <v>10000</v>
          </cell>
        </row>
      </sheetData>
      <sheetData sheetId="9974">
        <row r="7">
          <cell r="AI7">
            <v>10000</v>
          </cell>
        </row>
      </sheetData>
      <sheetData sheetId="9975">
        <row r="7">
          <cell r="AI7">
            <v>10000</v>
          </cell>
        </row>
      </sheetData>
      <sheetData sheetId="9976">
        <row r="7">
          <cell r="AI7">
            <v>10000</v>
          </cell>
        </row>
      </sheetData>
      <sheetData sheetId="9977">
        <row r="7">
          <cell r="AI7">
            <v>10000</v>
          </cell>
        </row>
      </sheetData>
      <sheetData sheetId="9978">
        <row r="7">
          <cell r="AI7">
            <v>10000</v>
          </cell>
        </row>
      </sheetData>
      <sheetData sheetId="9979">
        <row r="7">
          <cell r="AI7">
            <v>10000</v>
          </cell>
        </row>
      </sheetData>
      <sheetData sheetId="9980">
        <row r="7">
          <cell r="AI7">
            <v>10000</v>
          </cell>
        </row>
      </sheetData>
      <sheetData sheetId="9981">
        <row r="7">
          <cell r="AI7">
            <v>10000</v>
          </cell>
        </row>
      </sheetData>
      <sheetData sheetId="9982">
        <row r="7">
          <cell r="AI7">
            <v>10000</v>
          </cell>
        </row>
      </sheetData>
      <sheetData sheetId="9983">
        <row r="7">
          <cell r="AI7">
            <v>10000</v>
          </cell>
        </row>
      </sheetData>
      <sheetData sheetId="9984">
        <row r="7">
          <cell r="AI7">
            <v>10000</v>
          </cell>
        </row>
      </sheetData>
      <sheetData sheetId="9985">
        <row r="7">
          <cell r="AI7">
            <v>10000</v>
          </cell>
        </row>
      </sheetData>
      <sheetData sheetId="9986">
        <row r="7">
          <cell r="AI7">
            <v>10000</v>
          </cell>
        </row>
      </sheetData>
      <sheetData sheetId="9987">
        <row r="7">
          <cell r="AI7">
            <v>10000</v>
          </cell>
        </row>
      </sheetData>
      <sheetData sheetId="9988">
        <row r="7">
          <cell r="AI7">
            <v>10000</v>
          </cell>
        </row>
      </sheetData>
      <sheetData sheetId="9989">
        <row r="7">
          <cell r="AI7">
            <v>10000</v>
          </cell>
        </row>
      </sheetData>
      <sheetData sheetId="9990">
        <row r="7">
          <cell r="AI7">
            <v>10000</v>
          </cell>
        </row>
      </sheetData>
      <sheetData sheetId="9991">
        <row r="7">
          <cell r="AI7">
            <v>10000</v>
          </cell>
        </row>
      </sheetData>
      <sheetData sheetId="9992">
        <row r="7">
          <cell r="AI7">
            <v>10000</v>
          </cell>
        </row>
      </sheetData>
      <sheetData sheetId="9993">
        <row r="7">
          <cell r="AI7">
            <v>10000</v>
          </cell>
        </row>
      </sheetData>
      <sheetData sheetId="9994">
        <row r="7">
          <cell r="AI7">
            <v>10000</v>
          </cell>
        </row>
      </sheetData>
      <sheetData sheetId="9995">
        <row r="7">
          <cell r="AI7">
            <v>10000</v>
          </cell>
        </row>
      </sheetData>
      <sheetData sheetId="9996">
        <row r="7">
          <cell r="AI7">
            <v>10000</v>
          </cell>
        </row>
      </sheetData>
      <sheetData sheetId="9997">
        <row r="7">
          <cell r="AI7">
            <v>10000</v>
          </cell>
        </row>
      </sheetData>
      <sheetData sheetId="9998">
        <row r="7">
          <cell r="AI7">
            <v>10000</v>
          </cell>
        </row>
      </sheetData>
      <sheetData sheetId="9999">
        <row r="7">
          <cell r="AI7">
            <v>10000</v>
          </cell>
        </row>
      </sheetData>
      <sheetData sheetId="10000">
        <row r="7">
          <cell r="AI7">
            <v>10000</v>
          </cell>
        </row>
      </sheetData>
      <sheetData sheetId="10001">
        <row r="7">
          <cell r="AI7">
            <v>10000</v>
          </cell>
        </row>
      </sheetData>
      <sheetData sheetId="10002">
        <row r="7">
          <cell r="AI7">
            <v>10000</v>
          </cell>
        </row>
      </sheetData>
      <sheetData sheetId="10003">
        <row r="7">
          <cell r="AI7">
            <v>10000</v>
          </cell>
        </row>
      </sheetData>
      <sheetData sheetId="10004">
        <row r="7">
          <cell r="AI7">
            <v>10000</v>
          </cell>
        </row>
      </sheetData>
      <sheetData sheetId="10005">
        <row r="7">
          <cell r="AI7">
            <v>10000</v>
          </cell>
        </row>
      </sheetData>
      <sheetData sheetId="10006">
        <row r="7">
          <cell r="AI7">
            <v>10000</v>
          </cell>
        </row>
      </sheetData>
      <sheetData sheetId="10007">
        <row r="7">
          <cell r="AI7">
            <v>10000</v>
          </cell>
        </row>
      </sheetData>
      <sheetData sheetId="10008">
        <row r="7">
          <cell r="AI7">
            <v>10000</v>
          </cell>
        </row>
      </sheetData>
      <sheetData sheetId="10009">
        <row r="7">
          <cell r="AI7">
            <v>10000</v>
          </cell>
        </row>
      </sheetData>
      <sheetData sheetId="10010">
        <row r="7">
          <cell r="AI7">
            <v>10000</v>
          </cell>
        </row>
      </sheetData>
      <sheetData sheetId="10011">
        <row r="7">
          <cell r="AI7">
            <v>10000</v>
          </cell>
        </row>
      </sheetData>
      <sheetData sheetId="10012">
        <row r="7">
          <cell r="AI7">
            <v>10000</v>
          </cell>
        </row>
      </sheetData>
      <sheetData sheetId="10013">
        <row r="7">
          <cell r="AI7">
            <v>10000</v>
          </cell>
        </row>
      </sheetData>
      <sheetData sheetId="10014">
        <row r="7">
          <cell r="AI7">
            <v>10000</v>
          </cell>
        </row>
      </sheetData>
      <sheetData sheetId="10015">
        <row r="7">
          <cell r="AI7">
            <v>10000</v>
          </cell>
        </row>
      </sheetData>
      <sheetData sheetId="10016">
        <row r="7">
          <cell r="AI7">
            <v>10000</v>
          </cell>
        </row>
      </sheetData>
      <sheetData sheetId="10017">
        <row r="7">
          <cell r="AI7">
            <v>10000</v>
          </cell>
        </row>
      </sheetData>
      <sheetData sheetId="10018">
        <row r="7">
          <cell r="AI7">
            <v>10000</v>
          </cell>
        </row>
      </sheetData>
      <sheetData sheetId="10019">
        <row r="7">
          <cell r="AI7">
            <v>10000</v>
          </cell>
        </row>
      </sheetData>
      <sheetData sheetId="10020">
        <row r="7">
          <cell r="AI7">
            <v>10000</v>
          </cell>
        </row>
      </sheetData>
      <sheetData sheetId="10021">
        <row r="7">
          <cell r="AI7">
            <v>10000</v>
          </cell>
        </row>
      </sheetData>
      <sheetData sheetId="10022">
        <row r="7">
          <cell r="AI7">
            <v>10000</v>
          </cell>
        </row>
      </sheetData>
      <sheetData sheetId="10023">
        <row r="7">
          <cell r="AI7">
            <v>10000</v>
          </cell>
        </row>
      </sheetData>
      <sheetData sheetId="10024">
        <row r="7">
          <cell r="AI7">
            <v>10000</v>
          </cell>
        </row>
      </sheetData>
      <sheetData sheetId="10025">
        <row r="7">
          <cell r="AI7">
            <v>10000</v>
          </cell>
        </row>
      </sheetData>
      <sheetData sheetId="10026">
        <row r="7">
          <cell r="AI7">
            <v>10000</v>
          </cell>
        </row>
      </sheetData>
      <sheetData sheetId="10027">
        <row r="7">
          <cell r="AI7">
            <v>10000</v>
          </cell>
        </row>
      </sheetData>
      <sheetData sheetId="10028">
        <row r="7">
          <cell r="AI7">
            <v>10000</v>
          </cell>
        </row>
      </sheetData>
      <sheetData sheetId="10029">
        <row r="7">
          <cell r="AI7">
            <v>10000</v>
          </cell>
        </row>
      </sheetData>
      <sheetData sheetId="10030">
        <row r="7">
          <cell r="AI7">
            <v>10000</v>
          </cell>
        </row>
      </sheetData>
      <sheetData sheetId="10031">
        <row r="7">
          <cell r="AI7">
            <v>10000</v>
          </cell>
        </row>
      </sheetData>
      <sheetData sheetId="10032">
        <row r="7">
          <cell r="AI7">
            <v>10000</v>
          </cell>
        </row>
      </sheetData>
      <sheetData sheetId="10033">
        <row r="7">
          <cell r="AI7">
            <v>10000</v>
          </cell>
        </row>
      </sheetData>
      <sheetData sheetId="10034">
        <row r="7">
          <cell r="AI7">
            <v>10000</v>
          </cell>
        </row>
      </sheetData>
      <sheetData sheetId="10035">
        <row r="7">
          <cell r="AI7">
            <v>10000</v>
          </cell>
        </row>
      </sheetData>
      <sheetData sheetId="10036">
        <row r="7">
          <cell r="AI7">
            <v>10000</v>
          </cell>
        </row>
      </sheetData>
      <sheetData sheetId="10037">
        <row r="7">
          <cell r="AI7">
            <v>10000</v>
          </cell>
        </row>
      </sheetData>
      <sheetData sheetId="10038">
        <row r="7">
          <cell r="AI7">
            <v>10000</v>
          </cell>
        </row>
      </sheetData>
      <sheetData sheetId="10039">
        <row r="7">
          <cell r="AI7">
            <v>10000</v>
          </cell>
        </row>
      </sheetData>
      <sheetData sheetId="10040">
        <row r="7">
          <cell r="AI7">
            <v>10000</v>
          </cell>
        </row>
      </sheetData>
      <sheetData sheetId="10041">
        <row r="7">
          <cell r="AI7">
            <v>10000</v>
          </cell>
        </row>
      </sheetData>
      <sheetData sheetId="10042">
        <row r="7">
          <cell r="AI7">
            <v>10000</v>
          </cell>
        </row>
      </sheetData>
      <sheetData sheetId="10043">
        <row r="7">
          <cell r="AI7">
            <v>10000</v>
          </cell>
        </row>
      </sheetData>
      <sheetData sheetId="10044">
        <row r="7">
          <cell r="AI7">
            <v>10000</v>
          </cell>
        </row>
      </sheetData>
      <sheetData sheetId="10045">
        <row r="7">
          <cell r="AI7">
            <v>10000</v>
          </cell>
        </row>
      </sheetData>
      <sheetData sheetId="10046">
        <row r="7">
          <cell r="AI7">
            <v>10000</v>
          </cell>
        </row>
      </sheetData>
      <sheetData sheetId="10047">
        <row r="7">
          <cell r="AI7">
            <v>10000</v>
          </cell>
        </row>
      </sheetData>
      <sheetData sheetId="10048">
        <row r="7">
          <cell r="AI7">
            <v>10000</v>
          </cell>
        </row>
      </sheetData>
      <sheetData sheetId="10049">
        <row r="7">
          <cell r="AI7">
            <v>10000</v>
          </cell>
        </row>
      </sheetData>
      <sheetData sheetId="10050">
        <row r="7">
          <cell r="AI7">
            <v>10000</v>
          </cell>
        </row>
      </sheetData>
      <sheetData sheetId="10051">
        <row r="7">
          <cell r="AI7">
            <v>10000</v>
          </cell>
        </row>
      </sheetData>
      <sheetData sheetId="10052">
        <row r="7">
          <cell r="AI7">
            <v>10000</v>
          </cell>
        </row>
      </sheetData>
      <sheetData sheetId="10053">
        <row r="7">
          <cell r="AI7">
            <v>10000</v>
          </cell>
        </row>
      </sheetData>
      <sheetData sheetId="10054">
        <row r="7">
          <cell r="AI7">
            <v>10000</v>
          </cell>
        </row>
      </sheetData>
      <sheetData sheetId="10055">
        <row r="7">
          <cell r="AI7">
            <v>10000</v>
          </cell>
        </row>
      </sheetData>
      <sheetData sheetId="10056">
        <row r="7">
          <cell r="AI7">
            <v>10000</v>
          </cell>
        </row>
      </sheetData>
      <sheetData sheetId="10057">
        <row r="7">
          <cell r="AI7">
            <v>10000</v>
          </cell>
        </row>
      </sheetData>
      <sheetData sheetId="10058">
        <row r="7">
          <cell r="AI7">
            <v>10000</v>
          </cell>
        </row>
      </sheetData>
      <sheetData sheetId="10059">
        <row r="7">
          <cell r="AI7">
            <v>10000</v>
          </cell>
        </row>
      </sheetData>
      <sheetData sheetId="10060">
        <row r="7">
          <cell r="AI7">
            <v>10000</v>
          </cell>
        </row>
      </sheetData>
      <sheetData sheetId="10061">
        <row r="7">
          <cell r="AI7">
            <v>10000</v>
          </cell>
        </row>
      </sheetData>
      <sheetData sheetId="10062">
        <row r="7">
          <cell r="AI7">
            <v>10000</v>
          </cell>
        </row>
      </sheetData>
      <sheetData sheetId="10063">
        <row r="7">
          <cell r="AI7">
            <v>10000</v>
          </cell>
        </row>
      </sheetData>
      <sheetData sheetId="10064">
        <row r="7">
          <cell r="AI7">
            <v>10000</v>
          </cell>
        </row>
      </sheetData>
      <sheetData sheetId="10065">
        <row r="7">
          <cell r="AI7">
            <v>10000</v>
          </cell>
        </row>
      </sheetData>
      <sheetData sheetId="10066">
        <row r="7">
          <cell r="AI7">
            <v>10000</v>
          </cell>
        </row>
      </sheetData>
      <sheetData sheetId="10067">
        <row r="7">
          <cell r="AI7">
            <v>10000</v>
          </cell>
        </row>
      </sheetData>
      <sheetData sheetId="10068">
        <row r="7">
          <cell r="AI7">
            <v>10000</v>
          </cell>
        </row>
      </sheetData>
      <sheetData sheetId="10069">
        <row r="7">
          <cell r="AI7">
            <v>10000</v>
          </cell>
        </row>
      </sheetData>
      <sheetData sheetId="10070">
        <row r="7">
          <cell r="AI7">
            <v>10000</v>
          </cell>
        </row>
      </sheetData>
      <sheetData sheetId="10071">
        <row r="7">
          <cell r="AI7">
            <v>10000</v>
          </cell>
        </row>
      </sheetData>
      <sheetData sheetId="10072">
        <row r="7">
          <cell r="AI7">
            <v>10000</v>
          </cell>
        </row>
      </sheetData>
      <sheetData sheetId="10073">
        <row r="7">
          <cell r="AI7">
            <v>10000</v>
          </cell>
        </row>
      </sheetData>
      <sheetData sheetId="10074">
        <row r="7">
          <cell r="AI7">
            <v>10000</v>
          </cell>
        </row>
      </sheetData>
      <sheetData sheetId="10075">
        <row r="7">
          <cell r="AI7">
            <v>10000</v>
          </cell>
        </row>
      </sheetData>
      <sheetData sheetId="10076">
        <row r="7">
          <cell r="AI7">
            <v>10000</v>
          </cell>
        </row>
      </sheetData>
      <sheetData sheetId="10077">
        <row r="7">
          <cell r="AI7">
            <v>10000</v>
          </cell>
        </row>
      </sheetData>
      <sheetData sheetId="10078">
        <row r="7">
          <cell r="AI7">
            <v>10000</v>
          </cell>
        </row>
      </sheetData>
      <sheetData sheetId="10079">
        <row r="7">
          <cell r="AI7">
            <v>10000</v>
          </cell>
        </row>
      </sheetData>
      <sheetData sheetId="10080">
        <row r="7">
          <cell r="AI7">
            <v>10000</v>
          </cell>
        </row>
      </sheetData>
      <sheetData sheetId="10081">
        <row r="7">
          <cell r="AI7">
            <v>10000</v>
          </cell>
        </row>
      </sheetData>
      <sheetData sheetId="10082">
        <row r="7">
          <cell r="AI7">
            <v>10000</v>
          </cell>
        </row>
      </sheetData>
      <sheetData sheetId="10083">
        <row r="7">
          <cell r="AI7">
            <v>10000</v>
          </cell>
        </row>
      </sheetData>
      <sheetData sheetId="10084">
        <row r="7">
          <cell r="AI7">
            <v>10000</v>
          </cell>
        </row>
      </sheetData>
      <sheetData sheetId="10085">
        <row r="7">
          <cell r="AI7">
            <v>10000</v>
          </cell>
        </row>
      </sheetData>
      <sheetData sheetId="10086">
        <row r="7">
          <cell r="AI7">
            <v>10000</v>
          </cell>
        </row>
      </sheetData>
      <sheetData sheetId="10087">
        <row r="7">
          <cell r="AI7">
            <v>10000</v>
          </cell>
        </row>
      </sheetData>
      <sheetData sheetId="10088">
        <row r="7">
          <cell r="AI7">
            <v>10000</v>
          </cell>
        </row>
      </sheetData>
      <sheetData sheetId="10089">
        <row r="7">
          <cell r="AI7">
            <v>10000</v>
          </cell>
        </row>
      </sheetData>
      <sheetData sheetId="10090">
        <row r="7">
          <cell r="AI7">
            <v>10000</v>
          </cell>
        </row>
      </sheetData>
      <sheetData sheetId="10091">
        <row r="7">
          <cell r="AI7">
            <v>10000</v>
          </cell>
        </row>
      </sheetData>
      <sheetData sheetId="10092">
        <row r="7">
          <cell r="AI7">
            <v>10000</v>
          </cell>
        </row>
      </sheetData>
      <sheetData sheetId="10093">
        <row r="7">
          <cell r="AI7">
            <v>10000</v>
          </cell>
        </row>
      </sheetData>
      <sheetData sheetId="10094">
        <row r="7">
          <cell r="AI7">
            <v>10000</v>
          </cell>
        </row>
      </sheetData>
      <sheetData sheetId="10095">
        <row r="7">
          <cell r="AI7">
            <v>10000</v>
          </cell>
        </row>
      </sheetData>
      <sheetData sheetId="10096">
        <row r="7">
          <cell r="AI7">
            <v>10000</v>
          </cell>
        </row>
      </sheetData>
      <sheetData sheetId="10097">
        <row r="7">
          <cell r="AI7">
            <v>10000</v>
          </cell>
        </row>
      </sheetData>
      <sheetData sheetId="10098">
        <row r="7">
          <cell r="AI7">
            <v>10000</v>
          </cell>
        </row>
      </sheetData>
      <sheetData sheetId="10099">
        <row r="7">
          <cell r="AI7">
            <v>10000</v>
          </cell>
        </row>
      </sheetData>
      <sheetData sheetId="10100">
        <row r="7">
          <cell r="AI7">
            <v>10000</v>
          </cell>
        </row>
      </sheetData>
      <sheetData sheetId="10101">
        <row r="7">
          <cell r="AI7">
            <v>10000</v>
          </cell>
        </row>
      </sheetData>
      <sheetData sheetId="10102">
        <row r="7">
          <cell r="AI7">
            <v>10000</v>
          </cell>
        </row>
      </sheetData>
      <sheetData sheetId="10103">
        <row r="7">
          <cell r="AI7">
            <v>10000</v>
          </cell>
        </row>
      </sheetData>
      <sheetData sheetId="10104">
        <row r="7">
          <cell r="AI7">
            <v>10000</v>
          </cell>
        </row>
      </sheetData>
      <sheetData sheetId="10105">
        <row r="7">
          <cell r="AI7">
            <v>10000</v>
          </cell>
        </row>
      </sheetData>
      <sheetData sheetId="10106">
        <row r="7">
          <cell r="AI7">
            <v>10000</v>
          </cell>
        </row>
      </sheetData>
      <sheetData sheetId="10107">
        <row r="7">
          <cell r="AI7">
            <v>10000</v>
          </cell>
        </row>
      </sheetData>
      <sheetData sheetId="10108">
        <row r="7">
          <cell r="AI7">
            <v>10000</v>
          </cell>
        </row>
      </sheetData>
      <sheetData sheetId="10109">
        <row r="7">
          <cell r="AI7">
            <v>10000</v>
          </cell>
        </row>
      </sheetData>
      <sheetData sheetId="10110">
        <row r="7">
          <cell r="AI7">
            <v>10000</v>
          </cell>
        </row>
      </sheetData>
      <sheetData sheetId="10111">
        <row r="7">
          <cell r="AI7">
            <v>10000</v>
          </cell>
        </row>
      </sheetData>
      <sheetData sheetId="10112">
        <row r="7">
          <cell r="AI7">
            <v>10000</v>
          </cell>
        </row>
      </sheetData>
      <sheetData sheetId="10113">
        <row r="7">
          <cell r="AI7">
            <v>10000</v>
          </cell>
        </row>
      </sheetData>
      <sheetData sheetId="10114">
        <row r="7">
          <cell r="AI7">
            <v>10000</v>
          </cell>
        </row>
      </sheetData>
      <sheetData sheetId="10115">
        <row r="7">
          <cell r="AI7">
            <v>10000</v>
          </cell>
        </row>
      </sheetData>
      <sheetData sheetId="10116">
        <row r="7">
          <cell r="AI7">
            <v>10000</v>
          </cell>
        </row>
      </sheetData>
      <sheetData sheetId="10117">
        <row r="7">
          <cell r="AI7">
            <v>10000</v>
          </cell>
        </row>
      </sheetData>
      <sheetData sheetId="10118">
        <row r="7">
          <cell r="AI7">
            <v>10000</v>
          </cell>
        </row>
      </sheetData>
      <sheetData sheetId="10119">
        <row r="7">
          <cell r="AI7">
            <v>10000</v>
          </cell>
        </row>
      </sheetData>
      <sheetData sheetId="10120">
        <row r="7">
          <cell r="AI7">
            <v>10000</v>
          </cell>
        </row>
      </sheetData>
      <sheetData sheetId="10121">
        <row r="7">
          <cell r="AI7">
            <v>10000</v>
          </cell>
        </row>
      </sheetData>
      <sheetData sheetId="10122">
        <row r="7">
          <cell r="AI7">
            <v>10000</v>
          </cell>
        </row>
      </sheetData>
      <sheetData sheetId="10123">
        <row r="7">
          <cell r="AI7">
            <v>10000</v>
          </cell>
        </row>
      </sheetData>
      <sheetData sheetId="10124">
        <row r="7">
          <cell r="AI7">
            <v>10000</v>
          </cell>
        </row>
      </sheetData>
      <sheetData sheetId="10125">
        <row r="7">
          <cell r="AI7">
            <v>10000</v>
          </cell>
        </row>
      </sheetData>
      <sheetData sheetId="10126">
        <row r="7">
          <cell r="AI7">
            <v>10000</v>
          </cell>
        </row>
      </sheetData>
      <sheetData sheetId="10127">
        <row r="7">
          <cell r="AI7">
            <v>10000</v>
          </cell>
        </row>
      </sheetData>
      <sheetData sheetId="10128">
        <row r="7">
          <cell r="AI7">
            <v>10000</v>
          </cell>
        </row>
      </sheetData>
      <sheetData sheetId="10129">
        <row r="7">
          <cell r="AI7">
            <v>10000</v>
          </cell>
        </row>
      </sheetData>
      <sheetData sheetId="10130">
        <row r="7">
          <cell r="AI7">
            <v>10000</v>
          </cell>
        </row>
      </sheetData>
      <sheetData sheetId="10131">
        <row r="7">
          <cell r="AI7">
            <v>10000</v>
          </cell>
        </row>
      </sheetData>
      <sheetData sheetId="10132">
        <row r="7">
          <cell r="AI7">
            <v>10000</v>
          </cell>
        </row>
      </sheetData>
      <sheetData sheetId="10133">
        <row r="7">
          <cell r="AI7">
            <v>10000</v>
          </cell>
        </row>
      </sheetData>
      <sheetData sheetId="10134">
        <row r="7">
          <cell r="AI7">
            <v>10000</v>
          </cell>
        </row>
      </sheetData>
      <sheetData sheetId="10135">
        <row r="7">
          <cell r="AI7">
            <v>10000</v>
          </cell>
        </row>
      </sheetData>
      <sheetData sheetId="10136">
        <row r="7">
          <cell r="AI7">
            <v>10000</v>
          </cell>
        </row>
      </sheetData>
      <sheetData sheetId="10137">
        <row r="7">
          <cell r="AI7">
            <v>10000</v>
          </cell>
        </row>
      </sheetData>
      <sheetData sheetId="10138">
        <row r="7">
          <cell r="AI7">
            <v>10000</v>
          </cell>
        </row>
      </sheetData>
      <sheetData sheetId="10139">
        <row r="7">
          <cell r="AI7">
            <v>10000</v>
          </cell>
        </row>
      </sheetData>
      <sheetData sheetId="10140">
        <row r="7">
          <cell r="AI7">
            <v>10000</v>
          </cell>
        </row>
      </sheetData>
      <sheetData sheetId="10141">
        <row r="7">
          <cell r="AI7">
            <v>10000</v>
          </cell>
        </row>
      </sheetData>
      <sheetData sheetId="10142">
        <row r="7">
          <cell r="AI7">
            <v>10000</v>
          </cell>
        </row>
      </sheetData>
      <sheetData sheetId="10143">
        <row r="7">
          <cell r="AI7">
            <v>10000</v>
          </cell>
        </row>
      </sheetData>
      <sheetData sheetId="10144">
        <row r="7">
          <cell r="AI7">
            <v>10000</v>
          </cell>
        </row>
      </sheetData>
      <sheetData sheetId="10145">
        <row r="7">
          <cell r="AI7">
            <v>10000</v>
          </cell>
        </row>
      </sheetData>
      <sheetData sheetId="10146">
        <row r="7">
          <cell r="AI7">
            <v>10000</v>
          </cell>
        </row>
      </sheetData>
      <sheetData sheetId="10147">
        <row r="7">
          <cell r="AI7">
            <v>10000</v>
          </cell>
        </row>
      </sheetData>
      <sheetData sheetId="10148">
        <row r="7">
          <cell r="AI7">
            <v>10000</v>
          </cell>
        </row>
      </sheetData>
      <sheetData sheetId="10149">
        <row r="7">
          <cell r="AI7">
            <v>10000</v>
          </cell>
        </row>
      </sheetData>
      <sheetData sheetId="10150">
        <row r="7">
          <cell r="AI7">
            <v>10000</v>
          </cell>
        </row>
      </sheetData>
      <sheetData sheetId="10151">
        <row r="7">
          <cell r="AI7">
            <v>10000</v>
          </cell>
        </row>
      </sheetData>
      <sheetData sheetId="10152">
        <row r="7">
          <cell r="AI7">
            <v>10000</v>
          </cell>
        </row>
      </sheetData>
      <sheetData sheetId="10153">
        <row r="7">
          <cell r="AI7">
            <v>10000</v>
          </cell>
        </row>
      </sheetData>
      <sheetData sheetId="10154">
        <row r="7">
          <cell r="AI7">
            <v>10000</v>
          </cell>
        </row>
      </sheetData>
      <sheetData sheetId="10155">
        <row r="7">
          <cell r="AI7">
            <v>10000</v>
          </cell>
        </row>
      </sheetData>
      <sheetData sheetId="10156">
        <row r="7">
          <cell r="AI7">
            <v>10000</v>
          </cell>
        </row>
      </sheetData>
      <sheetData sheetId="10157">
        <row r="7">
          <cell r="AI7">
            <v>10000</v>
          </cell>
        </row>
      </sheetData>
      <sheetData sheetId="10158">
        <row r="7">
          <cell r="AI7">
            <v>10000</v>
          </cell>
        </row>
      </sheetData>
      <sheetData sheetId="10159">
        <row r="7">
          <cell r="AI7">
            <v>10000</v>
          </cell>
        </row>
      </sheetData>
      <sheetData sheetId="10160">
        <row r="7">
          <cell r="AI7">
            <v>10000</v>
          </cell>
        </row>
      </sheetData>
      <sheetData sheetId="10161">
        <row r="7">
          <cell r="AI7">
            <v>10000</v>
          </cell>
        </row>
      </sheetData>
      <sheetData sheetId="10162">
        <row r="7">
          <cell r="AI7">
            <v>10000</v>
          </cell>
        </row>
      </sheetData>
      <sheetData sheetId="10163">
        <row r="7">
          <cell r="AI7">
            <v>10000</v>
          </cell>
        </row>
      </sheetData>
      <sheetData sheetId="10164">
        <row r="7">
          <cell r="AI7">
            <v>10000</v>
          </cell>
        </row>
      </sheetData>
      <sheetData sheetId="10165">
        <row r="7">
          <cell r="AI7">
            <v>10000</v>
          </cell>
        </row>
      </sheetData>
      <sheetData sheetId="10166">
        <row r="7">
          <cell r="AI7">
            <v>10000</v>
          </cell>
        </row>
      </sheetData>
      <sheetData sheetId="10167">
        <row r="7">
          <cell r="AI7">
            <v>10000</v>
          </cell>
        </row>
      </sheetData>
      <sheetData sheetId="10168">
        <row r="7">
          <cell r="AI7">
            <v>10000</v>
          </cell>
        </row>
      </sheetData>
      <sheetData sheetId="10169">
        <row r="7">
          <cell r="AI7">
            <v>10000</v>
          </cell>
        </row>
      </sheetData>
      <sheetData sheetId="10170">
        <row r="7">
          <cell r="AI7">
            <v>10000</v>
          </cell>
        </row>
      </sheetData>
      <sheetData sheetId="10171">
        <row r="7">
          <cell r="AI7">
            <v>10000</v>
          </cell>
        </row>
      </sheetData>
      <sheetData sheetId="10172">
        <row r="7">
          <cell r="AI7">
            <v>10000</v>
          </cell>
        </row>
      </sheetData>
      <sheetData sheetId="10173">
        <row r="7">
          <cell r="AI7">
            <v>10000</v>
          </cell>
        </row>
      </sheetData>
      <sheetData sheetId="10174">
        <row r="7">
          <cell r="AI7">
            <v>10000</v>
          </cell>
        </row>
      </sheetData>
      <sheetData sheetId="10175">
        <row r="7">
          <cell r="AI7">
            <v>10000</v>
          </cell>
        </row>
      </sheetData>
      <sheetData sheetId="10176">
        <row r="7">
          <cell r="AI7">
            <v>10000</v>
          </cell>
        </row>
      </sheetData>
      <sheetData sheetId="10177">
        <row r="7">
          <cell r="AI7">
            <v>10000</v>
          </cell>
        </row>
      </sheetData>
      <sheetData sheetId="10178">
        <row r="7">
          <cell r="AI7">
            <v>10000</v>
          </cell>
        </row>
      </sheetData>
      <sheetData sheetId="10179">
        <row r="7">
          <cell r="AI7">
            <v>10000</v>
          </cell>
        </row>
      </sheetData>
      <sheetData sheetId="10180">
        <row r="7">
          <cell r="AI7">
            <v>10000</v>
          </cell>
        </row>
      </sheetData>
      <sheetData sheetId="10181">
        <row r="7">
          <cell r="AI7">
            <v>10000</v>
          </cell>
        </row>
      </sheetData>
      <sheetData sheetId="10182">
        <row r="7">
          <cell r="AI7">
            <v>10000</v>
          </cell>
        </row>
      </sheetData>
      <sheetData sheetId="10183">
        <row r="7">
          <cell r="AI7">
            <v>10000</v>
          </cell>
        </row>
      </sheetData>
      <sheetData sheetId="10184">
        <row r="7">
          <cell r="AI7">
            <v>10000</v>
          </cell>
        </row>
      </sheetData>
      <sheetData sheetId="10185">
        <row r="7">
          <cell r="AI7">
            <v>10000</v>
          </cell>
        </row>
      </sheetData>
      <sheetData sheetId="10186">
        <row r="7">
          <cell r="AI7">
            <v>10000</v>
          </cell>
        </row>
      </sheetData>
      <sheetData sheetId="10187">
        <row r="7">
          <cell r="AI7">
            <v>10000</v>
          </cell>
        </row>
      </sheetData>
      <sheetData sheetId="10188">
        <row r="7">
          <cell r="AI7">
            <v>10000</v>
          </cell>
        </row>
      </sheetData>
      <sheetData sheetId="10189">
        <row r="7">
          <cell r="AI7">
            <v>10000</v>
          </cell>
        </row>
      </sheetData>
      <sheetData sheetId="10190">
        <row r="7">
          <cell r="AI7">
            <v>10000</v>
          </cell>
        </row>
      </sheetData>
      <sheetData sheetId="10191">
        <row r="7">
          <cell r="AI7">
            <v>10000</v>
          </cell>
        </row>
      </sheetData>
      <sheetData sheetId="10192">
        <row r="7">
          <cell r="AI7">
            <v>10000</v>
          </cell>
        </row>
      </sheetData>
      <sheetData sheetId="10193">
        <row r="7">
          <cell r="AI7">
            <v>10000</v>
          </cell>
        </row>
      </sheetData>
      <sheetData sheetId="10194">
        <row r="7">
          <cell r="AI7">
            <v>10000</v>
          </cell>
        </row>
      </sheetData>
      <sheetData sheetId="10195">
        <row r="7">
          <cell r="AI7">
            <v>10000</v>
          </cell>
        </row>
      </sheetData>
      <sheetData sheetId="10196">
        <row r="7">
          <cell r="AI7">
            <v>10000</v>
          </cell>
        </row>
      </sheetData>
      <sheetData sheetId="10197">
        <row r="7">
          <cell r="AI7">
            <v>10000</v>
          </cell>
        </row>
      </sheetData>
      <sheetData sheetId="10198">
        <row r="7">
          <cell r="AI7">
            <v>10000</v>
          </cell>
        </row>
      </sheetData>
      <sheetData sheetId="10199">
        <row r="7">
          <cell r="AI7">
            <v>10000</v>
          </cell>
        </row>
      </sheetData>
      <sheetData sheetId="10200">
        <row r="7">
          <cell r="AI7">
            <v>10000</v>
          </cell>
        </row>
      </sheetData>
      <sheetData sheetId="10201">
        <row r="7">
          <cell r="AI7">
            <v>10000</v>
          </cell>
        </row>
      </sheetData>
      <sheetData sheetId="10202">
        <row r="7">
          <cell r="AI7">
            <v>10000</v>
          </cell>
        </row>
      </sheetData>
      <sheetData sheetId="10203">
        <row r="7">
          <cell r="AI7">
            <v>10000</v>
          </cell>
        </row>
      </sheetData>
      <sheetData sheetId="10204">
        <row r="7">
          <cell r="AI7">
            <v>10000</v>
          </cell>
        </row>
      </sheetData>
      <sheetData sheetId="10205">
        <row r="7">
          <cell r="AI7">
            <v>10000</v>
          </cell>
        </row>
      </sheetData>
      <sheetData sheetId="10206">
        <row r="7">
          <cell r="AI7">
            <v>10000</v>
          </cell>
        </row>
      </sheetData>
      <sheetData sheetId="10207">
        <row r="7">
          <cell r="AI7">
            <v>10000</v>
          </cell>
        </row>
      </sheetData>
      <sheetData sheetId="10208">
        <row r="7">
          <cell r="AI7">
            <v>10000</v>
          </cell>
        </row>
      </sheetData>
      <sheetData sheetId="10209">
        <row r="7">
          <cell r="AI7">
            <v>10000</v>
          </cell>
        </row>
      </sheetData>
      <sheetData sheetId="10210">
        <row r="7">
          <cell r="AI7">
            <v>10000</v>
          </cell>
        </row>
      </sheetData>
      <sheetData sheetId="10211">
        <row r="7">
          <cell r="AI7">
            <v>10000</v>
          </cell>
        </row>
      </sheetData>
      <sheetData sheetId="10212">
        <row r="7">
          <cell r="AI7">
            <v>10000</v>
          </cell>
        </row>
      </sheetData>
      <sheetData sheetId="10213">
        <row r="7">
          <cell r="AI7">
            <v>10000</v>
          </cell>
        </row>
      </sheetData>
      <sheetData sheetId="10214">
        <row r="7">
          <cell r="AI7">
            <v>10000</v>
          </cell>
        </row>
      </sheetData>
      <sheetData sheetId="10215">
        <row r="7">
          <cell r="AI7">
            <v>10000</v>
          </cell>
        </row>
      </sheetData>
      <sheetData sheetId="10216">
        <row r="7">
          <cell r="AI7">
            <v>10000</v>
          </cell>
        </row>
      </sheetData>
      <sheetData sheetId="10217">
        <row r="7">
          <cell r="AI7">
            <v>10000</v>
          </cell>
        </row>
      </sheetData>
      <sheetData sheetId="10218">
        <row r="7">
          <cell r="AI7">
            <v>10000</v>
          </cell>
        </row>
      </sheetData>
      <sheetData sheetId="10219">
        <row r="7">
          <cell r="AI7">
            <v>10000</v>
          </cell>
        </row>
      </sheetData>
      <sheetData sheetId="10220">
        <row r="7">
          <cell r="AI7">
            <v>10000</v>
          </cell>
        </row>
      </sheetData>
      <sheetData sheetId="10221">
        <row r="7">
          <cell r="AI7">
            <v>10000</v>
          </cell>
        </row>
      </sheetData>
      <sheetData sheetId="10222">
        <row r="7">
          <cell r="AI7">
            <v>10000</v>
          </cell>
        </row>
      </sheetData>
      <sheetData sheetId="10223">
        <row r="7">
          <cell r="AI7">
            <v>10000</v>
          </cell>
        </row>
      </sheetData>
      <sheetData sheetId="10224">
        <row r="7">
          <cell r="AI7">
            <v>10000</v>
          </cell>
        </row>
      </sheetData>
      <sheetData sheetId="10225">
        <row r="7">
          <cell r="AI7">
            <v>10000</v>
          </cell>
        </row>
      </sheetData>
      <sheetData sheetId="10226">
        <row r="7">
          <cell r="AI7">
            <v>10000</v>
          </cell>
        </row>
      </sheetData>
      <sheetData sheetId="10227">
        <row r="7">
          <cell r="AI7">
            <v>10000</v>
          </cell>
        </row>
      </sheetData>
      <sheetData sheetId="10228">
        <row r="7">
          <cell r="AI7">
            <v>10000</v>
          </cell>
        </row>
      </sheetData>
      <sheetData sheetId="10229">
        <row r="7">
          <cell r="AI7">
            <v>10000</v>
          </cell>
        </row>
      </sheetData>
      <sheetData sheetId="10230">
        <row r="7">
          <cell r="AI7">
            <v>10000</v>
          </cell>
        </row>
      </sheetData>
      <sheetData sheetId="10231">
        <row r="7">
          <cell r="AI7">
            <v>10000</v>
          </cell>
        </row>
      </sheetData>
      <sheetData sheetId="10232">
        <row r="7">
          <cell r="AI7">
            <v>10000</v>
          </cell>
        </row>
      </sheetData>
      <sheetData sheetId="10233">
        <row r="7">
          <cell r="AI7">
            <v>10000</v>
          </cell>
        </row>
      </sheetData>
      <sheetData sheetId="10234">
        <row r="7">
          <cell r="AI7">
            <v>10000</v>
          </cell>
        </row>
      </sheetData>
      <sheetData sheetId="10235">
        <row r="7">
          <cell r="AI7">
            <v>10000</v>
          </cell>
        </row>
      </sheetData>
      <sheetData sheetId="10236">
        <row r="7">
          <cell r="AI7">
            <v>10000</v>
          </cell>
        </row>
      </sheetData>
      <sheetData sheetId="10237">
        <row r="7">
          <cell r="AI7">
            <v>10000</v>
          </cell>
        </row>
      </sheetData>
      <sheetData sheetId="10238">
        <row r="7">
          <cell r="AI7">
            <v>10000</v>
          </cell>
        </row>
      </sheetData>
      <sheetData sheetId="10239">
        <row r="7">
          <cell r="AI7">
            <v>10000</v>
          </cell>
        </row>
      </sheetData>
      <sheetData sheetId="10240">
        <row r="7">
          <cell r="AI7">
            <v>10000</v>
          </cell>
        </row>
      </sheetData>
      <sheetData sheetId="10241">
        <row r="7">
          <cell r="AI7">
            <v>10000</v>
          </cell>
        </row>
      </sheetData>
      <sheetData sheetId="10242">
        <row r="7">
          <cell r="AI7">
            <v>10000</v>
          </cell>
        </row>
      </sheetData>
      <sheetData sheetId="10243">
        <row r="7">
          <cell r="AI7">
            <v>10000</v>
          </cell>
        </row>
      </sheetData>
      <sheetData sheetId="10244">
        <row r="7">
          <cell r="AI7">
            <v>10000</v>
          </cell>
        </row>
      </sheetData>
      <sheetData sheetId="10245">
        <row r="7">
          <cell r="AI7">
            <v>10000</v>
          </cell>
        </row>
      </sheetData>
      <sheetData sheetId="10246">
        <row r="7">
          <cell r="AI7">
            <v>10000</v>
          </cell>
        </row>
      </sheetData>
      <sheetData sheetId="10247">
        <row r="7">
          <cell r="AI7">
            <v>10000</v>
          </cell>
        </row>
      </sheetData>
      <sheetData sheetId="10248">
        <row r="7">
          <cell r="AI7">
            <v>10000</v>
          </cell>
        </row>
      </sheetData>
      <sheetData sheetId="10249">
        <row r="7">
          <cell r="AI7">
            <v>10000</v>
          </cell>
        </row>
      </sheetData>
      <sheetData sheetId="10250">
        <row r="7">
          <cell r="AI7">
            <v>10000</v>
          </cell>
        </row>
      </sheetData>
      <sheetData sheetId="10251">
        <row r="7">
          <cell r="AI7">
            <v>10000</v>
          </cell>
        </row>
      </sheetData>
      <sheetData sheetId="10252">
        <row r="7">
          <cell r="AI7">
            <v>10000</v>
          </cell>
        </row>
      </sheetData>
      <sheetData sheetId="10253">
        <row r="7">
          <cell r="AI7">
            <v>10000</v>
          </cell>
        </row>
      </sheetData>
      <sheetData sheetId="10254">
        <row r="7">
          <cell r="AI7">
            <v>10000</v>
          </cell>
        </row>
      </sheetData>
      <sheetData sheetId="10255">
        <row r="7">
          <cell r="AI7">
            <v>10000</v>
          </cell>
        </row>
      </sheetData>
      <sheetData sheetId="10256">
        <row r="7">
          <cell r="AI7">
            <v>10000</v>
          </cell>
        </row>
      </sheetData>
      <sheetData sheetId="10257">
        <row r="7">
          <cell r="AI7">
            <v>10000</v>
          </cell>
        </row>
      </sheetData>
      <sheetData sheetId="10258">
        <row r="7">
          <cell r="AI7">
            <v>10000</v>
          </cell>
        </row>
      </sheetData>
      <sheetData sheetId="10259">
        <row r="7">
          <cell r="AI7">
            <v>10000</v>
          </cell>
        </row>
      </sheetData>
      <sheetData sheetId="10260">
        <row r="7">
          <cell r="AI7">
            <v>10000</v>
          </cell>
        </row>
      </sheetData>
      <sheetData sheetId="10261">
        <row r="7">
          <cell r="AI7">
            <v>10000</v>
          </cell>
        </row>
      </sheetData>
      <sheetData sheetId="10262">
        <row r="7">
          <cell r="AI7">
            <v>10000</v>
          </cell>
        </row>
      </sheetData>
      <sheetData sheetId="10263">
        <row r="7">
          <cell r="AI7">
            <v>10000</v>
          </cell>
        </row>
      </sheetData>
      <sheetData sheetId="10264">
        <row r="7">
          <cell r="AI7">
            <v>10000</v>
          </cell>
        </row>
      </sheetData>
      <sheetData sheetId="10265">
        <row r="7">
          <cell r="AI7">
            <v>10000</v>
          </cell>
        </row>
      </sheetData>
      <sheetData sheetId="10266">
        <row r="7">
          <cell r="AI7">
            <v>10000</v>
          </cell>
        </row>
      </sheetData>
      <sheetData sheetId="10267">
        <row r="7">
          <cell r="AI7">
            <v>10000</v>
          </cell>
        </row>
      </sheetData>
      <sheetData sheetId="10268">
        <row r="7">
          <cell r="AI7">
            <v>10000</v>
          </cell>
        </row>
      </sheetData>
      <sheetData sheetId="10269">
        <row r="7">
          <cell r="AI7">
            <v>10000</v>
          </cell>
        </row>
      </sheetData>
      <sheetData sheetId="10270">
        <row r="7">
          <cell r="AI7">
            <v>10000</v>
          </cell>
        </row>
      </sheetData>
      <sheetData sheetId="10271">
        <row r="7">
          <cell r="AI7">
            <v>10000</v>
          </cell>
        </row>
      </sheetData>
      <sheetData sheetId="10272">
        <row r="7">
          <cell r="AI7">
            <v>10000</v>
          </cell>
        </row>
      </sheetData>
      <sheetData sheetId="10273">
        <row r="7">
          <cell r="AI7">
            <v>10000</v>
          </cell>
        </row>
      </sheetData>
      <sheetData sheetId="10274">
        <row r="7">
          <cell r="AI7">
            <v>10000</v>
          </cell>
        </row>
      </sheetData>
      <sheetData sheetId="10275">
        <row r="7">
          <cell r="AI7">
            <v>10000</v>
          </cell>
        </row>
      </sheetData>
      <sheetData sheetId="10276">
        <row r="7">
          <cell r="AI7">
            <v>10000</v>
          </cell>
        </row>
      </sheetData>
      <sheetData sheetId="10277">
        <row r="7">
          <cell r="AI7">
            <v>10000</v>
          </cell>
        </row>
      </sheetData>
      <sheetData sheetId="10278">
        <row r="7">
          <cell r="AI7">
            <v>10000</v>
          </cell>
        </row>
      </sheetData>
      <sheetData sheetId="10279">
        <row r="7">
          <cell r="AI7">
            <v>10000</v>
          </cell>
        </row>
      </sheetData>
      <sheetData sheetId="10280">
        <row r="7">
          <cell r="AI7">
            <v>10000</v>
          </cell>
        </row>
      </sheetData>
      <sheetData sheetId="10281">
        <row r="7">
          <cell r="AI7">
            <v>10000</v>
          </cell>
        </row>
      </sheetData>
      <sheetData sheetId="10282">
        <row r="7">
          <cell r="AI7">
            <v>10000</v>
          </cell>
        </row>
      </sheetData>
      <sheetData sheetId="10283">
        <row r="7">
          <cell r="AI7">
            <v>10000</v>
          </cell>
        </row>
      </sheetData>
      <sheetData sheetId="10284">
        <row r="7">
          <cell r="AI7">
            <v>10000</v>
          </cell>
        </row>
      </sheetData>
      <sheetData sheetId="10285">
        <row r="7">
          <cell r="AI7">
            <v>10000</v>
          </cell>
        </row>
      </sheetData>
      <sheetData sheetId="10286">
        <row r="7">
          <cell r="AI7">
            <v>10000</v>
          </cell>
        </row>
      </sheetData>
      <sheetData sheetId="10287">
        <row r="7">
          <cell r="AI7">
            <v>10000</v>
          </cell>
        </row>
      </sheetData>
      <sheetData sheetId="10288">
        <row r="7">
          <cell r="AI7">
            <v>10000</v>
          </cell>
        </row>
      </sheetData>
      <sheetData sheetId="10289">
        <row r="7">
          <cell r="AI7">
            <v>10000</v>
          </cell>
        </row>
      </sheetData>
      <sheetData sheetId="10290">
        <row r="7">
          <cell r="AI7">
            <v>10000</v>
          </cell>
        </row>
      </sheetData>
      <sheetData sheetId="10291">
        <row r="7">
          <cell r="AI7">
            <v>10000</v>
          </cell>
        </row>
      </sheetData>
      <sheetData sheetId="10292">
        <row r="7">
          <cell r="AI7">
            <v>10000</v>
          </cell>
        </row>
      </sheetData>
      <sheetData sheetId="10293">
        <row r="7">
          <cell r="AI7">
            <v>10000</v>
          </cell>
        </row>
      </sheetData>
      <sheetData sheetId="10294">
        <row r="7">
          <cell r="AI7">
            <v>10000</v>
          </cell>
        </row>
      </sheetData>
      <sheetData sheetId="10295">
        <row r="7">
          <cell r="AI7">
            <v>10000</v>
          </cell>
        </row>
      </sheetData>
      <sheetData sheetId="10296">
        <row r="7">
          <cell r="AI7">
            <v>10000</v>
          </cell>
        </row>
      </sheetData>
      <sheetData sheetId="10297">
        <row r="7">
          <cell r="AI7">
            <v>10000</v>
          </cell>
        </row>
      </sheetData>
      <sheetData sheetId="10298">
        <row r="7">
          <cell r="AI7">
            <v>10000</v>
          </cell>
        </row>
      </sheetData>
      <sheetData sheetId="10299">
        <row r="7">
          <cell r="AI7">
            <v>10000</v>
          </cell>
        </row>
      </sheetData>
      <sheetData sheetId="10300">
        <row r="7">
          <cell r="AI7">
            <v>10000</v>
          </cell>
        </row>
      </sheetData>
      <sheetData sheetId="10301">
        <row r="7">
          <cell r="AI7">
            <v>10000</v>
          </cell>
        </row>
      </sheetData>
      <sheetData sheetId="10302">
        <row r="7">
          <cell r="AI7">
            <v>10000</v>
          </cell>
        </row>
      </sheetData>
      <sheetData sheetId="10303">
        <row r="7">
          <cell r="AI7">
            <v>10000</v>
          </cell>
        </row>
      </sheetData>
      <sheetData sheetId="10304">
        <row r="7">
          <cell r="AI7">
            <v>10000</v>
          </cell>
        </row>
      </sheetData>
      <sheetData sheetId="10305">
        <row r="7">
          <cell r="AI7">
            <v>10000</v>
          </cell>
        </row>
      </sheetData>
      <sheetData sheetId="10306">
        <row r="7">
          <cell r="AI7">
            <v>10000</v>
          </cell>
        </row>
      </sheetData>
      <sheetData sheetId="10307">
        <row r="7">
          <cell r="AI7">
            <v>10000</v>
          </cell>
        </row>
      </sheetData>
      <sheetData sheetId="10308">
        <row r="7">
          <cell r="AI7">
            <v>10000</v>
          </cell>
        </row>
      </sheetData>
      <sheetData sheetId="10309">
        <row r="7">
          <cell r="AI7">
            <v>10000</v>
          </cell>
        </row>
      </sheetData>
      <sheetData sheetId="10310">
        <row r="7">
          <cell r="AI7">
            <v>10000</v>
          </cell>
        </row>
      </sheetData>
      <sheetData sheetId="10311">
        <row r="7">
          <cell r="AI7">
            <v>10000</v>
          </cell>
        </row>
      </sheetData>
      <sheetData sheetId="10312">
        <row r="7">
          <cell r="AI7">
            <v>10000</v>
          </cell>
        </row>
      </sheetData>
      <sheetData sheetId="10313">
        <row r="7">
          <cell r="AI7">
            <v>10000</v>
          </cell>
        </row>
      </sheetData>
      <sheetData sheetId="10314">
        <row r="7">
          <cell r="AI7">
            <v>10000</v>
          </cell>
        </row>
      </sheetData>
      <sheetData sheetId="10315">
        <row r="7">
          <cell r="AI7">
            <v>10000</v>
          </cell>
        </row>
      </sheetData>
      <sheetData sheetId="10316">
        <row r="7">
          <cell r="AI7">
            <v>10000</v>
          </cell>
        </row>
      </sheetData>
      <sheetData sheetId="10317">
        <row r="7">
          <cell r="AI7">
            <v>10000</v>
          </cell>
        </row>
      </sheetData>
      <sheetData sheetId="10318">
        <row r="7">
          <cell r="AI7">
            <v>10000</v>
          </cell>
        </row>
      </sheetData>
      <sheetData sheetId="10319">
        <row r="7">
          <cell r="AI7">
            <v>10000</v>
          </cell>
        </row>
      </sheetData>
      <sheetData sheetId="10320">
        <row r="7">
          <cell r="AI7">
            <v>10000</v>
          </cell>
        </row>
      </sheetData>
      <sheetData sheetId="10321">
        <row r="7">
          <cell r="AI7">
            <v>10000</v>
          </cell>
        </row>
      </sheetData>
      <sheetData sheetId="10322">
        <row r="7">
          <cell r="AI7">
            <v>10000</v>
          </cell>
        </row>
      </sheetData>
      <sheetData sheetId="10323">
        <row r="7">
          <cell r="AI7">
            <v>10000</v>
          </cell>
        </row>
      </sheetData>
      <sheetData sheetId="10324">
        <row r="7">
          <cell r="AI7">
            <v>10000</v>
          </cell>
        </row>
      </sheetData>
      <sheetData sheetId="10325">
        <row r="7">
          <cell r="AI7">
            <v>10000</v>
          </cell>
        </row>
      </sheetData>
      <sheetData sheetId="10326">
        <row r="7">
          <cell r="AI7">
            <v>10000</v>
          </cell>
        </row>
      </sheetData>
      <sheetData sheetId="10327">
        <row r="7">
          <cell r="AI7">
            <v>10000</v>
          </cell>
        </row>
      </sheetData>
      <sheetData sheetId="10328">
        <row r="7">
          <cell r="AI7">
            <v>10000</v>
          </cell>
        </row>
      </sheetData>
      <sheetData sheetId="10329">
        <row r="7">
          <cell r="AI7">
            <v>10000</v>
          </cell>
        </row>
      </sheetData>
      <sheetData sheetId="10330">
        <row r="7">
          <cell r="AI7">
            <v>10000</v>
          </cell>
        </row>
      </sheetData>
      <sheetData sheetId="10331">
        <row r="7">
          <cell r="AI7">
            <v>10000</v>
          </cell>
        </row>
      </sheetData>
      <sheetData sheetId="10332">
        <row r="7">
          <cell r="AI7">
            <v>10000</v>
          </cell>
        </row>
      </sheetData>
      <sheetData sheetId="10333">
        <row r="7">
          <cell r="AI7">
            <v>10000</v>
          </cell>
        </row>
      </sheetData>
      <sheetData sheetId="10334">
        <row r="7">
          <cell r="AI7">
            <v>10000</v>
          </cell>
        </row>
      </sheetData>
      <sheetData sheetId="10335">
        <row r="7">
          <cell r="AI7">
            <v>10000</v>
          </cell>
        </row>
      </sheetData>
      <sheetData sheetId="10336">
        <row r="7">
          <cell r="AI7">
            <v>10000</v>
          </cell>
        </row>
      </sheetData>
      <sheetData sheetId="10337">
        <row r="7">
          <cell r="AI7">
            <v>10000</v>
          </cell>
        </row>
      </sheetData>
      <sheetData sheetId="10338">
        <row r="7">
          <cell r="AI7">
            <v>10000</v>
          </cell>
        </row>
      </sheetData>
      <sheetData sheetId="10339">
        <row r="7">
          <cell r="AI7">
            <v>10000</v>
          </cell>
        </row>
      </sheetData>
      <sheetData sheetId="10340">
        <row r="7">
          <cell r="AI7">
            <v>10000</v>
          </cell>
        </row>
      </sheetData>
      <sheetData sheetId="10341">
        <row r="7">
          <cell r="AI7">
            <v>10000</v>
          </cell>
        </row>
      </sheetData>
      <sheetData sheetId="10342">
        <row r="7">
          <cell r="AI7">
            <v>10000</v>
          </cell>
        </row>
      </sheetData>
      <sheetData sheetId="10343">
        <row r="7">
          <cell r="AI7">
            <v>10000</v>
          </cell>
        </row>
      </sheetData>
      <sheetData sheetId="10344">
        <row r="7">
          <cell r="AI7">
            <v>10000</v>
          </cell>
        </row>
      </sheetData>
      <sheetData sheetId="10345">
        <row r="7">
          <cell r="AI7">
            <v>10000</v>
          </cell>
        </row>
      </sheetData>
      <sheetData sheetId="10346">
        <row r="7">
          <cell r="AI7">
            <v>10000</v>
          </cell>
        </row>
      </sheetData>
      <sheetData sheetId="10347">
        <row r="7">
          <cell r="AI7">
            <v>10000</v>
          </cell>
        </row>
      </sheetData>
      <sheetData sheetId="10348">
        <row r="7">
          <cell r="AI7">
            <v>10000</v>
          </cell>
        </row>
      </sheetData>
      <sheetData sheetId="10349">
        <row r="7">
          <cell r="AI7">
            <v>10000</v>
          </cell>
        </row>
      </sheetData>
      <sheetData sheetId="10350">
        <row r="7">
          <cell r="AI7">
            <v>10000</v>
          </cell>
        </row>
      </sheetData>
      <sheetData sheetId="10351">
        <row r="7">
          <cell r="AI7">
            <v>10000</v>
          </cell>
        </row>
      </sheetData>
      <sheetData sheetId="10352">
        <row r="7">
          <cell r="AI7">
            <v>10000</v>
          </cell>
        </row>
      </sheetData>
      <sheetData sheetId="10353">
        <row r="7">
          <cell r="AI7">
            <v>10000</v>
          </cell>
        </row>
      </sheetData>
      <sheetData sheetId="10354">
        <row r="7">
          <cell r="AI7">
            <v>10000</v>
          </cell>
        </row>
      </sheetData>
      <sheetData sheetId="10355">
        <row r="7">
          <cell r="AI7">
            <v>10000</v>
          </cell>
        </row>
      </sheetData>
      <sheetData sheetId="10356">
        <row r="7">
          <cell r="AI7">
            <v>10000</v>
          </cell>
        </row>
      </sheetData>
      <sheetData sheetId="10357">
        <row r="7">
          <cell r="AI7">
            <v>10000</v>
          </cell>
        </row>
      </sheetData>
      <sheetData sheetId="10358">
        <row r="7">
          <cell r="AI7">
            <v>10000</v>
          </cell>
        </row>
      </sheetData>
      <sheetData sheetId="10359">
        <row r="7">
          <cell r="AI7">
            <v>10000</v>
          </cell>
        </row>
      </sheetData>
      <sheetData sheetId="10360">
        <row r="7">
          <cell r="AI7">
            <v>10000</v>
          </cell>
        </row>
      </sheetData>
      <sheetData sheetId="10361">
        <row r="7">
          <cell r="AI7">
            <v>10000</v>
          </cell>
        </row>
      </sheetData>
      <sheetData sheetId="10362">
        <row r="7">
          <cell r="AI7">
            <v>10000</v>
          </cell>
        </row>
      </sheetData>
      <sheetData sheetId="10363">
        <row r="7">
          <cell r="AI7">
            <v>10000</v>
          </cell>
        </row>
      </sheetData>
      <sheetData sheetId="10364">
        <row r="7">
          <cell r="AI7">
            <v>10000</v>
          </cell>
        </row>
      </sheetData>
      <sheetData sheetId="10365">
        <row r="7">
          <cell r="AI7">
            <v>10000</v>
          </cell>
        </row>
      </sheetData>
      <sheetData sheetId="10366">
        <row r="7">
          <cell r="AI7">
            <v>10000</v>
          </cell>
        </row>
      </sheetData>
      <sheetData sheetId="10367">
        <row r="7">
          <cell r="AI7">
            <v>10000</v>
          </cell>
        </row>
      </sheetData>
      <sheetData sheetId="10368">
        <row r="7">
          <cell r="AI7">
            <v>10000</v>
          </cell>
        </row>
      </sheetData>
      <sheetData sheetId="10369">
        <row r="7">
          <cell r="AI7">
            <v>10000</v>
          </cell>
        </row>
      </sheetData>
      <sheetData sheetId="10370">
        <row r="7">
          <cell r="AI7">
            <v>10000</v>
          </cell>
        </row>
      </sheetData>
      <sheetData sheetId="10371">
        <row r="7">
          <cell r="AI7">
            <v>10000</v>
          </cell>
        </row>
      </sheetData>
      <sheetData sheetId="10372">
        <row r="7">
          <cell r="AI7">
            <v>10000</v>
          </cell>
        </row>
      </sheetData>
      <sheetData sheetId="10373">
        <row r="7">
          <cell r="AI7">
            <v>10000</v>
          </cell>
        </row>
      </sheetData>
      <sheetData sheetId="10374">
        <row r="7">
          <cell r="AI7">
            <v>10000</v>
          </cell>
        </row>
      </sheetData>
      <sheetData sheetId="10375">
        <row r="7">
          <cell r="AI7">
            <v>10000</v>
          </cell>
        </row>
      </sheetData>
      <sheetData sheetId="10376">
        <row r="7">
          <cell r="AI7">
            <v>10000</v>
          </cell>
        </row>
      </sheetData>
      <sheetData sheetId="10377">
        <row r="7">
          <cell r="AI7">
            <v>10000</v>
          </cell>
        </row>
      </sheetData>
      <sheetData sheetId="10378">
        <row r="7">
          <cell r="AI7">
            <v>10000</v>
          </cell>
        </row>
      </sheetData>
      <sheetData sheetId="10379">
        <row r="7">
          <cell r="AI7">
            <v>10000</v>
          </cell>
        </row>
      </sheetData>
      <sheetData sheetId="10380">
        <row r="7">
          <cell r="AI7">
            <v>10000</v>
          </cell>
        </row>
      </sheetData>
      <sheetData sheetId="10381">
        <row r="7">
          <cell r="AI7">
            <v>10000</v>
          </cell>
        </row>
      </sheetData>
      <sheetData sheetId="10382">
        <row r="7">
          <cell r="AI7">
            <v>10000</v>
          </cell>
        </row>
      </sheetData>
      <sheetData sheetId="10383">
        <row r="7">
          <cell r="AI7">
            <v>10000</v>
          </cell>
        </row>
      </sheetData>
      <sheetData sheetId="10384">
        <row r="7">
          <cell r="AI7">
            <v>10000</v>
          </cell>
        </row>
      </sheetData>
      <sheetData sheetId="10385">
        <row r="7">
          <cell r="AI7">
            <v>10000</v>
          </cell>
        </row>
      </sheetData>
      <sheetData sheetId="10386">
        <row r="7">
          <cell r="AI7">
            <v>10000</v>
          </cell>
        </row>
      </sheetData>
      <sheetData sheetId="10387">
        <row r="7">
          <cell r="AI7">
            <v>10000</v>
          </cell>
        </row>
      </sheetData>
      <sheetData sheetId="10388">
        <row r="7">
          <cell r="AI7">
            <v>10000</v>
          </cell>
        </row>
      </sheetData>
      <sheetData sheetId="10389">
        <row r="7">
          <cell r="AI7">
            <v>10000</v>
          </cell>
        </row>
      </sheetData>
      <sheetData sheetId="10390">
        <row r="7">
          <cell r="AI7">
            <v>10000</v>
          </cell>
        </row>
      </sheetData>
      <sheetData sheetId="10391">
        <row r="7">
          <cell r="AI7">
            <v>10000</v>
          </cell>
        </row>
      </sheetData>
      <sheetData sheetId="10392">
        <row r="7">
          <cell r="AI7">
            <v>10000</v>
          </cell>
        </row>
      </sheetData>
      <sheetData sheetId="10393">
        <row r="7">
          <cell r="AI7">
            <v>10000</v>
          </cell>
        </row>
      </sheetData>
      <sheetData sheetId="10394">
        <row r="7">
          <cell r="AI7">
            <v>10000</v>
          </cell>
        </row>
      </sheetData>
      <sheetData sheetId="10395">
        <row r="7">
          <cell r="AI7">
            <v>10000</v>
          </cell>
        </row>
      </sheetData>
      <sheetData sheetId="10396">
        <row r="7">
          <cell r="AI7">
            <v>10000</v>
          </cell>
        </row>
      </sheetData>
      <sheetData sheetId="10397">
        <row r="7">
          <cell r="AI7">
            <v>10000</v>
          </cell>
        </row>
      </sheetData>
      <sheetData sheetId="10398">
        <row r="7">
          <cell r="AI7">
            <v>10000</v>
          </cell>
        </row>
      </sheetData>
      <sheetData sheetId="10399">
        <row r="7">
          <cell r="AI7">
            <v>10000</v>
          </cell>
        </row>
      </sheetData>
      <sheetData sheetId="10400">
        <row r="7">
          <cell r="AI7">
            <v>10000</v>
          </cell>
        </row>
      </sheetData>
      <sheetData sheetId="10401">
        <row r="7">
          <cell r="AI7">
            <v>10000</v>
          </cell>
        </row>
      </sheetData>
      <sheetData sheetId="10402">
        <row r="7">
          <cell r="AI7">
            <v>10000</v>
          </cell>
        </row>
      </sheetData>
      <sheetData sheetId="10403">
        <row r="7">
          <cell r="AI7">
            <v>10000</v>
          </cell>
        </row>
      </sheetData>
      <sheetData sheetId="10404">
        <row r="7">
          <cell r="AI7">
            <v>10000</v>
          </cell>
        </row>
      </sheetData>
      <sheetData sheetId="10405">
        <row r="7">
          <cell r="AI7">
            <v>10000</v>
          </cell>
        </row>
      </sheetData>
      <sheetData sheetId="10406">
        <row r="7">
          <cell r="AI7">
            <v>10000</v>
          </cell>
        </row>
      </sheetData>
      <sheetData sheetId="10407">
        <row r="7">
          <cell r="AI7">
            <v>10000</v>
          </cell>
        </row>
      </sheetData>
      <sheetData sheetId="10408">
        <row r="7">
          <cell r="AI7">
            <v>10000</v>
          </cell>
        </row>
      </sheetData>
      <sheetData sheetId="10409">
        <row r="7">
          <cell r="AI7">
            <v>10000</v>
          </cell>
        </row>
      </sheetData>
      <sheetData sheetId="10410">
        <row r="7">
          <cell r="AI7">
            <v>10000</v>
          </cell>
        </row>
      </sheetData>
      <sheetData sheetId="10411">
        <row r="7">
          <cell r="AI7">
            <v>10000</v>
          </cell>
        </row>
      </sheetData>
      <sheetData sheetId="10412">
        <row r="7">
          <cell r="AI7">
            <v>10000</v>
          </cell>
        </row>
      </sheetData>
      <sheetData sheetId="10413">
        <row r="7">
          <cell r="AI7">
            <v>10000</v>
          </cell>
        </row>
      </sheetData>
      <sheetData sheetId="10414">
        <row r="7">
          <cell r="AI7">
            <v>10000</v>
          </cell>
        </row>
      </sheetData>
      <sheetData sheetId="10415">
        <row r="7">
          <cell r="AI7">
            <v>10000</v>
          </cell>
        </row>
      </sheetData>
      <sheetData sheetId="10416">
        <row r="7">
          <cell r="AI7">
            <v>10000</v>
          </cell>
        </row>
      </sheetData>
      <sheetData sheetId="10417">
        <row r="7">
          <cell r="AI7">
            <v>10000</v>
          </cell>
        </row>
      </sheetData>
      <sheetData sheetId="10418">
        <row r="7">
          <cell r="AI7">
            <v>10000</v>
          </cell>
        </row>
      </sheetData>
      <sheetData sheetId="10419">
        <row r="7">
          <cell r="AI7">
            <v>10000</v>
          </cell>
        </row>
      </sheetData>
      <sheetData sheetId="10420">
        <row r="7">
          <cell r="AI7">
            <v>10000</v>
          </cell>
        </row>
      </sheetData>
      <sheetData sheetId="10421">
        <row r="7">
          <cell r="AI7">
            <v>10000</v>
          </cell>
        </row>
      </sheetData>
      <sheetData sheetId="10422">
        <row r="7">
          <cell r="AI7">
            <v>10000</v>
          </cell>
        </row>
      </sheetData>
      <sheetData sheetId="10423">
        <row r="7">
          <cell r="AI7">
            <v>10000</v>
          </cell>
        </row>
      </sheetData>
      <sheetData sheetId="10424">
        <row r="7">
          <cell r="AI7">
            <v>10000</v>
          </cell>
        </row>
      </sheetData>
      <sheetData sheetId="10425">
        <row r="7">
          <cell r="AI7">
            <v>10000</v>
          </cell>
        </row>
      </sheetData>
      <sheetData sheetId="10426">
        <row r="7">
          <cell r="AI7">
            <v>10000</v>
          </cell>
        </row>
      </sheetData>
      <sheetData sheetId="10427">
        <row r="7">
          <cell r="AI7">
            <v>10000</v>
          </cell>
        </row>
      </sheetData>
      <sheetData sheetId="10428">
        <row r="7">
          <cell r="AI7">
            <v>10000</v>
          </cell>
        </row>
      </sheetData>
      <sheetData sheetId="10429">
        <row r="7">
          <cell r="AI7">
            <v>10000</v>
          </cell>
        </row>
      </sheetData>
      <sheetData sheetId="10430">
        <row r="7">
          <cell r="AI7">
            <v>10000</v>
          </cell>
        </row>
      </sheetData>
      <sheetData sheetId="10431">
        <row r="7">
          <cell r="AI7">
            <v>10000</v>
          </cell>
        </row>
      </sheetData>
      <sheetData sheetId="10432">
        <row r="7">
          <cell r="AI7">
            <v>10000</v>
          </cell>
        </row>
      </sheetData>
      <sheetData sheetId="10433">
        <row r="7">
          <cell r="AI7">
            <v>10000</v>
          </cell>
        </row>
      </sheetData>
      <sheetData sheetId="10434">
        <row r="7">
          <cell r="AI7">
            <v>10000</v>
          </cell>
        </row>
      </sheetData>
      <sheetData sheetId="10435">
        <row r="7">
          <cell r="AI7">
            <v>10000</v>
          </cell>
        </row>
      </sheetData>
      <sheetData sheetId="10436">
        <row r="7">
          <cell r="AI7">
            <v>10000</v>
          </cell>
        </row>
      </sheetData>
      <sheetData sheetId="10437">
        <row r="7">
          <cell r="AI7">
            <v>10000</v>
          </cell>
        </row>
      </sheetData>
      <sheetData sheetId="10438">
        <row r="7">
          <cell r="AI7">
            <v>10000</v>
          </cell>
        </row>
      </sheetData>
      <sheetData sheetId="10439">
        <row r="7">
          <cell r="AI7">
            <v>10000</v>
          </cell>
        </row>
      </sheetData>
      <sheetData sheetId="10440">
        <row r="7">
          <cell r="AI7">
            <v>10000</v>
          </cell>
        </row>
      </sheetData>
      <sheetData sheetId="10441">
        <row r="7">
          <cell r="AI7">
            <v>10000</v>
          </cell>
        </row>
      </sheetData>
      <sheetData sheetId="10442">
        <row r="7">
          <cell r="AI7">
            <v>10000</v>
          </cell>
        </row>
      </sheetData>
      <sheetData sheetId="10443">
        <row r="7">
          <cell r="AI7">
            <v>10000</v>
          </cell>
        </row>
      </sheetData>
      <sheetData sheetId="10444">
        <row r="7">
          <cell r="AI7">
            <v>10000</v>
          </cell>
        </row>
      </sheetData>
      <sheetData sheetId="10445">
        <row r="7">
          <cell r="AI7">
            <v>10000</v>
          </cell>
        </row>
      </sheetData>
      <sheetData sheetId="10446">
        <row r="7">
          <cell r="AI7">
            <v>10000</v>
          </cell>
        </row>
      </sheetData>
      <sheetData sheetId="10447">
        <row r="7">
          <cell r="AI7">
            <v>10000</v>
          </cell>
        </row>
      </sheetData>
      <sheetData sheetId="10448">
        <row r="7">
          <cell r="AI7">
            <v>10000</v>
          </cell>
        </row>
      </sheetData>
      <sheetData sheetId="10449">
        <row r="7">
          <cell r="AI7">
            <v>10000</v>
          </cell>
        </row>
      </sheetData>
      <sheetData sheetId="10450">
        <row r="7">
          <cell r="AI7">
            <v>10000</v>
          </cell>
        </row>
      </sheetData>
      <sheetData sheetId="10451">
        <row r="7">
          <cell r="AI7">
            <v>10000</v>
          </cell>
        </row>
      </sheetData>
      <sheetData sheetId="10452">
        <row r="7">
          <cell r="AI7">
            <v>10000</v>
          </cell>
        </row>
      </sheetData>
      <sheetData sheetId="10453">
        <row r="7">
          <cell r="AI7">
            <v>10000</v>
          </cell>
        </row>
      </sheetData>
      <sheetData sheetId="10454">
        <row r="7">
          <cell r="AI7">
            <v>10000</v>
          </cell>
        </row>
      </sheetData>
      <sheetData sheetId="10455">
        <row r="7">
          <cell r="AI7">
            <v>10000</v>
          </cell>
        </row>
      </sheetData>
      <sheetData sheetId="10456">
        <row r="7">
          <cell r="AI7">
            <v>10000</v>
          </cell>
        </row>
      </sheetData>
      <sheetData sheetId="10457">
        <row r="7">
          <cell r="AI7">
            <v>10000</v>
          </cell>
        </row>
      </sheetData>
      <sheetData sheetId="10458">
        <row r="7">
          <cell r="AI7">
            <v>10000</v>
          </cell>
        </row>
      </sheetData>
      <sheetData sheetId="10459">
        <row r="7">
          <cell r="AI7">
            <v>10000</v>
          </cell>
        </row>
      </sheetData>
      <sheetData sheetId="10460">
        <row r="7">
          <cell r="AI7">
            <v>10000</v>
          </cell>
        </row>
      </sheetData>
      <sheetData sheetId="10461">
        <row r="7">
          <cell r="AI7">
            <v>10000</v>
          </cell>
        </row>
      </sheetData>
      <sheetData sheetId="10462">
        <row r="7">
          <cell r="AI7">
            <v>10000</v>
          </cell>
        </row>
      </sheetData>
      <sheetData sheetId="10463">
        <row r="7">
          <cell r="AI7">
            <v>10000</v>
          </cell>
        </row>
      </sheetData>
      <sheetData sheetId="10464">
        <row r="7">
          <cell r="AI7">
            <v>10000</v>
          </cell>
        </row>
      </sheetData>
      <sheetData sheetId="10465">
        <row r="7">
          <cell r="AI7">
            <v>10000</v>
          </cell>
        </row>
      </sheetData>
      <sheetData sheetId="10466">
        <row r="7">
          <cell r="AI7">
            <v>10000</v>
          </cell>
        </row>
      </sheetData>
      <sheetData sheetId="10467">
        <row r="7">
          <cell r="AI7">
            <v>10000</v>
          </cell>
        </row>
      </sheetData>
      <sheetData sheetId="10468">
        <row r="7">
          <cell r="AI7">
            <v>10000</v>
          </cell>
        </row>
      </sheetData>
      <sheetData sheetId="10469">
        <row r="7">
          <cell r="AI7">
            <v>10000</v>
          </cell>
        </row>
      </sheetData>
      <sheetData sheetId="10470">
        <row r="7">
          <cell r="AI7">
            <v>10000</v>
          </cell>
        </row>
      </sheetData>
      <sheetData sheetId="10471">
        <row r="7">
          <cell r="AI7">
            <v>10000</v>
          </cell>
        </row>
      </sheetData>
      <sheetData sheetId="10472">
        <row r="7">
          <cell r="AI7">
            <v>10000</v>
          </cell>
        </row>
      </sheetData>
      <sheetData sheetId="10473">
        <row r="7">
          <cell r="AI7">
            <v>10000</v>
          </cell>
        </row>
      </sheetData>
      <sheetData sheetId="10474">
        <row r="7">
          <cell r="AI7">
            <v>10000</v>
          </cell>
        </row>
      </sheetData>
      <sheetData sheetId="10475">
        <row r="7">
          <cell r="AI7">
            <v>10000</v>
          </cell>
        </row>
      </sheetData>
      <sheetData sheetId="10476">
        <row r="7">
          <cell r="AI7">
            <v>10000</v>
          </cell>
        </row>
      </sheetData>
      <sheetData sheetId="10477">
        <row r="7">
          <cell r="AI7">
            <v>10000</v>
          </cell>
        </row>
      </sheetData>
      <sheetData sheetId="10478">
        <row r="7">
          <cell r="AI7">
            <v>10000</v>
          </cell>
        </row>
      </sheetData>
      <sheetData sheetId="10479">
        <row r="7">
          <cell r="AI7">
            <v>10000</v>
          </cell>
        </row>
      </sheetData>
      <sheetData sheetId="10480">
        <row r="7">
          <cell r="AI7">
            <v>10000</v>
          </cell>
        </row>
      </sheetData>
      <sheetData sheetId="10481">
        <row r="7">
          <cell r="AI7">
            <v>10000</v>
          </cell>
        </row>
      </sheetData>
      <sheetData sheetId="10482">
        <row r="7">
          <cell r="AI7">
            <v>10000</v>
          </cell>
        </row>
      </sheetData>
      <sheetData sheetId="10483">
        <row r="7">
          <cell r="AI7">
            <v>10000</v>
          </cell>
        </row>
      </sheetData>
      <sheetData sheetId="10484">
        <row r="7">
          <cell r="AI7">
            <v>10000</v>
          </cell>
        </row>
      </sheetData>
      <sheetData sheetId="10485">
        <row r="7">
          <cell r="AI7">
            <v>10000</v>
          </cell>
        </row>
      </sheetData>
      <sheetData sheetId="10486">
        <row r="7">
          <cell r="AI7">
            <v>10000</v>
          </cell>
        </row>
      </sheetData>
      <sheetData sheetId="10487">
        <row r="7">
          <cell r="AI7">
            <v>10000</v>
          </cell>
        </row>
      </sheetData>
      <sheetData sheetId="10488">
        <row r="7">
          <cell r="AI7">
            <v>10000</v>
          </cell>
        </row>
      </sheetData>
      <sheetData sheetId="10489">
        <row r="7">
          <cell r="AI7">
            <v>10000</v>
          </cell>
        </row>
      </sheetData>
      <sheetData sheetId="10490">
        <row r="7">
          <cell r="AI7">
            <v>10000</v>
          </cell>
        </row>
      </sheetData>
      <sheetData sheetId="10491">
        <row r="7">
          <cell r="AI7">
            <v>10000</v>
          </cell>
        </row>
      </sheetData>
      <sheetData sheetId="10492">
        <row r="7">
          <cell r="AI7">
            <v>10000</v>
          </cell>
        </row>
      </sheetData>
      <sheetData sheetId="10493">
        <row r="7">
          <cell r="AI7">
            <v>10000</v>
          </cell>
        </row>
      </sheetData>
      <sheetData sheetId="10494">
        <row r="7">
          <cell r="AI7">
            <v>10000</v>
          </cell>
        </row>
      </sheetData>
      <sheetData sheetId="10495">
        <row r="7">
          <cell r="AI7">
            <v>10000</v>
          </cell>
        </row>
      </sheetData>
      <sheetData sheetId="10496">
        <row r="7">
          <cell r="AI7">
            <v>10000</v>
          </cell>
        </row>
      </sheetData>
      <sheetData sheetId="10497">
        <row r="7">
          <cell r="AI7">
            <v>10000</v>
          </cell>
        </row>
      </sheetData>
      <sheetData sheetId="10498">
        <row r="7">
          <cell r="AI7">
            <v>10000</v>
          </cell>
        </row>
      </sheetData>
      <sheetData sheetId="10499">
        <row r="7">
          <cell r="AI7">
            <v>10000</v>
          </cell>
        </row>
      </sheetData>
      <sheetData sheetId="10500">
        <row r="7">
          <cell r="AI7">
            <v>10000</v>
          </cell>
        </row>
      </sheetData>
      <sheetData sheetId="10501">
        <row r="7">
          <cell r="AI7">
            <v>10000</v>
          </cell>
        </row>
      </sheetData>
      <sheetData sheetId="10502">
        <row r="7">
          <cell r="AI7">
            <v>10000</v>
          </cell>
        </row>
      </sheetData>
      <sheetData sheetId="10503">
        <row r="7">
          <cell r="AI7">
            <v>10000</v>
          </cell>
        </row>
      </sheetData>
      <sheetData sheetId="10504">
        <row r="7">
          <cell r="AI7">
            <v>10000</v>
          </cell>
        </row>
      </sheetData>
      <sheetData sheetId="10505">
        <row r="7">
          <cell r="AI7">
            <v>10000</v>
          </cell>
        </row>
      </sheetData>
      <sheetData sheetId="10506">
        <row r="7">
          <cell r="AI7">
            <v>10000</v>
          </cell>
        </row>
      </sheetData>
      <sheetData sheetId="10507">
        <row r="7">
          <cell r="AI7">
            <v>10000</v>
          </cell>
        </row>
      </sheetData>
      <sheetData sheetId="10508">
        <row r="7">
          <cell r="AI7">
            <v>10000</v>
          </cell>
        </row>
      </sheetData>
      <sheetData sheetId="10509">
        <row r="7">
          <cell r="AI7">
            <v>10000</v>
          </cell>
        </row>
      </sheetData>
      <sheetData sheetId="10510">
        <row r="7">
          <cell r="AI7">
            <v>10000</v>
          </cell>
        </row>
      </sheetData>
      <sheetData sheetId="10511">
        <row r="7">
          <cell r="AI7">
            <v>10000</v>
          </cell>
        </row>
      </sheetData>
      <sheetData sheetId="10512">
        <row r="7">
          <cell r="AI7">
            <v>10000</v>
          </cell>
        </row>
      </sheetData>
      <sheetData sheetId="10513">
        <row r="7">
          <cell r="AI7">
            <v>10000</v>
          </cell>
        </row>
      </sheetData>
      <sheetData sheetId="10514">
        <row r="7">
          <cell r="AI7">
            <v>10000</v>
          </cell>
        </row>
      </sheetData>
      <sheetData sheetId="10515">
        <row r="7">
          <cell r="AI7">
            <v>10000</v>
          </cell>
        </row>
      </sheetData>
      <sheetData sheetId="10516">
        <row r="7">
          <cell r="AI7">
            <v>10000</v>
          </cell>
        </row>
      </sheetData>
      <sheetData sheetId="10517">
        <row r="7">
          <cell r="AI7">
            <v>10000</v>
          </cell>
        </row>
      </sheetData>
      <sheetData sheetId="10518">
        <row r="7">
          <cell r="AI7">
            <v>10000</v>
          </cell>
        </row>
      </sheetData>
      <sheetData sheetId="10519">
        <row r="7">
          <cell r="AI7">
            <v>10000</v>
          </cell>
        </row>
      </sheetData>
      <sheetData sheetId="10520">
        <row r="7">
          <cell r="AI7">
            <v>10000</v>
          </cell>
        </row>
      </sheetData>
      <sheetData sheetId="10521">
        <row r="7">
          <cell r="AI7">
            <v>10000</v>
          </cell>
        </row>
      </sheetData>
      <sheetData sheetId="10522">
        <row r="7">
          <cell r="AI7">
            <v>10000</v>
          </cell>
        </row>
      </sheetData>
      <sheetData sheetId="10523">
        <row r="7">
          <cell r="AI7">
            <v>10000</v>
          </cell>
        </row>
      </sheetData>
      <sheetData sheetId="10524">
        <row r="7">
          <cell r="AI7">
            <v>10000</v>
          </cell>
        </row>
      </sheetData>
      <sheetData sheetId="10525">
        <row r="7">
          <cell r="AI7">
            <v>10000</v>
          </cell>
        </row>
      </sheetData>
      <sheetData sheetId="10526">
        <row r="7">
          <cell r="AI7">
            <v>10000</v>
          </cell>
        </row>
      </sheetData>
      <sheetData sheetId="10527">
        <row r="7">
          <cell r="AI7">
            <v>10000</v>
          </cell>
        </row>
      </sheetData>
      <sheetData sheetId="10528">
        <row r="7">
          <cell r="AI7">
            <v>10000</v>
          </cell>
        </row>
      </sheetData>
      <sheetData sheetId="10529">
        <row r="7">
          <cell r="AI7">
            <v>10000</v>
          </cell>
        </row>
      </sheetData>
      <sheetData sheetId="10530">
        <row r="7">
          <cell r="AI7">
            <v>10000</v>
          </cell>
        </row>
      </sheetData>
      <sheetData sheetId="10531" refreshError="1"/>
      <sheetData sheetId="10532" refreshError="1"/>
      <sheetData sheetId="10533" refreshError="1"/>
      <sheetData sheetId="10534" refreshError="1"/>
      <sheetData sheetId="10535" refreshError="1"/>
      <sheetData sheetId="10536" refreshError="1"/>
      <sheetData sheetId="10537" refreshError="1"/>
      <sheetData sheetId="10538" refreshError="1"/>
      <sheetData sheetId="10539" refreshError="1"/>
      <sheetData sheetId="10540" refreshError="1"/>
      <sheetData sheetId="10541" refreshError="1"/>
      <sheetData sheetId="10542" refreshError="1"/>
      <sheetData sheetId="10543" refreshError="1"/>
      <sheetData sheetId="10544" refreshError="1"/>
      <sheetData sheetId="10545" refreshError="1"/>
      <sheetData sheetId="10546" refreshError="1"/>
      <sheetData sheetId="10547">
        <row r="7">
          <cell r="AI7">
            <v>10000</v>
          </cell>
        </row>
      </sheetData>
      <sheetData sheetId="10548" refreshError="1"/>
      <sheetData sheetId="10549" refreshError="1"/>
      <sheetData sheetId="10550" refreshError="1"/>
      <sheetData sheetId="10551" refreshError="1"/>
      <sheetData sheetId="10552" refreshError="1"/>
      <sheetData sheetId="10553">
        <row r="7">
          <cell r="AI7">
            <v>10000</v>
          </cell>
        </row>
      </sheetData>
      <sheetData sheetId="10554" refreshError="1"/>
      <sheetData sheetId="10555" refreshError="1"/>
      <sheetData sheetId="10556" refreshError="1"/>
      <sheetData sheetId="10557" refreshError="1"/>
      <sheetData sheetId="10558" refreshError="1"/>
      <sheetData sheetId="10559" refreshError="1"/>
      <sheetData sheetId="10560" refreshError="1"/>
      <sheetData sheetId="10561" refreshError="1"/>
      <sheetData sheetId="10562" refreshError="1"/>
      <sheetData sheetId="10563" refreshError="1"/>
      <sheetData sheetId="10564" refreshError="1"/>
      <sheetData sheetId="10565" refreshError="1"/>
      <sheetData sheetId="10566" refreshError="1"/>
      <sheetData sheetId="10567" refreshError="1"/>
      <sheetData sheetId="10568" refreshError="1"/>
      <sheetData sheetId="10569" refreshError="1"/>
      <sheetData sheetId="10570" refreshError="1"/>
      <sheetData sheetId="10571" refreshError="1"/>
      <sheetData sheetId="10572" refreshError="1"/>
      <sheetData sheetId="10573" refreshError="1"/>
      <sheetData sheetId="10574" refreshError="1"/>
      <sheetData sheetId="10575" refreshError="1"/>
      <sheetData sheetId="10576" refreshError="1"/>
      <sheetData sheetId="10577" refreshError="1"/>
      <sheetData sheetId="10578" refreshError="1"/>
      <sheetData sheetId="10579" refreshError="1"/>
      <sheetData sheetId="10580" refreshError="1"/>
      <sheetData sheetId="10581" refreshError="1"/>
      <sheetData sheetId="10582" refreshError="1"/>
      <sheetData sheetId="10583" refreshError="1"/>
      <sheetData sheetId="10584">
        <row r="7">
          <cell r="AI7">
            <v>10000</v>
          </cell>
        </row>
      </sheetData>
      <sheetData sheetId="10585">
        <row r="7">
          <cell r="AI7">
            <v>10000</v>
          </cell>
        </row>
      </sheetData>
      <sheetData sheetId="10586" refreshError="1"/>
      <sheetData sheetId="10587" refreshError="1"/>
      <sheetData sheetId="10588"/>
      <sheetData sheetId="10589"/>
      <sheetData sheetId="10590">
        <row r="7">
          <cell r="AI7">
            <v>10000</v>
          </cell>
        </row>
      </sheetData>
      <sheetData sheetId="10591" refreshError="1"/>
      <sheetData sheetId="10592" refreshError="1"/>
      <sheetData sheetId="10593" refreshError="1"/>
      <sheetData sheetId="10594" refreshError="1"/>
      <sheetData sheetId="10595" refreshError="1"/>
      <sheetData sheetId="10596" refreshError="1"/>
      <sheetData sheetId="10597" refreshError="1"/>
      <sheetData sheetId="10598" refreshError="1"/>
      <sheetData sheetId="10599">
        <row r="7">
          <cell r="AI7">
            <v>10000</v>
          </cell>
        </row>
      </sheetData>
      <sheetData sheetId="10600">
        <row r="7">
          <cell r="AI7">
            <v>10000</v>
          </cell>
        </row>
      </sheetData>
      <sheetData sheetId="10601" refreshError="1"/>
      <sheetData sheetId="10602" refreshError="1"/>
      <sheetData sheetId="10603" refreshError="1"/>
      <sheetData sheetId="10604" refreshError="1"/>
      <sheetData sheetId="10605" refreshError="1"/>
      <sheetData sheetId="10606" refreshError="1"/>
      <sheetData sheetId="10607" refreshError="1"/>
      <sheetData sheetId="10608" refreshError="1"/>
      <sheetData sheetId="10609" refreshError="1"/>
      <sheetData sheetId="10610" refreshError="1"/>
      <sheetData sheetId="10611" refreshError="1"/>
      <sheetData sheetId="10612" refreshError="1"/>
      <sheetData sheetId="10613" refreshError="1"/>
      <sheetData sheetId="10614" refreshError="1"/>
      <sheetData sheetId="10615">
        <row r="7">
          <cell r="AI7">
            <v>10000</v>
          </cell>
        </row>
      </sheetData>
      <sheetData sheetId="10616">
        <row r="7">
          <cell r="AI7">
            <v>10000</v>
          </cell>
        </row>
      </sheetData>
      <sheetData sheetId="10617">
        <row r="7">
          <cell r="AI7">
            <v>10000</v>
          </cell>
        </row>
      </sheetData>
      <sheetData sheetId="10618" refreshError="1"/>
      <sheetData sheetId="10619" refreshError="1"/>
      <sheetData sheetId="10620" refreshError="1"/>
      <sheetData sheetId="10621" refreshError="1"/>
      <sheetData sheetId="10622" refreshError="1"/>
      <sheetData sheetId="10623">
        <row r="7">
          <cell r="AI7">
            <v>10000</v>
          </cell>
        </row>
      </sheetData>
      <sheetData sheetId="10624">
        <row r="7">
          <cell r="AI7">
            <v>10000</v>
          </cell>
        </row>
      </sheetData>
      <sheetData sheetId="10625">
        <row r="7">
          <cell r="AI7">
            <v>10000</v>
          </cell>
        </row>
      </sheetData>
      <sheetData sheetId="10626">
        <row r="7">
          <cell r="AI7">
            <v>10000</v>
          </cell>
        </row>
      </sheetData>
      <sheetData sheetId="10627">
        <row r="7">
          <cell r="AI7">
            <v>10000</v>
          </cell>
        </row>
      </sheetData>
      <sheetData sheetId="10628">
        <row r="7">
          <cell r="AI7">
            <v>10000</v>
          </cell>
        </row>
      </sheetData>
      <sheetData sheetId="10629">
        <row r="7">
          <cell r="AI7">
            <v>10000</v>
          </cell>
        </row>
      </sheetData>
      <sheetData sheetId="10630">
        <row r="7">
          <cell r="AI7">
            <v>10000</v>
          </cell>
        </row>
      </sheetData>
      <sheetData sheetId="10631">
        <row r="7">
          <cell r="AI7">
            <v>10000</v>
          </cell>
        </row>
      </sheetData>
      <sheetData sheetId="10632">
        <row r="7">
          <cell r="AI7">
            <v>10000</v>
          </cell>
        </row>
      </sheetData>
      <sheetData sheetId="10633">
        <row r="7">
          <cell r="AI7">
            <v>10000</v>
          </cell>
        </row>
      </sheetData>
      <sheetData sheetId="10634">
        <row r="7">
          <cell r="AI7">
            <v>10000</v>
          </cell>
        </row>
      </sheetData>
      <sheetData sheetId="10635" refreshError="1"/>
      <sheetData sheetId="10636" refreshError="1"/>
      <sheetData sheetId="10637" refreshError="1"/>
      <sheetData sheetId="10638" refreshError="1"/>
      <sheetData sheetId="10639">
        <row r="7">
          <cell r="AI7">
            <v>10000</v>
          </cell>
        </row>
      </sheetData>
      <sheetData sheetId="10640" refreshError="1"/>
      <sheetData sheetId="10641">
        <row r="7">
          <cell r="AI7">
            <v>10000</v>
          </cell>
        </row>
      </sheetData>
      <sheetData sheetId="10642">
        <row r="7">
          <cell r="AI7">
            <v>10000</v>
          </cell>
        </row>
      </sheetData>
      <sheetData sheetId="10643">
        <row r="7">
          <cell r="AI7">
            <v>10000</v>
          </cell>
        </row>
      </sheetData>
      <sheetData sheetId="10644">
        <row r="7">
          <cell r="AI7">
            <v>10000</v>
          </cell>
        </row>
      </sheetData>
      <sheetData sheetId="10645">
        <row r="7">
          <cell r="AI7">
            <v>10000</v>
          </cell>
        </row>
      </sheetData>
      <sheetData sheetId="10646">
        <row r="7">
          <cell r="AI7">
            <v>10000</v>
          </cell>
        </row>
      </sheetData>
      <sheetData sheetId="10647">
        <row r="7">
          <cell r="AI7">
            <v>10000</v>
          </cell>
        </row>
      </sheetData>
      <sheetData sheetId="10648">
        <row r="7">
          <cell r="AI7">
            <v>10000</v>
          </cell>
        </row>
      </sheetData>
      <sheetData sheetId="10649">
        <row r="7">
          <cell r="AI7">
            <v>10000</v>
          </cell>
        </row>
      </sheetData>
      <sheetData sheetId="10650">
        <row r="7">
          <cell r="AI7">
            <v>10000</v>
          </cell>
        </row>
      </sheetData>
      <sheetData sheetId="10651" refreshError="1"/>
      <sheetData sheetId="10652" refreshError="1"/>
      <sheetData sheetId="10653" refreshError="1"/>
      <sheetData sheetId="10654" refreshError="1"/>
      <sheetData sheetId="10655" refreshError="1"/>
      <sheetData sheetId="10656" refreshError="1"/>
      <sheetData sheetId="10657" refreshError="1"/>
      <sheetData sheetId="10658">
        <row r="7">
          <cell r="AI7">
            <v>10000</v>
          </cell>
        </row>
      </sheetData>
      <sheetData sheetId="10659">
        <row r="7">
          <cell r="AI7">
            <v>10000</v>
          </cell>
        </row>
      </sheetData>
      <sheetData sheetId="10660">
        <row r="7">
          <cell r="AI7">
            <v>10000</v>
          </cell>
        </row>
      </sheetData>
      <sheetData sheetId="10661">
        <row r="7">
          <cell r="AI7">
            <v>10000</v>
          </cell>
        </row>
      </sheetData>
      <sheetData sheetId="10662">
        <row r="7">
          <cell r="AI7">
            <v>10000</v>
          </cell>
        </row>
      </sheetData>
      <sheetData sheetId="10663">
        <row r="7">
          <cell r="AI7">
            <v>10000</v>
          </cell>
        </row>
      </sheetData>
      <sheetData sheetId="10664">
        <row r="7">
          <cell r="AI7">
            <v>10000</v>
          </cell>
        </row>
      </sheetData>
      <sheetData sheetId="10665">
        <row r="7">
          <cell r="AI7">
            <v>10000</v>
          </cell>
        </row>
      </sheetData>
      <sheetData sheetId="10666">
        <row r="7">
          <cell r="AI7">
            <v>10000</v>
          </cell>
        </row>
      </sheetData>
      <sheetData sheetId="10667">
        <row r="7">
          <cell r="AI7">
            <v>10000</v>
          </cell>
        </row>
      </sheetData>
      <sheetData sheetId="10668">
        <row r="7">
          <cell r="AI7">
            <v>10000</v>
          </cell>
        </row>
      </sheetData>
      <sheetData sheetId="10669">
        <row r="7">
          <cell r="AI7">
            <v>10000</v>
          </cell>
        </row>
      </sheetData>
      <sheetData sheetId="10670">
        <row r="7">
          <cell r="AI7">
            <v>10000</v>
          </cell>
        </row>
      </sheetData>
      <sheetData sheetId="10671">
        <row r="7">
          <cell r="AI7">
            <v>10000</v>
          </cell>
        </row>
      </sheetData>
      <sheetData sheetId="10672" refreshError="1"/>
      <sheetData sheetId="10673" refreshError="1"/>
      <sheetData sheetId="10674" refreshError="1"/>
      <sheetData sheetId="10675" refreshError="1"/>
      <sheetData sheetId="10676" refreshError="1"/>
      <sheetData sheetId="10677" refreshError="1"/>
      <sheetData sheetId="10678" refreshError="1"/>
      <sheetData sheetId="10679" refreshError="1"/>
      <sheetData sheetId="10680" refreshError="1"/>
      <sheetData sheetId="10681" refreshError="1"/>
      <sheetData sheetId="10682">
        <row r="7">
          <cell r="AI7">
            <v>10000</v>
          </cell>
        </row>
      </sheetData>
      <sheetData sheetId="10683">
        <row r="7">
          <cell r="AI7">
            <v>10000</v>
          </cell>
        </row>
      </sheetData>
      <sheetData sheetId="10684">
        <row r="7">
          <cell r="AI7">
            <v>10000</v>
          </cell>
        </row>
      </sheetData>
      <sheetData sheetId="10685">
        <row r="7">
          <cell r="AI7">
            <v>10000</v>
          </cell>
        </row>
      </sheetData>
      <sheetData sheetId="10686">
        <row r="7">
          <cell r="AI7">
            <v>10000</v>
          </cell>
        </row>
      </sheetData>
      <sheetData sheetId="10687" refreshError="1"/>
      <sheetData sheetId="10688" refreshError="1"/>
      <sheetData sheetId="10689" refreshError="1"/>
      <sheetData sheetId="10690">
        <row r="7">
          <cell r="AI7">
            <v>10000</v>
          </cell>
        </row>
      </sheetData>
      <sheetData sheetId="10691" refreshError="1"/>
      <sheetData sheetId="10692" refreshError="1"/>
      <sheetData sheetId="10693" refreshError="1"/>
      <sheetData sheetId="10694" refreshError="1"/>
      <sheetData sheetId="10695" refreshError="1"/>
      <sheetData sheetId="10696" refreshError="1"/>
      <sheetData sheetId="10697">
        <row r="7">
          <cell r="AI7">
            <v>10000</v>
          </cell>
        </row>
      </sheetData>
      <sheetData sheetId="10698">
        <row r="7">
          <cell r="AI7">
            <v>10000</v>
          </cell>
        </row>
      </sheetData>
      <sheetData sheetId="10699">
        <row r="7">
          <cell r="AI7">
            <v>10000</v>
          </cell>
        </row>
      </sheetData>
      <sheetData sheetId="10700">
        <row r="7">
          <cell r="AI7">
            <v>10000</v>
          </cell>
        </row>
      </sheetData>
      <sheetData sheetId="10701">
        <row r="7">
          <cell r="AI7">
            <v>10000</v>
          </cell>
        </row>
      </sheetData>
      <sheetData sheetId="10702">
        <row r="7">
          <cell r="AI7">
            <v>10000</v>
          </cell>
        </row>
      </sheetData>
      <sheetData sheetId="10703">
        <row r="7">
          <cell r="AI7">
            <v>10000</v>
          </cell>
        </row>
      </sheetData>
      <sheetData sheetId="10704" refreshError="1"/>
      <sheetData sheetId="10705" refreshError="1"/>
      <sheetData sheetId="10706" refreshError="1"/>
      <sheetData sheetId="10707" refreshError="1"/>
      <sheetData sheetId="10708" refreshError="1"/>
      <sheetData sheetId="10709" refreshError="1"/>
      <sheetData sheetId="10710" refreshError="1"/>
      <sheetData sheetId="10711" refreshError="1"/>
      <sheetData sheetId="10712" refreshError="1"/>
      <sheetData sheetId="10713" refreshError="1"/>
      <sheetData sheetId="10714" refreshError="1"/>
      <sheetData sheetId="10715" refreshError="1"/>
      <sheetData sheetId="10716" refreshError="1"/>
      <sheetData sheetId="10717" refreshError="1"/>
      <sheetData sheetId="10718" refreshError="1"/>
      <sheetData sheetId="10719" refreshError="1"/>
      <sheetData sheetId="10720" refreshError="1"/>
      <sheetData sheetId="10721">
        <row r="7">
          <cell r="AI7">
            <v>10000</v>
          </cell>
        </row>
      </sheetData>
      <sheetData sheetId="10722">
        <row r="7">
          <cell r="AI7">
            <v>10000</v>
          </cell>
        </row>
      </sheetData>
      <sheetData sheetId="10723">
        <row r="7">
          <cell r="AI7">
            <v>10000</v>
          </cell>
        </row>
      </sheetData>
      <sheetData sheetId="10724">
        <row r="7">
          <cell r="AI7">
            <v>10000</v>
          </cell>
        </row>
      </sheetData>
      <sheetData sheetId="10725">
        <row r="7">
          <cell r="AI7">
            <v>10000</v>
          </cell>
        </row>
      </sheetData>
      <sheetData sheetId="10726">
        <row r="7">
          <cell r="AI7">
            <v>10000</v>
          </cell>
        </row>
      </sheetData>
      <sheetData sheetId="10727">
        <row r="7">
          <cell r="AI7">
            <v>10000</v>
          </cell>
        </row>
      </sheetData>
      <sheetData sheetId="10728">
        <row r="7">
          <cell r="AI7">
            <v>10000</v>
          </cell>
        </row>
      </sheetData>
      <sheetData sheetId="10729">
        <row r="7">
          <cell r="AI7">
            <v>10000</v>
          </cell>
        </row>
      </sheetData>
      <sheetData sheetId="10730">
        <row r="7">
          <cell r="AI7">
            <v>10000</v>
          </cell>
        </row>
      </sheetData>
      <sheetData sheetId="10731">
        <row r="7">
          <cell r="AI7">
            <v>10000</v>
          </cell>
        </row>
      </sheetData>
      <sheetData sheetId="10732">
        <row r="7">
          <cell r="AI7">
            <v>10000</v>
          </cell>
        </row>
      </sheetData>
      <sheetData sheetId="10733">
        <row r="7">
          <cell r="AI7">
            <v>10000</v>
          </cell>
        </row>
      </sheetData>
      <sheetData sheetId="10734">
        <row r="7">
          <cell r="AI7">
            <v>10000</v>
          </cell>
        </row>
      </sheetData>
      <sheetData sheetId="10735">
        <row r="7">
          <cell r="AI7">
            <v>10000</v>
          </cell>
        </row>
      </sheetData>
      <sheetData sheetId="10736">
        <row r="7">
          <cell r="AI7">
            <v>10000</v>
          </cell>
        </row>
      </sheetData>
      <sheetData sheetId="10737">
        <row r="7">
          <cell r="AI7">
            <v>10000</v>
          </cell>
        </row>
      </sheetData>
      <sheetData sheetId="10738">
        <row r="7">
          <cell r="AI7">
            <v>10000</v>
          </cell>
        </row>
      </sheetData>
      <sheetData sheetId="10739">
        <row r="7">
          <cell r="AI7">
            <v>10000</v>
          </cell>
        </row>
      </sheetData>
      <sheetData sheetId="10740">
        <row r="7">
          <cell r="AI7">
            <v>10000</v>
          </cell>
        </row>
      </sheetData>
      <sheetData sheetId="10741">
        <row r="7">
          <cell r="AI7">
            <v>10000</v>
          </cell>
        </row>
      </sheetData>
      <sheetData sheetId="10742">
        <row r="7">
          <cell r="AI7">
            <v>10000</v>
          </cell>
        </row>
      </sheetData>
      <sheetData sheetId="10743">
        <row r="7">
          <cell r="AI7">
            <v>10000</v>
          </cell>
        </row>
      </sheetData>
      <sheetData sheetId="10744">
        <row r="7">
          <cell r="AI7">
            <v>10000</v>
          </cell>
        </row>
      </sheetData>
      <sheetData sheetId="10745">
        <row r="7">
          <cell r="AI7">
            <v>10000</v>
          </cell>
        </row>
      </sheetData>
      <sheetData sheetId="10746">
        <row r="7">
          <cell r="AI7">
            <v>10000</v>
          </cell>
        </row>
      </sheetData>
      <sheetData sheetId="10747">
        <row r="7">
          <cell r="AI7">
            <v>10000</v>
          </cell>
        </row>
      </sheetData>
      <sheetData sheetId="10748">
        <row r="7">
          <cell r="AI7">
            <v>10000</v>
          </cell>
        </row>
      </sheetData>
      <sheetData sheetId="10749">
        <row r="7">
          <cell r="AI7">
            <v>10000</v>
          </cell>
        </row>
      </sheetData>
      <sheetData sheetId="10750">
        <row r="7">
          <cell r="AI7">
            <v>10000</v>
          </cell>
        </row>
      </sheetData>
      <sheetData sheetId="10751">
        <row r="7">
          <cell r="AI7">
            <v>10000</v>
          </cell>
        </row>
      </sheetData>
      <sheetData sheetId="10752">
        <row r="7">
          <cell r="AI7">
            <v>10000</v>
          </cell>
        </row>
      </sheetData>
      <sheetData sheetId="10753">
        <row r="7">
          <cell r="AI7">
            <v>10000</v>
          </cell>
        </row>
      </sheetData>
      <sheetData sheetId="10754">
        <row r="7">
          <cell r="AI7">
            <v>10000</v>
          </cell>
        </row>
      </sheetData>
      <sheetData sheetId="10755">
        <row r="7">
          <cell r="AI7">
            <v>10000</v>
          </cell>
        </row>
      </sheetData>
      <sheetData sheetId="10756">
        <row r="7">
          <cell r="AI7">
            <v>10000</v>
          </cell>
        </row>
      </sheetData>
      <sheetData sheetId="10757">
        <row r="7">
          <cell r="AI7">
            <v>10000</v>
          </cell>
        </row>
      </sheetData>
      <sheetData sheetId="10758">
        <row r="7">
          <cell r="AI7">
            <v>10000</v>
          </cell>
        </row>
      </sheetData>
      <sheetData sheetId="10759">
        <row r="7">
          <cell r="AI7">
            <v>10000</v>
          </cell>
        </row>
      </sheetData>
      <sheetData sheetId="10760">
        <row r="7">
          <cell r="AI7">
            <v>10000</v>
          </cell>
        </row>
      </sheetData>
      <sheetData sheetId="10761">
        <row r="7">
          <cell r="AI7">
            <v>10000</v>
          </cell>
        </row>
      </sheetData>
      <sheetData sheetId="10762">
        <row r="7">
          <cell r="AI7">
            <v>10000</v>
          </cell>
        </row>
      </sheetData>
      <sheetData sheetId="10763">
        <row r="7">
          <cell r="AI7">
            <v>10000</v>
          </cell>
        </row>
      </sheetData>
      <sheetData sheetId="10764">
        <row r="7">
          <cell r="AI7">
            <v>10000</v>
          </cell>
        </row>
      </sheetData>
      <sheetData sheetId="10765">
        <row r="7">
          <cell r="AI7">
            <v>10000</v>
          </cell>
        </row>
      </sheetData>
      <sheetData sheetId="10766" refreshError="1"/>
      <sheetData sheetId="10767">
        <row r="7">
          <cell r="AI7">
            <v>10000</v>
          </cell>
        </row>
      </sheetData>
      <sheetData sheetId="10768">
        <row r="7">
          <cell r="AI7">
            <v>10000</v>
          </cell>
        </row>
      </sheetData>
      <sheetData sheetId="10769">
        <row r="7">
          <cell r="AI7">
            <v>10000</v>
          </cell>
        </row>
      </sheetData>
      <sheetData sheetId="10770">
        <row r="7">
          <cell r="AI7">
            <v>10000</v>
          </cell>
        </row>
      </sheetData>
      <sheetData sheetId="10771">
        <row r="7">
          <cell r="AI7">
            <v>10000</v>
          </cell>
        </row>
      </sheetData>
      <sheetData sheetId="10772">
        <row r="7">
          <cell r="AI7">
            <v>10000</v>
          </cell>
        </row>
      </sheetData>
      <sheetData sheetId="10773">
        <row r="7">
          <cell r="AI7">
            <v>10000</v>
          </cell>
        </row>
      </sheetData>
      <sheetData sheetId="10774">
        <row r="7">
          <cell r="AI7">
            <v>10000</v>
          </cell>
        </row>
      </sheetData>
      <sheetData sheetId="10775">
        <row r="7">
          <cell r="AI7">
            <v>10000</v>
          </cell>
        </row>
      </sheetData>
      <sheetData sheetId="10776">
        <row r="7">
          <cell r="AI7">
            <v>10000</v>
          </cell>
        </row>
      </sheetData>
      <sheetData sheetId="10777">
        <row r="7">
          <cell r="AI7">
            <v>10000</v>
          </cell>
        </row>
      </sheetData>
      <sheetData sheetId="10778">
        <row r="7">
          <cell r="AI7">
            <v>10000</v>
          </cell>
        </row>
      </sheetData>
      <sheetData sheetId="10779">
        <row r="7">
          <cell r="AI7">
            <v>10000</v>
          </cell>
        </row>
      </sheetData>
      <sheetData sheetId="10780">
        <row r="7">
          <cell r="AI7">
            <v>10000</v>
          </cell>
        </row>
      </sheetData>
      <sheetData sheetId="10781">
        <row r="7">
          <cell r="AI7">
            <v>10000</v>
          </cell>
        </row>
      </sheetData>
      <sheetData sheetId="10782">
        <row r="7">
          <cell r="AI7">
            <v>10000</v>
          </cell>
        </row>
      </sheetData>
      <sheetData sheetId="10783">
        <row r="7">
          <cell r="AI7">
            <v>10000</v>
          </cell>
        </row>
      </sheetData>
      <sheetData sheetId="10784">
        <row r="7">
          <cell r="AI7">
            <v>10000</v>
          </cell>
        </row>
      </sheetData>
      <sheetData sheetId="10785">
        <row r="7">
          <cell r="AI7">
            <v>10000</v>
          </cell>
        </row>
      </sheetData>
      <sheetData sheetId="10786">
        <row r="7">
          <cell r="AI7">
            <v>10000</v>
          </cell>
        </row>
      </sheetData>
      <sheetData sheetId="10787">
        <row r="7">
          <cell r="AI7">
            <v>10000</v>
          </cell>
        </row>
      </sheetData>
      <sheetData sheetId="10788">
        <row r="7">
          <cell r="AI7">
            <v>10000</v>
          </cell>
        </row>
      </sheetData>
      <sheetData sheetId="10789">
        <row r="7">
          <cell r="AI7">
            <v>10000</v>
          </cell>
        </row>
      </sheetData>
      <sheetData sheetId="10790">
        <row r="7">
          <cell r="AI7">
            <v>10000</v>
          </cell>
        </row>
      </sheetData>
      <sheetData sheetId="10791">
        <row r="7">
          <cell r="AI7">
            <v>10000</v>
          </cell>
        </row>
      </sheetData>
      <sheetData sheetId="10792">
        <row r="7">
          <cell r="AI7">
            <v>10000</v>
          </cell>
        </row>
      </sheetData>
      <sheetData sheetId="10793">
        <row r="7">
          <cell r="AI7">
            <v>10000</v>
          </cell>
        </row>
      </sheetData>
      <sheetData sheetId="10794">
        <row r="7">
          <cell r="AI7">
            <v>10000</v>
          </cell>
        </row>
      </sheetData>
      <sheetData sheetId="10795">
        <row r="7">
          <cell r="AI7">
            <v>10000</v>
          </cell>
        </row>
      </sheetData>
      <sheetData sheetId="10796" refreshError="1"/>
      <sheetData sheetId="10797">
        <row r="7">
          <cell r="AI7">
            <v>10000</v>
          </cell>
        </row>
      </sheetData>
      <sheetData sheetId="10798">
        <row r="7">
          <cell r="AI7">
            <v>10000</v>
          </cell>
        </row>
      </sheetData>
      <sheetData sheetId="10799">
        <row r="7">
          <cell r="AI7">
            <v>10000</v>
          </cell>
        </row>
      </sheetData>
      <sheetData sheetId="10800">
        <row r="7">
          <cell r="AI7">
            <v>10000</v>
          </cell>
        </row>
      </sheetData>
      <sheetData sheetId="10801">
        <row r="7">
          <cell r="AI7">
            <v>10000</v>
          </cell>
        </row>
      </sheetData>
      <sheetData sheetId="10802">
        <row r="7">
          <cell r="AI7">
            <v>10000</v>
          </cell>
        </row>
      </sheetData>
      <sheetData sheetId="10803">
        <row r="7">
          <cell r="AI7">
            <v>10000</v>
          </cell>
        </row>
      </sheetData>
      <sheetData sheetId="10804">
        <row r="7">
          <cell r="AI7">
            <v>10000</v>
          </cell>
        </row>
      </sheetData>
      <sheetData sheetId="10805">
        <row r="7">
          <cell r="AI7">
            <v>10000</v>
          </cell>
        </row>
      </sheetData>
      <sheetData sheetId="10806">
        <row r="7">
          <cell r="AI7">
            <v>10000</v>
          </cell>
        </row>
      </sheetData>
      <sheetData sheetId="10807">
        <row r="7">
          <cell r="AI7">
            <v>10000</v>
          </cell>
        </row>
      </sheetData>
      <sheetData sheetId="10808" refreshError="1"/>
      <sheetData sheetId="10809">
        <row r="7">
          <cell r="AI7">
            <v>10000</v>
          </cell>
        </row>
      </sheetData>
      <sheetData sheetId="10810">
        <row r="7">
          <cell r="AI7">
            <v>10000</v>
          </cell>
        </row>
      </sheetData>
      <sheetData sheetId="10811">
        <row r="7">
          <cell r="AI7">
            <v>10000</v>
          </cell>
        </row>
      </sheetData>
      <sheetData sheetId="10812">
        <row r="7">
          <cell r="AI7">
            <v>10000</v>
          </cell>
        </row>
      </sheetData>
      <sheetData sheetId="10813">
        <row r="7">
          <cell r="AI7">
            <v>10000</v>
          </cell>
        </row>
      </sheetData>
      <sheetData sheetId="10814">
        <row r="7">
          <cell r="AI7">
            <v>10000</v>
          </cell>
        </row>
      </sheetData>
      <sheetData sheetId="10815">
        <row r="7">
          <cell r="AI7">
            <v>10000</v>
          </cell>
        </row>
      </sheetData>
      <sheetData sheetId="10816">
        <row r="7">
          <cell r="AI7">
            <v>10000</v>
          </cell>
        </row>
      </sheetData>
      <sheetData sheetId="10817">
        <row r="7">
          <cell r="AI7">
            <v>10000</v>
          </cell>
        </row>
      </sheetData>
      <sheetData sheetId="10818">
        <row r="7">
          <cell r="AI7">
            <v>10000</v>
          </cell>
        </row>
      </sheetData>
      <sheetData sheetId="10819">
        <row r="7">
          <cell r="AI7">
            <v>10000</v>
          </cell>
        </row>
      </sheetData>
      <sheetData sheetId="10820">
        <row r="7">
          <cell r="AI7">
            <v>10000</v>
          </cell>
        </row>
      </sheetData>
      <sheetData sheetId="10821">
        <row r="7">
          <cell r="AI7">
            <v>10000</v>
          </cell>
        </row>
      </sheetData>
      <sheetData sheetId="10822">
        <row r="7">
          <cell r="AI7">
            <v>10000</v>
          </cell>
        </row>
      </sheetData>
      <sheetData sheetId="10823">
        <row r="7">
          <cell r="AI7">
            <v>10000</v>
          </cell>
        </row>
      </sheetData>
      <sheetData sheetId="10824">
        <row r="7">
          <cell r="AI7">
            <v>10000</v>
          </cell>
        </row>
      </sheetData>
      <sheetData sheetId="10825">
        <row r="7">
          <cell r="AI7">
            <v>10000</v>
          </cell>
        </row>
      </sheetData>
      <sheetData sheetId="10826">
        <row r="7">
          <cell r="AI7">
            <v>10000</v>
          </cell>
        </row>
      </sheetData>
      <sheetData sheetId="10827">
        <row r="7">
          <cell r="AI7">
            <v>10000</v>
          </cell>
        </row>
      </sheetData>
      <sheetData sheetId="10828">
        <row r="7">
          <cell r="AI7">
            <v>10000</v>
          </cell>
        </row>
      </sheetData>
      <sheetData sheetId="10829">
        <row r="7">
          <cell r="AI7">
            <v>10000</v>
          </cell>
        </row>
      </sheetData>
      <sheetData sheetId="10830">
        <row r="7">
          <cell r="AI7">
            <v>10000</v>
          </cell>
        </row>
      </sheetData>
      <sheetData sheetId="10831">
        <row r="7">
          <cell r="AI7">
            <v>10000</v>
          </cell>
        </row>
      </sheetData>
      <sheetData sheetId="10832">
        <row r="7">
          <cell r="AI7">
            <v>10000</v>
          </cell>
        </row>
      </sheetData>
      <sheetData sheetId="10833">
        <row r="7">
          <cell r="AI7">
            <v>10000</v>
          </cell>
        </row>
      </sheetData>
      <sheetData sheetId="10834">
        <row r="7">
          <cell r="AI7">
            <v>10000</v>
          </cell>
        </row>
      </sheetData>
      <sheetData sheetId="10835" refreshError="1"/>
      <sheetData sheetId="10836">
        <row r="7">
          <cell r="AI7">
            <v>10000</v>
          </cell>
        </row>
      </sheetData>
      <sheetData sheetId="10837">
        <row r="7">
          <cell r="AI7">
            <v>10000</v>
          </cell>
        </row>
      </sheetData>
      <sheetData sheetId="10838">
        <row r="7">
          <cell r="AI7">
            <v>10000</v>
          </cell>
        </row>
      </sheetData>
      <sheetData sheetId="10839">
        <row r="7">
          <cell r="AI7">
            <v>10000</v>
          </cell>
        </row>
      </sheetData>
      <sheetData sheetId="10840">
        <row r="7">
          <cell r="AI7">
            <v>10000</v>
          </cell>
        </row>
      </sheetData>
      <sheetData sheetId="10841">
        <row r="7">
          <cell r="AI7">
            <v>10000</v>
          </cell>
        </row>
      </sheetData>
      <sheetData sheetId="10842">
        <row r="7">
          <cell r="AI7">
            <v>10000</v>
          </cell>
        </row>
      </sheetData>
      <sheetData sheetId="10843">
        <row r="7">
          <cell r="AI7">
            <v>10000</v>
          </cell>
        </row>
      </sheetData>
      <sheetData sheetId="10844">
        <row r="7">
          <cell r="AI7">
            <v>10000</v>
          </cell>
        </row>
      </sheetData>
      <sheetData sheetId="10845">
        <row r="7">
          <cell r="AI7">
            <v>10000</v>
          </cell>
        </row>
      </sheetData>
      <sheetData sheetId="10846">
        <row r="7">
          <cell r="AI7">
            <v>10000</v>
          </cell>
        </row>
      </sheetData>
      <sheetData sheetId="10847">
        <row r="7">
          <cell r="AI7">
            <v>10000</v>
          </cell>
        </row>
      </sheetData>
      <sheetData sheetId="10848">
        <row r="7">
          <cell r="AI7">
            <v>10000</v>
          </cell>
        </row>
      </sheetData>
      <sheetData sheetId="10849">
        <row r="7">
          <cell r="AI7">
            <v>10000</v>
          </cell>
        </row>
      </sheetData>
      <sheetData sheetId="10850">
        <row r="7">
          <cell r="AI7">
            <v>10000</v>
          </cell>
        </row>
      </sheetData>
      <sheetData sheetId="10851">
        <row r="7">
          <cell r="AI7">
            <v>10000</v>
          </cell>
        </row>
      </sheetData>
      <sheetData sheetId="10852">
        <row r="7">
          <cell r="AI7">
            <v>10000</v>
          </cell>
        </row>
      </sheetData>
      <sheetData sheetId="10853">
        <row r="7">
          <cell r="AI7">
            <v>10000</v>
          </cell>
        </row>
      </sheetData>
      <sheetData sheetId="10854">
        <row r="7">
          <cell r="AI7">
            <v>10000</v>
          </cell>
        </row>
      </sheetData>
      <sheetData sheetId="10855">
        <row r="7">
          <cell r="AI7">
            <v>10000</v>
          </cell>
        </row>
      </sheetData>
      <sheetData sheetId="10856">
        <row r="7">
          <cell r="AI7">
            <v>10000</v>
          </cell>
        </row>
      </sheetData>
      <sheetData sheetId="10857">
        <row r="7">
          <cell r="AI7">
            <v>10000</v>
          </cell>
        </row>
      </sheetData>
      <sheetData sheetId="10858">
        <row r="7">
          <cell r="AI7">
            <v>10000</v>
          </cell>
        </row>
      </sheetData>
      <sheetData sheetId="10859">
        <row r="7">
          <cell r="AI7">
            <v>10000</v>
          </cell>
        </row>
      </sheetData>
      <sheetData sheetId="10860">
        <row r="7">
          <cell r="AI7">
            <v>10000</v>
          </cell>
        </row>
      </sheetData>
      <sheetData sheetId="10861">
        <row r="7">
          <cell r="AI7">
            <v>10000</v>
          </cell>
        </row>
      </sheetData>
      <sheetData sheetId="10862">
        <row r="7">
          <cell r="AI7">
            <v>10000</v>
          </cell>
        </row>
      </sheetData>
      <sheetData sheetId="10863">
        <row r="7">
          <cell r="AI7">
            <v>10000</v>
          </cell>
        </row>
      </sheetData>
      <sheetData sheetId="10864">
        <row r="7">
          <cell r="AI7">
            <v>10000</v>
          </cell>
        </row>
      </sheetData>
      <sheetData sheetId="10865" refreshError="1"/>
      <sheetData sheetId="10866" refreshError="1"/>
      <sheetData sheetId="10867" refreshError="1"/>
      <sheetData sheetId="10868" refreshError="1"/>
      <sheetData sheetId="10869" refreshError="1"/>
      <sheetData sheetId="10870" refreshError="1"/>
      <sheetData sheetId="10871" refreshError="1"/>
      <sheetData sheetId="10872" refreshError="1"/>
      <sheetData sheetId="10873" refreshError="1"/>
      <sheetData sheetId="10874">
        <row r="7">
          <cell r="AI7">
            <v>10000</v>
          </cell>
        </row>
      </sheetData>
      <sheetData sheetId="10875">
        <row r="7">
          <cell r="AI7">
            <v>10000</v>
          </cell>
        </row>
      </sheetData>
      <sheetData sheetId="10876">
        <row r="7">
          <cell r="AI7">
            <v>10000</v>
          </cell>
        </row>
      </sheetData>
      <sheetData sheetId="10877">
        <row r="7">
          <cell r="AI7">
            <v>10000</v>
          </cell>
        </row>
      </sheetData>
      <sheetData sheetId="10878">
        <row r="7">
          <cell r="AI7">
            <v>10000</v>
          </cell>
        </row>
      </sheetData>
      <sheetData sheetId="10879">
        <row r="7">
          <cell r="AI7">
            <v>10000</v>
          </cell>
        </row>
      </sheetData>
      <sheetData sheetId="10880">
        <row r="7">
          <cell r="AI7">
            <v>10000</v>
          </cell>
        </row>
      </sheetData>
      <sheetData sheetId="10881">
        <row r="7">
          <cell r="AI7">
            <v>10000</v>
          </cell>
        </row>
      </sheetData>
      <sheetData sheetId="10882">
        <row r="7">
          <cell r="AI7">
            <v>10000</v>
          </cell>
        </row>
      </sheetData>
      <sheetData sheetId="10883">
        <row r="7">
          <cell r="AI7">
            <v>10000</v>
          </cell>
        </row>
      </sheetData>
      <sheetData sheetId="10884">
        <row r="7">
          <cell r="AI7">
            <v>10000</v>
          </cell>
        </row>
      </sheetData>
      <sheetData sheetId="10885">
        <row r="7">
          <cell r="AI7">
            <v>10000</v>
          </cell>
        </row>
      </sheetData>
      <sheetData sheetId="10886">
        <row r="7">
          <cell r="AI7">
            <v>10000</v>
          </cell>
        </row>
      </sheetData>
      <sheetData sheetId="10887">
        <row r="7">
          <cell r="AI7">
            <v>10000</v>
          </cell>
        </row>
      </sheetData>
      <sheetData sheetId="10888">
        <row r="7">
          <cell r="AI7">
            <v>10000</v>
          </cell>
        </row>
      </sheetData>
      <sheetData sheetId="10889">
        <row r="7">
          <cell r="AI7">
            <v>10000</v>
          </cell>
        </row>
      </sheetData>
      <sheetData sheetId="10890">
        <row r="7">
          <cell r="AI7">
            <v>10000</v>
          </cell>
        </row>
      </sheetData>
      <sheetData sheetId="10891">
        <row r="7">
          <cell r="AI7">
            <v>10000</v>
          </cell>
        </row>
      </sheetData>
      <sheetData sheetId="10892">
        <row r="7">
          <cell r="AI7">
            <v>10000</v>
          </cell>
        </row>
      </sheetData>
      <sheetData sheetId="10893">
        <row r="7">
          <cell r="AI7">
            <v>10000</v>
          </cell>
        </row>
      </sheetData>
      <sheetData sheetId="10894">
        <row r="7">
          <cell r="AI7">
            <v>10000</v>
          </cell>
        </row>
      </sheetData>
      <sheetData sheetId="10895">
        <row r="7">
          <cell r="AI7">
            <v>10000</v>
          </cell>
        </row>
      </sheetData>
      <sheetData sheetId="10896">
        <row r="7">
          <cell r="AI7">
            <v>10000</v>
          </cell>
        </row>
      </sheetData>
      <sheetData sheetId="10897">
        <row r="7">
          <cell r="AI7">
            <v>10000</v>
          </cell>
        </row>
      </sheetData>
      <sheetData sheetId="10898">
        <row r="7">
          <cell r="AI7">
            <v>10000</v>
          </cell>
        </row>
      </sheetData>
      <sheetData sheetId="10899">
        <row r="7">
          <cell r="AI7">
            <v>10000</v>
          </cell>
        </row>
      </sheetData>
      <sheetData sheetId="10900">
        <row r="7">
          <cell r="AI7">
            <v>10000</v>
          </cell>
        </row>
      </sheetData>
      <sheetData sheetId="10901">
        <row r="7">
          <cell r="AI7">
            <v>10000</v>
          </cell>
        </row>
      </sheetData>
      <sheetData sheetId="10902">
        <row r="7">
          <cell r="AI7">
            <v>10000</v>
          </cell>
        </row>
      </sheetData>
      <sheetData sheetId="10903">
        <row r="7">
          <cell r="AI7">
            <v>10000</v>
          </cell>
        </row>
      </sheetData>
      <sheetData sheetId="10904">
        <row r="7">
          <cell r="AI7">
            <v>10000</v>
          </cell>
        </row>
      </sheetData>
      <sheetData sheetId="10905">
        <row r="7">
          <cell r="AI7">
            <v>10000</v>
          </cell>
        </row>
      </sheetData>
      <sheetData sheetId="10906">
        <row r="7">
          <cell r="AI7">
            <v>10000</v>
          </cell>
        </row>
      </sheetData>
      <sheetData sheetId="10907">
        <row r="7">
          <cell r="AI7">
            <v>10000</v>
          </cell>
        </row>
      </sheetData>
      <sheetData sheetId="10908">
        <row r="7">
          <cell r="AI7">
            <v>10000</v>
          </cell>
        </row>
      </sheetData>
      <sheetData sheetId="10909">
        <row r="7">
          <cell r="AI7">
            <v>10000</v>
          </cell>
        </row>
      </sheetData>
      <sheetData sheetId="10910">
        <row r="7">
          <cell r="AI7">
            <v>10000</v>
          </cell>
        </row>
      </sheetData>
      <sheetData sheetId="10911">
        <row r="7">
          <cell r="AI7">
            <v>10000</v>
          </cell>
        </row>
      </sheetData>
      <sheetData sheetId="10912">
        <row r="7">
          <cell r="AI7">
            <v>10000</v>
          </cell>
        </row>
      </sheetData>
      <sheetData sheetId="10913">
        <row r="7">
          <cell r="AI7">
            <v>10000</v>
          </cell>
        </row>
      </sheetData>
      <sheetData sheetId="10914">
        <row r="7">
          <cell r="AI7">
            <v>10000</v>
          </cell>
        </row>
      </sheetData>
      <sheetData sheetId="10915">
        <row r="7">
          <cell r="AI7">
            <v>10000</v>
          </cell>
        </row>
      </sheetData>
      <sheetData sheetId="10916">
        <row r="7">
          <cell r="AI7">
            <v>10000</v>
          </cell>
        </row>
      </sheetData>
      <sheetData sheetId="10917">
        <row r="7">
          <cell r="AI7">
            <v>10000</v>
          </cell>
        </row>
      </sheetData>
      <sheetData sheetId="10918">
        <row r="7">
          <cell r="AI7">
            <v>10000</v>
          </cell>
        </row>
      </sheetData>
      <sheetData sheetId="10919">
        <row r="7">
          <cell r="AI7">
            <v>10000</v>
          </cell>
        </row>
      </sheetData>
      <sheetData sheetId="10920">
        <row r="7">
          <cell r="AI7">
            <v>10000</v>
          </cell>
        </row>
      </sheetData>
      <sheetData sheetId="10921">
        <row r="7">
          <cell r="AI7">
            <v>10000</v>
          </cell>
        </row>
      </sheetData>
      <sheetData sheetId="10922">
        <row r="7">
          <cell r="AI7">
            <v>10000</v>
          </cell>
        </row>
      </sheetData>
      <sheetData sheetId="10923">
        <row r="7">
          <cell r="AI7">
            <v>10000</v>
          </cell>
        </row>
      </sheetData>
      <sheetData sheetId="10924">
        <row r="7">
          <cell r="AI7">
            <v>10000</v>
          </cell>
        </row>
      </sheetData>
      <sheetData sheetId="10925">
        <row r="7">
          <cell r="AI7">
            <v>10000</v>
          </cell>
        </row>
      </sheetData>
      <sheetData sheetId="10926">
        <row r="7">
          <cell r="AI7">
            <v>10000</v>
          </cell>
        </row>
      </sheetData>
      <sheetData sheetId="10927">
        <row r="7">
          <cell r="AI7">
            <v>10000</v>
          </cell>
        </row>
      </sheetData>
      <sheetData sheetId="10928">
        <row r="7">
          <cell r="AI7">
            <v>10000</v>
          </cell>
        </row>
      </sheetData>
      <sheetData sheetId="10929">
        <row r="7">
          <cell r="AI7">
            <v>10000</v>
          </cell>
        </row>
      </sheetData>
      <sheetData sheetId="10930">
        <row r="7">
          <cell r="AI7">
            <v>10000</v>
          </cell>
        </row>
      </sheetData>
      <sheetData sheetId="10931">
        <row r="7">
          <cell r="AI7">
            <v>10000</v>
          </cell>
        </row>
      </sheetData>
      <sheetData sheetId="10932">
        <row r="7">
          <cell r="AI7">
            <v>10000</v>
          </cell>
        </row>
      </sheetData>
      <sheetData sheetId="10933">
        <row r="7">
          <cell r="AI7">
            <v>10000</v>
          </cell>
        </row>
      </sheetData>
      <sheetData sheetId="10934">
        <row r="7">
          <cell r="AI7">
            <v>10000</v>
          </cell>
        </row>
      </sheetData>
      <sheetData sheetId="10935">
        <row r="7">
          <cell r="AI7">
            <v>10000</v>
          </cell>
        </row>
      </sheetData>
      <sheetData sheetId="10936">
        <row r="7">
          <cell r="AI7">
            <v>10000</v>
          </cell>
        </row>
      </sheetData>
      <sheetData sheetId="10937">
        <row r="7">
          <cell r="AI7">
            <v>10000</v>
          </cell>
        </row>
      </sheetData>
      <sheetData sheetId="10938">
        <row r="7">
          <cell r="AI7">
            <v>10000</v>
          </cell>
        </row>
      </sheetData>
      <sheetData sheetId="10939">
        <row r="7">
          <cell r="AI7">
            <v>10000</v>
          </cell>
        </row>
      </sheetData>
      <sheetData sheetId="10940">
        <row r="7">
          <cell r="AI7">
            <v>10000</v>
          </cell>
        </row>
      </sheetData>
      <sheetData sheetId="10941">
        <row r="7">
          <cell r="AI7">
            <v>10000</v>
          </cell>
        </row>
      </sheetData>
      <sheetData sheetId="10942">
        <row r="7">
          <cell r="AI7">
            <v>10000</v>
          </cell>
        </row>
      </sheetData>
      <sheetData sheetId="10943">
        <row r="7">
          <cell r="AI7">
            <v>10000</v>
          </cell>
        </row>
      </sheetData>
      <sheetData sheetId="10944">
        <row r="7">
          <cell r="AI7">
            <v>10000</v>
          </cell>
        </row>
      </sheetData>
      <sheetData sheetId="10945">
        <row r="7">
          <cell r="AI7">
            <v>10000</v>
          </cell>
        </row>
      </sheetData>
      <sheetData sheetId="10946">
        <row r="7">
          <cell r="AI7">
            <v>10000</v>
          </cell>
        </row>
      </sheetData>
      <sheetData sheetId="10947">
        <row r="7">
          <cell r="AI7">
            <v>10000</v>
          </cell>
        </row>
      </sheetData>
      <sheetData sheetId="10948">
        <row r="7">
          <cell r="AI7">
            <v>10000</v>
          </cell>
        </row>
      </sheetData>
      <sheetData sheetId="10949">
        <row r="7">
          <cell r="AI7">
            <v>10000</v>
          </cell>
        </row>
      </sheetData>
      <sheetData sheetId="10950">
        <row r="7">
          <cell r="AI7">
            <v>10000</v>
          </cell>
        </row>
      </sheetData>
      <sheetData sheetId="10951">
        <row r="7">
          <cell r="AI7">
            <v>10000</v>
          </cell>
        </row>
      </sheetData>
      <sheetData sheetId="10952">
        <row r="7">
          <cell r="AI7">
            <v>10000</v>
          </cell>
        </row>
      </sheetData>
      <sheetData sheetId="10953">
        <row r="7">
          <cell r="AI7">
            <v>10000</v>
          </cell>
        </row>
      </sheetData>
      <sheetData sheetId="10954">
        <row r="7">
          <cell r="AI7">
            <v>10000</v>
          </cell>
        </row>
      </sheetData>
      <sheetData sheetId="10955">
        <row r="7">
          <cell r="AI7">
            <v>10000</v>
          </cell>
        </row>
      </sheetData>
      <sheetData sheetId="10956">
        <row r="7">
          <cell r="AI7">
            <v>10000</v>
          </cell>
        </row>
      </sheetData>
      <sheetData sheetId="10957">
        <row r="7">
          <cell r="AI7">
            <v>10000</v>
          </cell>
        </row>
      </sheetData>
      <sheetData sheetId="10958">
        <row r="7">
          <cell r="AI7">
            <v>10000</v>
          </cell>
        </row>
      </sheetData>
      <sheetData sheetId="10959">
        <row r="7">
          <cell r="AI7">
            <v>10000</v>
          </cell>
        </row>
      </sheetData>
      <sheetData sheetId="10960">
        <row r="7">
          <cell r="AI7">
            <v>10000</v>
          </cell>
        </row>
      </sheetData>
      <sheetData sheetId="10961">
        <row r="7">
          <cell r="AI7">
            <v>10000</v>
          </cell>
        </row>
      </sheetData>
      <sheetData sheetId="10962">
        <row r="7">
          <cell r="AI7">
            <v>10000</v>
          </cell>
        </row>
      </sheetData>
      <sheetData sheetId="10963">
        <row r="7">
          <cell r="AI7">
            <v>10000</v>
          </cell>
        </row>
      </sheetData>
      <sheetData sheetId="10964">
        <row r="7">
          <cell r="AI7">
            <v>10000</v>
          </cell>
        </row>
      </sheetData>
      <sheetData sheetId="10965">
        <row r="7">
          <cell r="AI7">
            <v>10000</v>
          </cell>
        </row>
      </sheetData>
      <sheetData sheetId="10966">
        <row r="7">
          <cell r="AI7">
            <v>10000</v>
          </cell>
        </row>
      </sheetData>
      <sheetData sheetId="10967">
        <row r="7">
          <cell r="AI7">
            <v>10000</v>
          </cell>
        </row>
      </sheetData>
      <sheetData sheetId="10968">
        <row r="7">
          <cell r="AI7">
            <v>10000</v>
          </cell>
        </row>
      </sheetData>
      <sheetData sheetId="10969">
        <row r="7">
          <cell r="AI7">
            <v>10000</v>
          </cell>
        </row>
      </sheetData>
      <sheetData sheetId="10970">
        <row r="7">
          <cell r="AI7">
            <v>10000</v>
          </cell>
        </row>
      </sheetData>
      <sheetData sheetId="10971">
        <row r="7">
          <cell r="AI7">
            <v>10000</v>
          </cell>
        </row>
      </sheetData>
      <sheetData sheetId="10972">
        <row r="7">
          <cell r="AI7">
            <v>10000</v>
          </cell>
        </row>
      </sheetData>
      <sheetData sheetId="10973" refreshError="1"/>
      <sheetData sheetId="10974" refreshError="1"/>
      <sheetData sheetId="10975">
        <row r="7">
          <cell r="AI7">
            <v>10000</v>
          </cell>
        </row>
      </sheetData>
      <sheetData sheetId="10976">
        <row r="7">
          <cell r="AI7">
            <v>10000</v>
          </cell>
        </row>
      </sheetData>
      <sheetData sheetId="10977">
        <row r="7">
          <cell r="AI7">
            <v>10000</v>
          </cell>
        </row>
      </sheetData>
      <sheetData sheetId="10978">
        <row r="7">
          <cell r="AI7">
            <v>10000</v>
          </cell>
        </row>
      </sheetData>
      <sheetData sheetId="10979">
        <row r="7">
          <cell r="AI7">
            <v>10000</v>
          </cell>
        </row>
      </sheetData>
      <sheetData sheetId="10980">
        <row r="7">
          <cell r="AI7">
            <v>10000</v>
          </cell>
        </row>
      </sheetData>
      <sheetData sheetId="10981">
        <row r="7">
          <cell r="AI7">
            <v>10000</v>
          </cell>
        </row>
      </sheetData>
      <sheetData sheetId="10982">
        <row r="7">
          <cell r="AI7">
            <v>10000</v>
          </cell>
        </row>
      </sheetData>
      <sheetData sheetId="10983">
        <row r="7">
          <cell r="AI7">
            <v>10000</v>
          </cell>
        </row>
      </sheetData>
      <sheetData sheetId="10984">
        <row r="7">
          <cell r="AI7">
            <v>10000</v>
          </cell>
        </row>
      </sheetData>
      <sheetData sheetId="10985">
        <row r="7">
          <cell r="AI7">
            <v>10000</v>
          </cell>
        </row>
      </sheetData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>
        <row r="7">
          <cell r="AI7">
            <v>10000</v>
          </cell>
        </row>
      </sheetData>
      <sheetData sheetId="11000">
        <row r="7">
          <cell r="AI7">
            <v>10000</v>
          </cell>
        </row>
      </sheetData>
      <sheetData sheetId="11001">
        <row r="7">
          <cell r="AI7">
            <v>10000</v>
          </cell>
        </row>
      </sheetData>
      <sheetData sheetId="11002">
        <row r="7">
          <cell r="AI7">
            <v>10000</v>
          </cell>
        </row>
      </sheetData>
      <sheetData sheetId="11003">
        <row r="7">
          <cell r="AI7">
            <v>10000</v>
          </cell>
        </row>
      </sheetData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 refreshError="1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>
        <row r="7">
          <cell r="AI7">
            <v>10000</v>
          </cell>
        </row>
      </sheetData>
      <sheetData sheetId="11086">
        <row r="7">
          <cell r="AI7">
            <v>10000</v>
          </cell>
        </row>
      </sheetData>
      <sheetData sheetId="11087">
        <row r="7">
          <cell r="AI7">
            <v>10000</v>
          </cell>
        </row>
      </sheetData>
      <sheetData sheetId="11088">
        <row r="7">
          <cell r="AI7">
            <v>10000</v>
          </cell>
        </row>
      </sheetData>
      <sheetData sheetId="11089">
        <row r="7">
          <cell r="AI7">
            <v>10000</v>
          </cell>
        </row>
      </sheetData>
      <sheetData sheetId="11090">
        <row r="7">
          <cell r="AI7">
            <v>10000</v>
          </cell>
        </row>
      </sheetData>
      <sheetData sheetId="11091">
        <row r="7">
          <cell r="AI7">
            <v>10000</v>
          </cell>
        </row>
      </sheetData>
      <sheetData sheetId="11092">
        <row r="7">
          <cell r="AI7">
            <v>10000</v>
          </cell>
        </row>
      </sheetData>
      <sheetData sheetId="11093">
        <row r="7">
          <cell r="AI7">
            <v>10000</v>
          </cell>
        </row>
      </sheetData>
      <sheetData sheetId="11094">
        <row r="7">
          <cell r="AI7">
            <v>10000</v>
          </cell>
        </row>
      </sheetData>
      <sheetData sheetId="11095">
        <row r="7">
          <cell r="AI7">
            <v>10000</v>
          </cell>
        </row>
      </sheetData>
      <sheetData sheetId="11096">
        <row r="7">
          <cell r="AI7">
            <v>10000</v>
          </cell>
        </row>
      </sheetData>
      <sheetData sheetId="11097">
        <row r="7">
          <cell r="AI7">
            <v>10000</v>
          </cell>
        </row>
      </sheetData>
      <sheetData sheetId="11098">
        <row r="7">
          <cell r="AI7">
            <v>10000</v>
          </cell>
        </row>
      </sheetData>
      <sheetData sheetId="11099">
        <row r="7">
          <cell r="AI7">
            <v>10000</v>
          </cell>
        </row>
      </sheetData>
      <sheetData sheetId="11100">
        <row r="7">
          <cell r="AI7">
            <v>10000</v>
          </cell>
        </row>
      </sheetData>
      <sheetData sheetId="11101">
        <row r="7">
          <cell r="AI7">
            <v>10000</v>
          </cell>
        </row>
      </sheetData>
      <sheetData sheetId="11102">
        <row r="7">
          <cell r="AI7">
            <v>10000</v>
          </cell>
        </row>
      </sheetData>
      <sheetData sheetId="11103">
        <row r="7">
          <cell r="AI7">
            <v>10000</v>
          </cell>
        </row>
      </sheetData>
      <sheetData sheetId="11104">
        <row r="7">
          <cell r="AI7">
            <v>10000</v>
          </cell>
        </row>
      </sheetData>
      <sheetData sheetId="11105">
        <row r="7">
          <cell r="AI7">
            <v>10000</v>
          </cell>
        </row>
      </sheetData>
      <sheetData sheetId="11106">
        <row r="7">
          <cell r="AI7">
            <v>10000</v>
          </cell>
        </row>
      </sheetData>
      <sheetData sheetId="11107">
        <row r="7">
          <cell r="AI7">
            <v>10000</v>
          </cell>
        </row>
      </sheetData>
      <sheetData sheetId="11108">
        <row r="7">
          <cell r="AI7">
            <v>10000</v>
          </cell>
        </row>
      </sheetData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 refreshError="1"/>
      <sheetData sheetId="11125">
        <row r="7">
          <cell r="AI7">
            <v>10000</v>
          </cell>
        </row>
      </sheetData>
      <sheetData sheetId="11126"/>
      <sheetData sheetId="11127" refreshError="1"/>
      <sheetData sheetId="11128" refreshError="1"/>
      <sheetData sheetId="11129" refreshError="1"/>
      <sheetData sheetId="11130" refreshError="1"/>
      <sheetData sheetId="1113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>
        <row r="7">
          <cell r="AH7" t="str">
            <v>SP1</v>
          </cell>
        </row>
      </sheetData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>
        <row r="7">
          <cell r="AH7" t="str">
            <v>SP1</v>
          </cell>
        </row>
      </sheetData>
      <sheetData sheetId="11227">
        <row r="7">
          <cell r="AH7" t="str">
            <v>SP1</v>
          </cell>
        </row>
      </sheetData>
      <sheetData sheetId="11228">
        <row r="7">
          <cell r="AH7" t="str">
            <v>SP1</v>
          </cell>
        </row>
      </sheetData>
      <sheetData sheetId="11229" refreshError="1"/>
      <sheetData sheetId="11230">
        <row r="7">
          <cell r="AI7">
            <v>10000</v>
          </cell>
        </row>
      </sheetData>
      <sheetData sheetId="11231" refreshError="1"/>
      <sheetData sheetId="11232" refreshError="1"/>
      <sheetData sheetId="11233">
        <row r="7">
          <cell r="AH7" t="str">
            <v>SP1</v>
          </cell>
        </row>
      </sheetData>
      <sheetData sheetId="11234" refreshError="1"/>
      <sheetData sheetId="11235">
        <row r="7">
          <cell r="AI7">
            <v>10000</v>
          </cell>
        </row>
      </sheetData>
      <sheetData sheetId="11236">
        <row r="7">
          <cell r="AI7">
            <v>10000</v>
          </cell>
        </row>
      </sheetData>
      <sheetData sheetId="11237">
        <row r="7">
          <cell r="AI7">
            <v>10000</v>
          </cell>
        </row>
      </sheetData>
      <sheetData sheetId="11238">
        <row r="7">
          <cell r="AI7">
            <v>10000</v>
          </cell>
        </row>
      </sheetData>
      <sheetData sheetId="11239">
        <row r="7">
          <cell r="AI7">
            <v>10000</v>
          </cell>
        </row>
      </sheetData>
      <sheetData sheetId="11240">
        <row r="7">
          <cell r="AI7">
            <v>10000</v>
          </cell>
        </row>
      </sheetData>
      <sheetData sheetId="11241">
        <row r="7">
          <cell r="AH7" t="str">
            <v>SP1</v>
          </cell>
        </row>
      </sheetData>
      <sheetData sheetId="11242">
        <row r="7">
          <cell r="AH7" t="str">
            <v>SP1</v>
          </cell>
        </row>
      </sheetData>
      <sheetData sheetId="11243">
        <row r="7">
          <cell r="AH7" t="str">
            <v>SP1</v>
          </cell>
        </row>
      </sheetData>
      <sheetData sheetId="11244">
        <row r="7">
          <cell r="AI7">
            <v>10000</v>
          </cell>
        </row>
      </sheetData>
      <sheetData sheetId="11245">
        <row r="7">
          <cell r="AI7">
            <v>10000</v>
          </cell>
        </row>
      </sheetData>
      <sheetData sheetId="11246">
        <row r="7">
          <cell r="AI7">
            <v>10000</v>
          </cell>
        </row>
      </sheetData>
      <sheetData sheetId="11247">
        <row r="7">
          <cell r="AI7">
            <v>10000</v>
          </cell>
        </row>
      </sheetData>
      <sheetData sheetId="11248">
        <row r="7">
          <cell r="AI7">
            <v>10000</v>
          </cell>
        </row>
      </sheetData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 refreshError="1"/>
      <sheetData sheetId="11258" refreshError="1"/>
      <sheetData sheetId="11259" refreshError="1"/>
      <sheetData sheetId="11260">
        <row r="7">
          <cell r="AI7">
            <v>10000</v>
          </cell>
        </row>
      </sheetData>
      <sheetData sheetId="11261">
        <row r="7">
          <cell r="AI7">
            <v>10000</v>
          </cell>
        </row>
      </sheetData>
      <sheetData sheetId="11262">
        <row r="7">
          <cell r="AI7">
            <v>10000</v>
          </cell>
        </row>
      </sheetData>
      <sheetData sheetId="11263">
        <row r="7">
          <cell r="AI7">
            <v>10000</v>
          </cell>
        </row>
      </sheetData>
      <sheetData sheetId="11264">
        <row r="7">
          <cell r="AI7">
            <v>10000</v>
          </cell>
        </row>
      </sheetData>
      <sheetData sheetId="11265">
        <row r="7">
          <cell r="AI7">
            <v>10000</v>
          </cell>
        </row>
      </sheetData>
      <sheetData sheetId="11266">
        <row r="7">
          <cell r="AI7">
            <v>10000</v>
          </cell>
        </row>
      </sheetData>
      <sheetData sheetId="11267">
        <row r="7">
          <cell r="AI7">
            <v>10000</v>
          </cell>
        </row>
      </sheetData>
      <sheetData sheetId="11268">
        <row r="7">
          <cell r="AI7">
            <v>10000</v>
          </cell>
        </row>
      </sheetData>
      <sheetData sheetId="11269">
        <row r="7">
          <cell r="AI7">
            <v>10000</v>
          </cell>
        </row>
      </sheetData>
      <sheetData sheetId="11270">
        <row r="7">
          <cell r="AI7">
            <v>10000</v>
          </cell>
        </row>
      </sheetData>
      <sheetData sheetId="11271">
        <row r="7">
          <cell r="AI7">
            <v>10000</v>
          </cell>
        </row>
      </sheetData>
      <sheetData sheetId="11272">
        <row r="7">
          <cell r="AI7">
            <v>10000</v>
          </cell>
        </row>
      </sheetData>
      <sheetData sheetId="11273">
        <row r="7">
          <cell r="AI7">
            <v>10000</v>
          </cell>
        </row>
      </sheetData>
      <sheetData sheetId="11274">
        <row r="7">
          <cell r="AI7">
            <v>10000</v>
          </cell>
        </row>
      </sheetData>
      <sheetData sheetId="11275">
        <row r="7">
          <cell r="AI7">
            <v>10000</v>
          </cell>
        </row>
      </sheetData>
      <sheetData sheetId="11276">
        <row r="7">
          <cell r="AI7">
            <v>10000</v>
          </cell>
        </row>
      </sheetData>
      <sheetData sheetId="11277">
        <row r="7">
          <cell r="AI7">
            <v>10000</v>
          </cell>
        </row>
      </sheetData>
      <sheetData sheetId="11278">
        <row r="7">
          <cell r="AI7">
            <v>10000</v>
          </cell>
        </row>
      </sheetData>
      <sheetData sheetId="11279">
        <row r="7">
          <cell r="AI7">
            <v>10000</v>
          </cell>
        </row>
      </sheetData>
      <sheetData sheetId="11280" refreshError="1"/>
      <sheetData sheetId="11281" refreshError="1"/>
      <sheetData sheetId="11282" refreshError="1"/>
      <sheetData sheetId="11283" refreshError="1"/>
      <sheetData sheetId="11284" refreshError="1"/>
      <sheetData sheetId="11285" refreshError="1"/>
      <sheetData sheetId="11286" refreshError="1"/>
      <sheetData sheetId="11287" refreshError="1"/>
      <sheetData sheetId="11288" refreshError="1"/>
      <sheetData sheetId="11289" refreshError="1"/>
      <sheetData sheetId="11290" refreshError="1"/>
      <sheetData sheetId="11291" refreshError="1"/>
      <sheetData sheetId="11292" refreshError="1"/>
      <sheetData sheetId="11293" refreshError="1"/>
      <sheetData sheetId="11294" refreshError="1"/>
      <sheetData sheetId="11295" refreshError="1"/>
      <sheetData sheetId="11296" refreshError="1"/>
      <sheetData sheetId="11297" refreshError="1"/>
      <sheetData sheetId="11298" refreshError="1"/>
      <sheetData sheetId="11299" refreshError="1"/>
      <sheetData sheetId="11300" refreshError="1"/>
      <sheetData sheetId="11301" refreshError="1"/>
      <sheetData sheetId="11302">
        <row r="7">
          <cell r="AI7">
            <v>10000</v>
          </cell>
        </row>
      </sheetData>
      <sheetData sheetId="11303">
        <row r="7">
          <cell r="AI7">
            <v>10000</v>
          </cell>
        </row>
      </sheetData>
      <sheetData sheetId="11304" refreshError="1"/>
      <sheetData sheetId="11305">
        <row r="7">
          <cell r="AI7">
            <v>10000</v>
          </cell>
        </row>
      </sheetData>
      <sheetData sheetId="11306">
        <row r="7">
          <cell r="AI7">
            <v>10000</v>
          </cell>
        </row>
      </sheetData>
      <sheetData sheetId="11307">
        <row r="7">
          <cell r="AI7">
            <v>10000</v>
          </cell>
        </row>
      </sheetData>
      <sheetData sheetId="11308">
        <row r="7">
          <cell r="AI7">
            <v>10000</v>
          </cell>
        </row>
      </sheetData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>
        <row r="7">
          <cell r="AI7">
            <v>10000</v>
          </cell>
        </row>
      </sheetData>
      <sheetData sheetId="11316">
        <row r="7">
          <cell r="AI7">
            <v>10000</v>
          </cell>
        </row>
      </sheetData>
      <sheetData sheetId="11317">
        <row r="7">
          <cell r="AI7">
            <v>10000</v>
          </cell>
        </row>
      </sheetData>
      <sheetData sheetId="11318">
        <row r="7">
          <cell r="AI7">
            <v>10000</v>
          </cell>
        </row>
      </sheetData>
      <sheetData sheetId="11319">
        <row r="7">
          <cell r="AI7">
            <v>10000</v>
          </cell>
        </row>
      </sheetData>
      <sheetData sheetId="11320">
        <row r="7">
          <cell r="AI7">
            <v>10000</v>
          </cell>
        </row>
      </sheetData>
      <sheetData sheetId="11321">
        <row r="7">
          <cell r="AI7">
            <v>10000</v>
          </cell>
        </row>
      </sheetData>
      <sheetData sheetId="11322">
        <row r="7">
          <cell r="AI7">
            <v>10000</v>
          </cell>
        </row>
      </sheetData>
      <sheetData sheetId="11323">
        <row r="7">
          <cell r="AI7">
            <v>10000</v>
          </cell>
        </row>
      </sheetData>
      <sheetData sheetId="11324">
        <row r="7">
          <cell r="AI7">
            <v>10000</v>
          </cell>
        </row>
      </sheetData>
      <sheetData sheetId="11325">
        <row r="7">
          <cell r="AI7">
            <v>10000</v>
          </cell>
        </row>
      </sheetData>
      <sheetData sheetId="11326" refreshError="1"/>
      <sheetData sheetId="11327" refreshError="1"/>
      <sheetData sheetId="11328" refreshError="1"/>
      <sheetData sheetId="11329" refreshError="1"/>
      <sheetData sheetId="11330" refreshError="1"/>
      <sheetData sheetId="11331">
        <row r="7">
          <cell r="AI7">
            <v>10000</v>
          </cell>
        </row>
      </sheetData>
      <sheetData sheetId="11332">
        <row r="7">
          <cell r="AI7">
            <v>10000</v>
          </cell>
        </row>
      </sheetData>
      <sheetData sheetId="11333">
        <row r="7">
          <cell r="AI7">
            <v>10000</v>
          </cell>
        </row>
      </sheetData>
      <sheetData sheetId="11334">
        <row r="7">
          <cell r="AI7">
            <v>10000</v>
          </cell>
        </row>
      </sheetData>
      <sheetData sheetId="11335">
        <row r="7">
          <cell r="AI7">
            <v>10000</v>
          </cell>
        </row>
      </sheetData>
      <sheetData sheetId="11336">
        <row r="7">
          <cell r="AI7">
            <v>10000</v>
          </cell>
        </row>
      </sheetData>
      <sheetData sheetId="11337">
        <row r="7">
          <cell r="AI7">
            <v>10000</v>
          </cell>
        </row>
      </sheetData>
      <sheetData sheetId="11338">
        <row r="7">
          <cell r="AI7">
            <v>10000</v>
          </cell>
        </row>
      </sheetData>
      <sheetData sheetId="11339">
        <row r="7">
          <cell r="AI7">
            <v>10000</v>
          </cell>
        </row>
      </sheetData>
      <sheetData sheetId="11340">
        <row r="7">
          <cell r="AI7">
            <v>10000</v>
          </cell>
        </row>
      </sheetData>
      <sheetData sheetId="11341">
        <row r="7">
          <cell r="AI7">
            <v>10000</v>
          </cell>
        </row>
      </sheetData>
      <sheetData sheetId="11342">
        <row r="7">
          <cell r="AI7">
            <v>10000</v>
          </cell>
        </row>
      </sheetData>
      <sheetData sheetId="11343">
        <row r="7">
          <cell r="AI7">
            <v>10000</v>
          </cell>
        </row>
      </sheetData>
      <sheetData sheetId="11344">
        <row r="7">
          <cell r="AI7">
            <v>10000</v>
          </cell>
        </row>
      </sheetData>
      <sheetData sheetId="11345">
        <row r="7">
          <cell r="AI7">
            <v>10000</v>
          </cell>
        </row>
      </sheetData>
      <sheetData sheetId="11346">
        <row r="7">
          <cell r="AI7">
            <v>10000</v>
          </cell>
        </row>
      </sheetData>
      <sheetData sheetId="11347" refreshError="1"/>
      <sheetData sheetId="11348" refreshError="1"/>
      <sheetData sheetId="11349" refreshError="1"/>
      <sheetData sheetId="11350" refreshError="1"/>
      <sheetData sheetId="11351" refreshError="1"/>
      <sheetData sheetId="11352" refreshError="1"/>
      <sheetData sheetId="11353" refreshError="1"/>
      <sheetData sheetId="11354" refreshError="1"/>
      <sheetData sheetId="11355" refreshError="1"/>
      <sheetData sheetId="11356" refreshError="1"/>
      <sheetData sheetId="11357" refreshError="1"/>
      <sheetData sheetId="11358" refreshError="1"/>
      <sheetData sheetId="11359" refreshError="1"/>
      <sheetData sheetId="11360" refreshError="1"/>
      <sheetData sheetId="11361" refreshError="1"/>
      <sheetData sheetId="11362">
        <row r="7">
          <cell r="AI7">
            <v>10000</v>
          </cell>
        </row>
      </sheetData>
      <sheetData sheetId="11363">
        <row r="7">
          <cell r="AI7">
            <v>10000</v>
          </cell>
        </row>
      </sheetData>
      <sheetData sheetId="11364">
        <row r="7">
          <cell r="AI7">
            <v>10000</v>
          </cell>
        </row>
      </sheetData>
      <sheetData sheetId="11365">
        <row r="7">
          <cell r="AI7">
            <v>10000</v>
          </cell>
        </row>
      </sheetData>
      <sheetData sheetId="11366">
        <row r="7">
          <cell r="AI7">
            <v>10000</v>
          </cell>
        </row>
      </sheetData>
      <sheetData sheetId="11367">
        <row r="7">
          <cell r="AI7">
            <v>10000</v>
          </cell>
        </row>
      </sheetData>
      <sheetData sheetId="11368">
        <row r="7">
          <cell r="AI7">
            <v>10000</v>
          </cell>
        </row>
      </sheetData>
      <sheetData sheetId="11369">
        <row r="7">
          <cell r="AI7">
            <v>10000</v>
          </cell>
        </row>
      </sheetData>
      <sheetData sheetId="11370">
        <row r="7">
          <cell r="AI7">
            <v>10000</v>
          </cell>
        </row>
      </sheetData>
      <sheetData sheetId="11371">
        <row r="7">
          <cell r="AI7">
            <v>10000</v>
          </cell>
        </row>
      </sheetData>
      <sheetData sheetId="11372">
        <row r="7">
          <cell r="AI7">
            <v>10000</v>
          </cell>
        </row>
      </sheetData>
      <sheetData sheetId="11373">
        <row r="7">
          <cell r="AI7">
            <v>10000</v>
          </cell>
        </row>
      </sheetData>
      <sheetData sheetId="11374">
        <row r="7">
          <cell r="AI7">
            <v>10000</v>
          </cell>
        </row>
      </sheetData>
      <sheetData sheetId="11375">
        <row r="7">
          <cell r="AI7">
            <v>10000</v>
          </cell>
        </row>
      </sheetData>
      <sheetData sheetId="11376">
        <row r="7">
          <cell r="AI7">
            <v>10000</v>
          </cell>
        </row>
      </sheetData>
      <sheetData sheetId="11377">
        <row r="7">
          <cell r="AI7">
            <v>10000</v>
          </cell>
        </row>
      </sheetData>
      <sheetData sheetId="11378">
        <row r="7">
          <cell r="AI7">
            <v>10000</v>
          </cell>
        </row>
      </sheetData>
      <sheetData sheetId="11379">
        <row r="7">
          <cell r="AI7">
            <v>10000</v>
          </cell>
        </row>
      </sheetData>
      <sheetData sheetId="11380">
        <row r="7">
          <cell r="AI7">
            <v>10000</v>
          </cell>
        </row>
      </sheetData>
      <sheetData sheetId="11381">
        <row r="7">
          <cell r="AI7">
            <v>10000</v>
          </cell>
        </row>
      </sheetData>
      <sheetData sheetId="11382">
        <row r="7">
          <cell r="AI7">
            <v>10000</v>
          </cell>
        </row>
      </sheetData>
      <sheetData sheetId="11383">
        <row r="7">
          <cell r="AI7">
            <v>10000</v>
          </cell>
        </row>
      </sheetData>
      <sheetData sheetId="11384">
        <row r="7">
          <cell r="AI7">
            <v>10000</v>
          </cell>
        </row>
      </sheetData>
      <sheetData sheetId="11385">
        <row r="7">
          <cell r="AI7">
            <v>10000</v>
          </cell>
        </row>
      </sheetData>
      <sheetData sheetId="11386">
        <row r="7">
          <cell r="AI7">
            <v>10000</v>
          </cell>
        </row>
      </sheetData>
      <sheetData sheetId="11387">
        <row r="7">
          <cell r="AI7">
            <v>10000</v>
          </cell>
        </row>
      </sheetData>
      <sheetData sheetId="11388">
        <row r="7">
          <cell r="AI7">
            <v>10000</v>
          </cell>
        </row>
      </sheetData>
      <sheetData sheetId="11389">
        <row r="7">
          <cell r="AI7">
            <v>10000</v>
          </cell>
        </row>
      </sheetData>
      <sheetData sheetId="11390">
        <row r="7">
          <cell r="AI7">
            <v>10000</v>
          </cell>
        </row>
      </sheetData>
      <sheetData sheetId="11391">
        <row r="7">
          <cell r="AI7">
            <v>10000</v>
          </cell>
        </row>
      </sheetData>
      <sheetData sheetId="11392">
        <row r="7">
          <cell r="AI7">
            <v>10000</v>
          </cell>
        </row>
      </sheetData>
      <sheetData sheetId="11393">
        <row r="7">
          <cell r="AI7">
            <v>10000</v>
          </cell>
        </row>
      </sheetData>
      <sheetData sheetId="11394">
        <row r="7">
          <cell r="AI7">
            <v>10000</v>
          </cell>
        </row>
      </sheetData>
      <sheetData sheetId="11395">
        <row r="7">
          <cell r="AI7">
            <v>10000</v>
          </cell>
        </row>
      </sheetData>
      <sheetData sheetId="11396">
        <row r="7">
          <cell r="AI7">
            <v>10000</v>
          </cell>
        </row>
      </sheetData>
      <sheetData sheetId="11397">
        <row r="7">
          <cell r="AI7">
            <v>10000</v>
          </cell>
        </row>
      </sheetData>
      <sheetData sheetId="11398">
        <row r="7">
          <cell r="AI7">
            <v>10000</v>
          </cell>
        </row>
      </sheetData>
      <sheetData sheetId="11399">
        <row r="7">
          <cell r="AI7">
            <v>10000</v>
          </cell>
        </row>
      </sheetData>
      <sheetData sheetId="11400">
        <row r="7">
          <cell r="AI7">
            <v>10000</v>
          </cell>
        </row>
      </sheetData>
      <sheetData sheetId="11401">
        <row r="7">
          <cell r="AI7">
            <v>10000</v>
          </cell>
        </row>
      </sheetData>
      <sheetData sheetId="11402">
        <row r="7">
          <cell r="AI7">
            <v>10000</v>
          </cell>
        </row>
      </sheetData>
      <sheetData sheetId="11403">
        <row r="7">
          <cell r="AI7">
            <v>10000</v>
          </cell>
        </row>
      </sheetData>
      <sheetData sheetId="11404">
        <row r="7">
          <cell r="AI7">
            <v>10000</v>
          </cell>
        </row>
      </sheetData>
      <sheetData sheetId="11405">
        <row r="7">
          <cell r="AI7">
            <v>10000</v>
          </cell>
        </row>
      </sheetData>
      <sheetData sheetId="11406">
        <row r="7">
          <cell r="AI7">
            <v>10000</v>
          </cell>
        </row>
      </sheetData>
      <sheetData sheetId="11407">
        <row r="7">
          <cell r="AI7">
            <v>10000</v>
          </cell>
        </row>
      </sheetData>
      <sheetData sheetId="11408">
        <row r="7">
          <cell r="AI7">
            <v>10000</v>
          </cell>
        </row>
      </sheetData>
      <sheetData sheetId="11409">
        <row r="7">
          <cell r="AI7">
            <v>10000</v>
          </cell>
        </row>
      </sheetData>
      <sheetData sheetId="11410">
        <row r="7">
          <cell r="AI7">
            <v>10000</v>
          </cell>
        </row>
      </sheetData>
      <sheetData sheetId="11411">
        <row r="7">
          <cell r="AI7">
            <v>10000</v>
          </cell>
        </row>
      </sheetData>
      <sheetData sheetId="11412">
        <row r="7">
          <cell r="AI7">
            <v>10000</v>
          </cell>
        </row>
      </sheetData>
      <sheetData sheetId="11413">
        <row r="7">
          <cell r="AI7">
            <v>10000</v>
          </cell>
        </row>
      </sheetData>
      <sheetData sheetId="11414">
        <row r="7">
          <cell r="AI7">
            <v>10000</v>
          </cell>
        </row>
      </sheetData>
      <sheetData sheetId="11415">
        <row r="7">
          <cell r="AI7">
            <v>10000</v>
          </cell>
        </row>
      </sheetData>
      <sheetData sheetId="11416">
        <row r="7">
          <cell r="AI7">
            <v>10000</v>
          </cell>
        </row>
      </sheetData>
      <sheetData sheetId="11417">
        <row r="7">
          <cell r="AI7">
            <v>10000</v>
          </cell>
        </row>
      </sheetData>
      <sheetData sheetId="11418">
        <row r="7">
          <cell r="AI7">
            <v>10000</v>
          </cell>
        </row>
      </sheetData>
      <sheetData sheetId="11419">
        <row r="7">
          <cell r="AI7">
            <v>10000</v>
          </cell>
        </row>
      </sheetData>
      <sheetData sheetId="11420">
        <row r="7">
          <cell r="AI7">
            <v>10000</v>
          </cell>
        </row>
      </sheetData>
      <sheetData sheetId="11421">
        <row r="7">
          <cell r="AI7">
            <v>10000</v>
          </cell>
        </row>
      </sheetData>
      <sheetData sheetId="11422">
        <row r="7">
          <cell r="AI7">
            <v>10000</v>
          </cell>
        </row>
      </sheetData>
      <sheetData sheetId="11423">
        <row r="7">
          <cell r="AI7">
            <v>10000</v>
          </cell>
        </row>
      </sheetData>
      <sheetData sheetId="11424">
        <row r="7">
          <cell r="AI7">
            <v>10000</v>
          </cell>
        </row>
      </sheetData>
      <sheetData sheetId="11425">
        <row r="7">
          <cell r="AI7">
            <v>10000</v>
          </cell>
        </row>
      </sheetData>
      <sheetData sheetId="11426">
        <row r="7">
          <cell r="AI7">
            <v>10000</v>
          </cell>
        </row>
      </sheetData>
      <sheetData sheetId="11427">
        <row r="7">
          <cell r="AI7">
            <v>10000</v>
          </cell>
        </row>
      </sheetData>
      <sheetData sheetId="11428">
        <row r="7">
          <cell r="AI7">
            <v>10000</v>
          </cell>
        </row>
      </sheetData>
      <sheetData sheetId="11429">
        <row r="7">
          <cell r="AI7">
            <v>10000</v>
          </cell>
        </row>
      </sheetData>
      <sheetData sheetId="11430">
        <row r="7">
          <cell r="AI7">
            <v>10000</v>
          </cell>
        </row>
      </sheetData>
      <sheetData sheetId="11431">
        <row r="7">
          <cell r="AI7">
            <v>10000</v>
          </cell>
        </row>
      </sheetData>
      <sheetData sheetId="11432">
        <row r="7">
          <cell r="AI7">
            <v>10000</v>
          </cell>
        </row>
      </sheetData>
      <sheetData sheetId="11433">
        <row r="7">
          <cell r="AI7">
            <v>10000</v>
          </cell>
        </row>
      </sheetData>
      <sheetData sheetId="11434">
        <row r="7">
          <cell r="AI7">
            <v>10000</v>
          </cell>
        </row>
      </sheetData>
      <sheetData sheetId="11435">
        <row r="7">
          <cell r="AI7">
            <v>10000</v>
          </cell>
        </row>
      </sheetData>
      <sheetData sheetId="11436">
        <row r="7">
          <cell r="AI7">
            <v>10000</v>
          </cell>
        </row>
      </sheetData>
      <sheetData sheetId="11437">
        <row r="7">
          <cell r="AI7">
            <v>10000</v>
          </cell>
        </row>
      </sheetData>
      <sheetData sheetId="11438">
        <row r="7">
          <cell r="AI7">
            <v>10000</v>
          </cell>
        </row>
      </sheetData>
      <sheetData sheetId="11439">
        <row r="7">
          <cell r="AI7">
            <v>10000</v>
          </cell>
        </row>
      </sheetData>
      <sheetData sheetId="11440">
        <row r="7">
          <cell r="AI7">
            <v>10000</v>
          </cell>
        </row>
      </sheetData>
      <sheetData sheetId="11441">
        <row r="7">
          <cell r="AI7">
            <v>10000</v>
          </cell>
        </row>
      </sheetData>
      <sheetData sheetId="11442">
        <row r="7">
          <cell r="AI7">
            <v>10000</v>
          </cell>
        </row>
      </sheetData>
      <sheetData sheetId="11443">
        <row r="7">
          <cell r="AI7">
            <v>10000</v>
          </cell>
        </row>
      </sheetData>
      <sheetData sheetId="11444">
        <row r="7">
          <cell r="AI7">
            <v>10000</v>
          </cell>
        </row>
      </sheetData>
      <sheetData sheetId="11445">
        <row r="7">
          <cell r="AI7">
            <v>10000</v>
          </cell>
        </row>
      </sheetData>
      <sheetData sheetId="11446">
        <row r="7">
          <cell r="AI7">
            <v>10000</v>
          </cell>
        </row>
      </sheetData>
      <sheetData sheetId="11447">
        <row r="7">
          <cell r="AI7">
            <v>10000</v>
          </cell>
        </row>
      </sheetData>
      <sheetData sheetId="11448">
        <row r="7">
          <cell r="AI7">
            <v>10000</v>
          </cell>
        </row>
      </sheetData>
      <sheetData sheetId="11449">
        <row r="7">
          <cell r="AI7">
            <v>10000</v>
          </cell>
        </row>
      </sheetData>
      <sheetData sheetId="11450">
        <row r="7">
          <cell r="AI7">
            <v>10000</v>
          </cell>
        </row>
      </sheetData>
      <sheetData sheetId="11451">
        <row r="7">
          <cell r="AI7">
            <v>10000</v>
          </cell>
        </row>
      </sheetData>
      <sheetData sheetId="11452">
        <row r="7">
          <cell r="AI7">
            <v>10000</v>
          </cell>
        </row>
      </sheetData>
      <sheetData sheetId="11453">
        <row r="7">
          <cell r="AI7">
            <v>10000</v>
          </cell>
        </row>
      </sheetData>
      <sheetData sheetId="11454">
        <row r="7">
          <cell r="AI7">
            <v>10000</v>
          </cell>
        </row>
      </sheetData>
      <sheetData sheetId="11455">
        <row r="7">
          <cell r="AI7">
            <v>10000</v>
          </cell>
        </row>
      </sheetData>
      <sheetData sheetId="11456">
        <row r="7">
          <cell r="AI7">
            <v>10000</v>
          </cell>
        </row>
      </sheetData>
      <sheetData sheetId="11457">
        <row r="7">
          <cell r="AI7">
            <v>10000</v>
          </cell>
        </row>
      </sheetData>
      <sheetData sheetId="11458">
        <row r="7">
          <cell r="AI7">
            <v>10000</v>
          </cell>
        </row>
      </sheetData>
      <sheetData sheetId="11459">
        <row r="7">
          <cell r="AI7">
            <v>10000</v>
          </cell>
        </row>
      </sheetData>
      <sheetData sheetId="11460">
        <row r="7">
          <cell r="AI7">
            <v>10000</v>
          </cell>
        </row>
      </sheetData>
      <sheetData sheetId="11461">
        <row r="7">
          <cell r="AI7">
            <v>10000</v>
          </cell>
        </row>
      </sheetData>
      <sheetData sheetId="11462">
        <row r="7">
          <cell r="AI7">
            <v>10000</v>
          </cell>
        </row>
      </sheetData>
      <sheetData sheetId="11463">
        <row r="7">
          <cell r="AI7">
            <v>10000</v>
          </cell>
        </row>
      </sheetData>
      <sheetData sheetId="11464">
        <row r="7">
          <cell r="AI7">
            <v>10000</v>
          </cell>
        </row>
      </sheetData>
      <sheetData sheetId="11465">
        <row r="7">
          <cell r="AI7">
            <v>10000</v>
          </cell>
        </row>
      </sheetData>
      <sheetData sheetId="11466">
        <row r="7">
          <cell r="AI7">
            <v>10000</v>
          </cell>
        </row>
      </sheetData>
      <sheetData sheetId="11467">
        <row r="7">
          <cell r="AI7">
            <v>10000</v>
          </cell>
        </row>
      </sheetData>
      <sheetData sheetId="11468">
        <row r="7">
          <cell r="AI7">
            <v>10000</v>
          </cell>
        </row>
      </sheetData>
      <sheetData sheetId="11469">
        <row r="7">
          <cell r="AI7">
            <v>10000</v>
          </cell>
        </row>
      </sheetData>
      <sheetData sheetId="11470">
        <row r="7">
          <cell r="AI7">
            <v>10000</v>
          </cell>
        </row>
      </sheetData>
      <sheetData sheetId="11471">
        <row r="7">
          <cell r="AI7">
            <v>10000</v>
          </cell>
        </row>
      </sheetData>
      <sheetData sheetId="11472">
        <row r="7">
          <cell r="AI7">
            <v>10000</v>
          </cell>
        </row>
      </sheetData>
      <sheetData sheetId="11473">
        <row r="7">
          <cell r="AI7">
            <v>10000</v>
          </cell>
        </row>
      </sheetData>
      <sheetData sheetId="11474">
        <row r="7">
          <cell r="AI7">
            <v>10000</v>
          </cell>
        </row>
      </sheetData>
      <sheetData sheetId="11475">
        <row r="7">
          <cell r="AI7">
            <v>10000</v>
          </cell>
        </row>
      </sheetData>
      <sheetData sheetId="11476">
        <row r="7">
          <cell r="AI7">
            <v>10000</v>
          </cell>
        </row>
      </sheetData>
      <sheetData sheetId="11477">
        <row r="7">
          <cell r="AI7">
            <v>10000</v>
          </cell>
        </row>
      </sheetData>
      <sheetData sheetId="11478">
        <row r="7">
          <cell r="AI7">
            <v>10000</v>
          </cell>
        </row>
      </sheetData>
      <sheetData sheetId="11479">
        <row r="7">
          <cell r="AI7">
            <v>10000</v>
          </cell>
        </row>
      </sheetData>
      <sheetData sheetId="11480">
        <row r="7">
          <cell r="AI7">
            <v>10000</v>
          </cell>
        </row>
      </sheetData>
      <sheetData sheetId="11481">
        <row r="7">
          <cell r="AI7">
            <v>10000</v>
          </cell>
        </row>
      </sheetData>
      <sheetData sheetId="11482">
        <row r="7">
          <cell r="AI7">
            <v>10000</v>
          </cell>
        </row>
      </sheetData>
      <sheetData sheetId="11483">
        <row r="7">
          <cell r="AI7">
            <v>10000</v>
          </cell>
        </row>
      </sheetData>
      <sheetData sheetId="11484">
        <row r="7">
          <cell r="AI7">
            <v>10000</v>
          </cell>
        </row>
      </sheetData>
      <sheetData sheetId="11485">
        <row r="7">
          <cell r="AI7">
            <v>10000</v>
          </cell>
        </row>
      </sheetData>
      <sheetData sheetId="11486">
        <row r="7">
          <cell r="AI7">
            <v>10000</v>
          </cell>
        </row>
      </sheetData>
      <sheetData sheetId="11487">
        <row r="7">
          <cell r="AI7">
            <v>10000</v>
          </cell>
        </row>
      </sheetData>
      <sheetData sheetId="11488">
        <row r="7">
          <cell r="AI7">
            <v>10000</v>
          </cell>
        </row>
      </sheetData>
      <sheetData sheetId="11489">
        <row r="7">
          <cell r="AI7">
            <v>10000</v>
          </cell>
        </row>
      </sheetData>
      <sheetData sheetId="11490">
        <row r="7">
          <cell r="AI7">
            <v>10000</v>
          </cell>
        </row>
      </sheetData>
      <sheetData sheetId="11491">
        <row r="7">
          <cell r="AI7">
            <v>10000</v>
          </cell>
        </row>
      </sheetData>
      <sheetData sheetId="11492">
        <row r="7">
          <cell r="AI7">
            <v>10000</v>
          </cell>
        </row>
      </sheetData>
      <sheetData sheetId="11493">
        <row r="7">
          <cell r="AI7">
            <v>10000</v>
          </cell>
        </row>
      </sheetData>
      <sheetData sheetId="11494">
        <row r="7">
          <cell r="AI7">
            <v>10000</v>
          </cell>
        </row>
      </sheetData>
      <sheetData sheetId="11495">
        <row r="7">
          <cell r="AI7">
            <v>10000</v>
          </cell>
        </row>
      </sheetData>
      <sheetData sheetId="11496">
        <row r="7">
          <cell r="AI7">
            <v>10000</v>
          </cell>
        </row>
      </sheetData>
      <sheetData sheetId="11497">
        <row r="7">
          <cell r="AI7">
            <v>10000</v>
          </cell>
        </row>
      </sheetData>
      <sheetData sheetId="11498">
        <row r="7">
          <cell r="AI7">
            <v>10000</v>
          </cell>
        </row>
      </sheetData>
      <sheetData sheetId="11499">
        <row r="7">
          <cell r="AI7">
            <v>10000</v>
          </cell>
        </row>
      </sheetData>
      <sheetData sheetId="11500">
        <row r="7">
          <cell r="AI7">
            <v>10000</v>
          </cell>
        </row>
      </sheetData>
      <sheetData sheetId="11501">
        <row r="7">
          <cell r="AI7">
            <v>10000</v>
          </cell>
        </row>
      </sheetData>
      <sheetData sheetId="11502">
        <row r="7">
          <cell r="AI7">
            <v>10000</v>
          </cell>
        </row>
      </sheetData>
      <sheetData sheetId="11503">
        <row r="7">
          <cell r="AI7">
            <v>10000</v>
          </cell>
        </row>
      </sheetData>
      <sheetData sheetId="11504">
        <row r="7">
          <cell r="AI7">
            <v>10000</v>
          </cell>
        </row>
      </sheetData>
      <sheetData sheetId="11505">
        <row r="7">
          <cell r="AI7">
            <v>10000</v>
          </cell>
        </row>
      </sheetData>
      <sheetData sheetId="11506">
        <row r="7">
          <cell r="AI7">
            <v>10000</v>
          </cell>
        </row>
      </sheetData>
      <sheetData sheetId="11507">
        <row r="7">
          <cell r="AI7">
            <v>10000</v>
          </cell>
        </row>
      </sheetData>
      <sheetData sheetId="11508">
        <row r="7">
          <cell r="AI7">
            <v>10000</v>
          </cell>
        </row>
      </sheetData>
      <sheetData sheetId="11509">
        <row r="7">
          <cell r="AI7">
            <v>10000</v>
          </cell>
        </row>
      </sheetData>
      <sheetData sheetId="11510">
        <row r="7">
          <cell r="AI7">
            <v>10000</v>
          </cell>
        </row>
      </sheetData>
      <sheetData sheetId="11511">
        <row r="7">
          <cell r="AI7">
            <v>10000</v>
          </cell>
        </row>
      </sheetData>
      <sheetData sheetId="11512">
        <row r="7">
          <cell r="AI7">
            <v>10000</v>
          </cell>
        </row>
      </sheetData>
      <sheetData sheetId="11513">
        <row r="7">
          <cell r="AI7">
            <v>10000</v>
          </cell>
        </row>
      </sheetData>
      <sheetData sheetId="11514">
        <row r="7">
          <cell r="AI7">
            <v>10000</v>
          </cell>
        </row>
      </sheetData>
      <sheetData sheetId="11515">
        <row r="7">
          <cell r="AI7">
            <v>10000</v>
          </cell>
        </row>
      </sheetData>
      <sheetData sheetId="11516">
        <row r="7">
          <cell r="AI7">
            <v>10000</v>
          </cell>
        </row>
      </sheetData>
      <sheetData sheetId="11517">
        <row r="7">
          <cell r="AI7">
            <v>10000</v>
          </cell>
        </row>
      </sheetData>
      <sheetData sheetId="11518">
        <row r="7">
          <cell r="AI7">
            <v>10000</v>
          </cell>
        </row>
      </sheetData>
      <sheetData sheetId="11519">
        <row r="7">
          <cell r="AI7">
            <v>10000</v>
          </cell>
        </row>
      </sheetData>
      <sheetData sheetId="11520">
        <row r="7">
          <cell r="AI7">
            <v>10000</v>
          </cell>
        </row>
      </sheetData>
      <sheetData sheetId="11521">
        <row r="7">
          <cell r="AI7">
            <v>10000</v>
          </cell>
        </row>
      </sheetData>
      <sheetData sheetId="11522">
        <row r="7">
          <cell r="AI7">
            <v>10000</v>
          </cell>
        </row>
      </sheetData>
      <sheetData sheetId="11523">
        <row r="7">
          <cell r="AI7">
            <v>10000</v>
          </cell>
        </row>
      </sheetData>
      <sheetData sheetId="11524">
        <row r="7">
          <cell r="AI7">
            <v>10000</v>
          </cell>
        </row>
      </sheetData>
      <sheetData sheetId="11525">
        <row r="7">
          <cell r="AI7">
            <v>10000</v>
          </cell>
        </row>
      </sheetData>
      <sheetData sheetId="11526">
        <row r="7">
          <cell r="AI7">
            <v>10000</v>
          </cell>
        </row>
      </sheetData>
      <sheetData sheetId="11527">
        <row r="7">
          <cell r="AI7">
            <v>10000</v>
          </cell>
        </row>
      </sheetData>
      <sheetData sheetId="11528">
        <row r="7">
          <cell r="AI7">
            <v>10000</v>
          </cell>
        </row>
      </sheetData>
      <sheetData sheetId="11529">
        <row r="7">
          <cell r="AI7">
            <v>10000</v>
          </cell>
        </row>
      </sheetData>
      <sheetData sheetId="11530">
        <row r="7">
          <cell r="AI7">
            <v>10000</v>
          </cell>
        </row>
      </sheetData>
      <sheetData sheetId="11531">
        <row r="7">
          <cell r="AI7">
            <v>10000</v>
          </cell>
        </row>
      </sheetData>
      <sheetData sheetId="11532">
        <row r="7">
          <cell r="AI7">
            <v>10000</v>
          </cell>
        </row>
      </sheetData>
      <sheetData sheetId="11533">
        <row r="7">
          <cell r="AI7">
            <v>10000</v>
          </cell>
        </row>
      </sheetData>
      <sheetData sheetId="11534">
        <row r="7">
          <cell r="AI7">
            <v>10000</v>
          </cell>
        </row>
      </sheetData>
      <sheetData sheetId="11535">
        <row r="7">
          <cell r="AI7">
            <v>10000</v>
          </cell>
        </row>
      </sheetData>
      <sheetData sheetId="11536">
        <row r="7">
          <cell r="AI7">
            <v>10000</v>
          </cell>
        </row>
      </sheetData>
      <sheetData sheetId="11537">
        <row r="7">
          <cell r="AI7">
            <v>10000</v>
          </cell>
        </row>
      </sheetData>
      <sheetData sheetId="11538">
        <row r="7">
          <cell r="AI7">
            <v>10000</v>
          </cell>
        </row>
      </sheetData>
      <sheetData sheetId="11539">
        <row r="7">
          <cell r="AI7">
            <v>10000</v>
          </cell>
        </row>
      </sheetData>
      <sheetData sheetId="11540">
        <row r="7">
          <cell r="AI7">
            <v>10000</v>
          </cell>
        </row>
      </sheetData>
      <sheetData sheetId="11541">
        <row r="7">
          <cell r="AI7">
            <v>10000</v>
          </cell>
        </row>
      </sheetData>
      <sheetData sheetId="11542">
        <row r="7">
          <cell r="AI7">
            <v>10000</v>
          </cell>
        </row>
      </sheetData>
      <sheetData sheetId="11543">
        <row r="7">
          <cell r="AI7">
            <v>10000</v>
          </cell>
        </row>
      </sheetData>
      <sheetData sheetId="11544">
        <row r="7">
          <cell r="AI7">
            <v>10000</v>
          </cell>
        </row>
      </sheetData>
      <sheetData sheetId="11545">
        <row r="7">
          <cell r="AI7">
            <v>10000</v>
          </cell>
        </row>
      </sheetData>
      <sheetData sheetId="11546">
        <row r="7">
          <cell r="AI7">
            <v>10000</v>
          </cell>
        </row>
      </sheetData>
      <sheetData sheetId="11547">
        <row r="7">
          <cell r="AI7">
            <v>10000</v>
          </cell>
        </row>
      </sheetData>
      <sheetData sheetId="11548">
        <row r="7">
          <cell r="AI7">
            <v>10000</v>
          </cell>
        </row>
      </sheetData>
      <sheetData sheetId="11549">
        <row r="7">
          <cell r="AI7">
            <v>10000</v>
          </cell>
        </row>
      </sheetData>
      <sheetData sheetId="11550">
        <row r="7">
          <cell r="AI7">
            <v>10000</v>
          </cell>
        </row>
      </sheetData>
      <sheetData sheetId="11551">
        <row r="7">
          <cell r="AI7">
            <v>10000</v>
          </cell>
        </row>
      </sheetData>
      <sheetData sheetId="11552">
        <row r="7">
          <cell r="AI7">
            <v>10000</v>
          </cell>
        </row>
      </sheetData>
      <sheetData sheetId="11553">
        <row r="7">
          <cell r="AI7">
            <v>10000</v>
          </cell>
        </row>
      </sheetData>
      <sheetData sheetId="11554">
        <row r="7">
          <cell r="AI7">
            <v>10000</v>
          </cell>
        </row>
      </sheetData>
      <sheetData sheetId="11555">
        <row r="7">
          <cell r="AI7">
            <v>10000</v>
          </cell>
        </row>
      </sheetData>
      <sheetData sheetId="11556">
        <row r="7">
          <cell r="AI7">
            <v>10000</v>
          </cell>
        </row>
      </sheetData>
      <sheetData sheetId="11557">
        <row r="7">
          <cell r="AI7">
            <v>10000</v>
          </cell>
        </row>
      </sheetData>
      <sheetData sheetId="11558">
        <row r="7">
          <cell r="AI7">
            <v>10000</v>
          </cell>
        </row>
      </sheetData>
      <sheetData sheetId="11559">
        <row r="7">
          <cell r="AI7">
            <v>10000</v>
          </cell>
        </row>
      </sheetData>
      <sheetData sheetId="11560">
        <row r="7">
          <cell r="AI7">
            <v>10000</v>
          </cell>
        </row>
      </sheetData>
      <sheetData sheetId="11561">
        <row r="7">
          <cell r="AI7">
            <v>10000</v>
          </cell>
        </row>
      </sheetData>
      <sheetData sheetId="11562">
        <row r="7">
          <cell r="AI7">
            <v>10000</v>
          </cell>
        </row>
      </sheetData>
      <sheetData sheetId="11563">
        <row r="7">
          <cell r="AI7">
            <v>10000</v>
          </cell>
        </row>
      </sheetData>
      <sheetData sheetId="11564">
        <row r="7">
          <cell r="AI7">
            <v>10000</v>
          </cell>
        </row>
      </sheetData>
      <sheetData sheetId="11565">
        <row r="7">
          <cell r="AI7">
            <v>10000</v>
          </cell>
        </row>
      </sheetData>
      <sheetData sheetId="11566">
        <row r="7">
          <cell r="AI7">
            <v>10000</v>
          </cell>
        </row>
      </sheetData>
      <sheetData sheetId="11567">
        <row r="7">
          <cell r="AI7">
            <v>10000</v>
          </cell>
        </row>
      </sheetData>
      <sheetData sheetId="11568">
        <row r="7">
          <cell r="AI7">
            <v>10000</v>
          </cell>
        </row>
      </sheetData>
      <sheetData sheetId="11569">
        <row r="7">
          <cell r="AI7">
            <v>10000</v>
          </cell>
        </row>
      </sheetData>
      <sheetData sheetId="11570">
        <row r="7">
          <cell r="AI7">
            <v>10000</v>
          </cell>
        </row>
      </sheetData>
      <sheetData sheetId="11571">
        <row r="7">
          <cell r="AI7">
            <v>10000</v>
          </cell>
        </row>
      </sheetData>
      <sheetData sheetId="11572">
        <row r="7">
          <cell r="AI7">
            <v>10000</v>
          </cell>
        </row>
      </sheetData>
      <sheetData sheetId="11573">
        <row r="7">
          <cell r="AI7">
            <v>10000</v>
          </cell>
        </row>
      </sheetData>
      <sheetData sheetId="11574">
        <row r="7">
          <cell r="AI7">
            <v>10000</v>
          </cell>
        </row>
      </sheetData>
      <sheetData sheetId="11575">
        <row r="7">
          <cell r="AI7">
            <v>10000</v>
          </cell>
        </row>
      </sheetData>
      <sheetData sheetId="11576">
        <row r="7">
          <cell r="AI7">
            <v>10000</v>
          </cell>
        </row>
      </sheetData>
      <sheetData sheetId="11577">
        <row r="7">
          <cell r="AI7">
            <v>10000</v>
          </cell>
        </row>
      </sheetData>
      <sheetData sheetId="11578">
        <row r="7">
          <cell r="AI7">
            <v>10000</v>
          </cell>
        </row>
      </sheetData>
      <sheetData sheetId="11579">
        <row r="7">
          <cell r="AI7">
            <v>10000</v>
          </cell>
        </row>
      </sheetData>
      <sheetData sheetId="11580">
        <row r="7">
          <cell r="AI7">
            <v>10000</v>
          </cell>
        </row>
      </sheetData>
      <sheetData sheetId="11581">
        <row r="7">
          <cell r="AI7">
            <v>10000</v>
          </cell>
        </row>
      </sheetData>
      <sheetData sheetId="11582">
        <row r="7">
          <cell r="AI7">
            <v>10000</v>
          </cell>
        </row>
      </sheetData>
      <sheetData sheetId="11583">
        <row r="7">
          <cell r="AI7">
            <v>10000</v>
          </cell>
        </row>
      </sheetData>
      <sheetData sheetId="11584">
        <row r="7">
          <cell r="AI7">
            <v>10000</v>
          </cell>
        </row>
      </sheetData>
      <sheetData sheetId="11585">
        <row r="7">
          <cell r="AI7">
            <v>10000</v>
          </cell>
        </row>
      </sheetData>
      <sheetData sheetId="11586">
        <row r="7">
          <cell r="AI7">
            <v>10000</v>
          </cell>
        </row>
      </sheetData>
      <sheetData sheetId="11587">
        <row r="7">
          <cell r="AI7">
            <v>10000</v>
          </cell>
        </row>
      </sheetData>
      <sheetData sheetId="11588">
        <row r="7">
          <cell r="AI7">
            <v>10000</v>
          </cell>
        </row>
      </sheetData>
      <sheetData sheetId="11589">
        <row r="7">
          <cell r="AI7">
            <v>10000</v>
          </cell>
        </row>
      </sheetData>
      <sheetData sheetId="11590">
        <row r="7">
          <cell r="AI7">
            <v>10000</v>
          </cell>
        </row>
      </sheetData>
      <sheetData sheetId="11591">
        <row r="7">
          <cell r="AI7">
            <v>10000</v>
          </cell>
        </row>
      </sheetData>
      <sheetData sheetId="11592">
        <row r="7">
          <cell r="AI7">
            <v>10000</v>
          </cell>
        </row>
      </sheetData>
      <sheetData sheetId="11593">
        <row r="7">
          <cell r="AI7">
            <v>10000</v>
          </cell>
        </row>
      </sheetData>
      <sheetData sheetId="11594">
        <row r="7">
          <cell r="AI7">
            <v>10000</v>
          </cell>
        </row>
      </sheetData>
      <sheetData sheetId="11595">
        <row r="7">
          <cell r="AI7">
            <v>10000</v>
          </cell>
        </row>
      </sheetData>
      <sheetData sheetId="11596">
        <row r="7">
          <cell r="AI7">
            <v>10000</v>
          </cell>
        </row>
      </sheetData>
      <sheetData sheetId="11597">
        <row r="7">
          <cell r="AI7">
            <v>10000</v>
          </cell>
        </row>
      </sheetData>
      <sheetData sheetId="11598">
        <row r="7">
          <cell r="AI7">
            <v>10000</v>
          </cell>
        </row>
      </sheetData>
      <sheetData sheetId="11599">
        <row r="7">
          <cell r="AI7">
            <v>10000</v>
          </cell>
        </row>
      </sheetData>
      <sheetData sheetId="11600">
        <row r="7">
          <cell r="AI7">
            <v>10000</v>
          </cell>
        </row>
      </sheetData>
      <sheetData sheetId="11601">
        <row r="7">
          <cell r="AI7">
            <v>10000</v>
          </cell>
        </row>
      </sheetData>
      <sheetData sheetId="11602">
        <row r="7">
          <cell r="AI7">
            <v>10000</v>
          </cell>
        </row>
      </sheetData>
      <sheetData sheetId="11603">
        <row r="7">
          <cell r="AI7">
            <v>10000</v>
          </cell>
        </row>
      </sheetData>
      <sheetData sheetId="11604">
        <row r="7">
          <cell r="AI7">
            <v>10000</v>
          </cell>
        </row>
      </sheetData>
      <sheetData sheetId="11605">
        <row r="7">
          <cell r="AI7">
            <v>10000</v>
          </cell>
        </row>
      </sheetData>
      <sheetData sheetId="11606">
        <row r="7">
          <cell r="AI7">
            <v>10000</v>
          </cell>
        </row>
      </sheetData>
      <sheetData sheetId="11607">
        <row r="7">
          <cell r="AI7">
            <v>10000</v>
          </cell>
        </row>
      </sheetData>
      <sheetData sheetId="11608">
        <row r="7">
          <cell r="AI7">
            <v>10000</v>
          </cell>
        </row>
      </sheetData>
      <sheetData sheetId="11609">
        <row r="7">
          <cell r="AI7">
            <v>10000</v>
          </cell>
        </row>
      </sheetData>
      <sheetData sheetId="11610">
        <row r="7">
          <cell r="AI7">
            <v>10000</v>
          </cell>
        </row>
      </sheetData>
      <sheetData sheetId="11611">
        <row r="7">
          <cell r="AI7">
            <v>10000</v>
          </cell>
        </row>
      </sheetData>
      <sheetData sheetId="11612">
        <row r="7">
          <cell r="AI7">
            <v>10000</v>
          </cell>
        </row>
      </sheetData>
      <sheetData sheetId="11613">
        <row r="7">
          <cell r="AI7">
            <v>10000</v>
          </cell>
        </row>
      </sheetData>
      <sheetData sheetId="11614">
        <row r="7">
          <cell r="AI7">
            <v>10000</v>
          </cell>
        </row>
      </sheetData>
      <sheetData sheetId="11615">
        <row r="7">
          <cell r="AI7">
            <v>10000</v>
          </cell>
        </row>
      </sheetData>
      <sheetData sheetId="11616">
        <row r="7">
          <cell r="AI7">
            <v>10000</v>
          </cell>
        </row>
      </sheetData>
      <sheetData sheetId="11617">
        <row r="7">
          <cell r="AI7">
            <v>10000</v>
          </cell>
        </row>
      </sheetData>
      <sheetData sheetId="11618">
        <row r="7">
          <cell r="AI7">
            <v>10000</v>
          </cell>
        </row>
      </sheetData>
      <sheetData sheetId="11619">
        <row r="7">
          <cell r="AI7">
            <v>10000</v>
          </cell>
        </row>
      </sheetData>
      <sheetData sheetId="11620">
        <row r="7">
          <cell r="AI7">
            <v>10000</v>
          </cell>
        </row>
      </sheetData>
      <sheetData sheetId="11621">
        <row r="7">
          <cell r="AI7">
            <v>10000</v>
          </cell>
        </row>
      </sheetData>
      <sheetData sheetId="11622">
        <row r="7">
          <cell r="AI7">
            <v>10000</v>
          </cell>
        </row>
      </sheetData>
      <sheetData sheetId="11623">
        <row r="7">
          <cell r="AI7">
            <v>10000</v>
          </cell>
        </row>
      </sheetData>
      <sheetData sheetId="11624">
        <row r="7">
          <cell r="AI7">
            <v>10000</v>
          </cell>
        </row>
      </sheetData>
      <sheetData sheetId="11625">
        <row r="7">
          <cell r="AI7">
            <v>10000</v>
          </cell>
        </row>
      </sheetData>
      <sheetData sheetId="11626">
        <row r="7">
          <cell r="AI7">
            <v>10000</v>
          </cell>
        </row>
      </sheetData>
      <sheetData sheetId="11627">
        <row r="7">
          <cell r="AI7">
            <v>10000</v>
          </cell>
        </row>
      </sheetData>
      <sheetData sheetId="11628">
        <row r="7">
          <cell r="AI7">
            <v>10000</v>
          </cell>
        </row>
      </sheetData>
      <sheetData sheetId="11629">
        <row r="7">
          <cell r="AI7">
            <v>10000</v>
          </cell>
        </row>
      </sheetData>
      <sheetData sheetId="11630">
        <row r="7">
          <cell r="AI7">
            <v>10000</v>
          </cell>
        </row>
      </sheetData>
      <sheetData sheetId="11631">
        <row r="7">
          <cell r="AI7">
            <v>10000</v>
          </cell>
        </row>
      </sheetData>
      <sheetData sheetId="11632">
        <row r="7">
          <cell r="AI7">
            <v>10000</v>
          </cell>
        </row>
      </sheetData>
      <sheetData sheetId="11633">
        <row r="7">
          <cell r="AI7">
            <v>10000</v>
          </cell>
        </row>
      </sheetData>
      <sheetData sheetId="11634">
        <row r="7">
          <cell r="AI7">
            <v>10000</v>
          </cell>
        </row>
      </sheetData>
      <sheetData sheetId="11635">
        <row r="7">
          <cell r="AI7">
            <v>10000</v>
          </cell>
        </row>
      </sheetData>
      <sheetData sheetId="11636">
        <row r="7">
          <cell r="AI7">
            <v>10000</v>
          </cell>
        </row>
      </sheetData>
      <sheetData sheetId="11637">
        <row r="7">
          <cell r="AI7">
            <v>10000</v>
          </cell>
        </row>
      </sheetData>
      <sheetData sheetId="11638">
        <row r="7">
          <cell r="AI7">
            <v>10000</v>
          </cell>
        </row>
      </sheetData>
      <sheetData sheetId="11639">
        <row r="7">
          <cell r="AI7">
            <v>10000</v>
          </cell>
        </row>
      </sheetData>
      <sheetData sheetId="11640">
        <row r="7">
          <cell r="AI7">
            <v>10000</v>
          </cell>
        </row>
      </sheetData>
      <sheetData sheetId="11641">
        <row r="7">
          <cell r="AI7">
            <v>10000</v>
          </cell>
        </row>
      </sheetData>
      <sheetData sheetId="11642">
        <row r="7">
          <cell r="AI7">
            <v>10000</v>
          </cell>
        </row>
      </sheetData>
      <sheetData sheetId="11643">
        <row r="7">
          <cell r="AI7">
            <v>10000</v>
          </cell>
        </row>
      </sheetData>
      <sheetData sheetId="11644">
        <row r="7">
          <cell r="AI7">
            <v>10000</v>
          </cell>
        </row>
      </sheetData>
      <sheetData sheetId="11645">
        <row r="7">
          <cell r="AI7">
            <v>10000</v>
          </cell>
        </row>
      </sheetData>
      <sheetData sheetId="11646">
        <row r="7">
          <cell r="AI7">
            <v>10000</v>
          </cell>
        </row>
      </sheetData>
      <sheetData sheetId="11647">
        <row r="7">
          <cell r="AI7">
            <v>10000</v>
          </cell>
        </row>
      </sheetData>
      <sheetData sheetId="11648">
        <row r="7">
          <cell r="AI7">
            <v>10000</v>
          </cell>
        </row>
      </sheetData>
      <sheetData sheetId="11649">
        <row r="7">
          <cell r="AI7">
            <v>10000</v>
          </cell>
        </row>
      </sheetData>
      <sheetData sheetId="11650">
        <row r="7">
          <cell r="AI7">
            <v>10000</v>
          </cell>
        </row>
      </sheetData>
      <sheetData sheetId="11651">
        <row r="7">
          <cell r="AI7">
            <v>10000</v>
          </cell>
        </row>
      </sheetData>
      <sheetData sheetId="11652">
        <row r="7">
          <cell r="AI7">
            <v>10000</v>
          </cell>
        </row>
      </sheetData>
      <sheetData sheetId="11653">
        <row r="7">
          <cell r="AI7">
            <v>10000</v>
          </cell>
        </row>
      </sheetData>
      <sheetData sheetId="11654">
        <row r="7">
          <cell r="AI7">
            <v>10000</v>
          </cell>
        </row>
      </sheetData>
      <sheetData sheetId="11655">
        <row r="7">
          <cell r="AI7">
            <v>10000</v>
          </cell>
        </row>
      </sheetData>
      <sheetData sheetId="11656">
        <row r="7">
          <cell r="AI7">
            <v>10000</v>
          </cell>
        </row>
      </sheetData>
      <sheetData sheetId="11657">
        <row r="7">
          <cell r="AI7">
            <v>10000</v>
          </cell>
        </row>
      </sheetData>
      <sheetData sheetId="11658">
        <row r="7">
          <cell r="AI7">
            <v>10000</v>
          </cell>
        </row>
      </sheetData>
      <sheetData sheetId="11659">
        <row r="7">
          <cell r="AI7">
            <v>10000</v>
          </cell>
        </row>
      </sheetData>
      <sheetData sheetId="11660">
        <row r="7">
          <cell r="AI7">
            <v>10000</v>
          </cell>
        </row>
      </sheetData>
      <sheetData sheetId="11661">
        <row r="7">
          <cell r="AI7">
            <v>10000</v>
          </cell>
        </row>
      </sheetData>
      <sheetData sheetId="11662">
        <row r="7">
          <cell r="AI7">
            <v>10000</v>
          </cell>
        </row>
      </sheetData>
      <sheetData sheetId="11663">
        <row r="7">
          <cell r="AI7">
            <v>10000</v>
          </cell>
        </row>
      </sheetData>
      <sheetData sheetId="11664">
        <row r="7">
          <cell r="AI7">
            <v>10000</v>
          </cell>
        </row>
      </sheetData>
      <sheetData sheetId="11665">
        <row r="7">
          <cell r="AI7">
            <v>10000</v>
          </cell>
        </row>
      </sheetData>
      <sheetData sheetId="11666">
        <row r="7">
          <cell r="AI7">
            <v>10000</v>
          </cell>
        </row>
      </sheetData>
      <sheetData sheetId="11667">
        <row r="7">
          <cell r="AI7">
            <v>10000</v>
          </cell>
        </row>
      </sheetData>
      <sheetData sheetId="11668">
        <row r="7">
          <cell r="AI7">
            <v>10000</v>
          </cell>
        </row>
      </sheetData>
      <sheetData sheetId="11669">
        <row r="7">
          <cell r="AI7">
            <v>10000</v>
          </cell>
        </row>
      </sheetData>
      <sheetData sheetId="11670">
        <row r="7">
          <cell r="AI7">
            <v>10000</v>
          </cell>
        </row>
      </sheetData>
      <sheetData sheetId="11671">
        <row r="7">
          <cell r="AI7">
            <v>10000</v>
          </cell>
        </row>
      </sheetData>
      <sheetData sheetId="11672">
        <row r="7">
          <cell r="AI7">
            <v>10000</v>
          </cell>
        </row>
      </sheetData>
      <sheetData sheetId="11673">
        <row r="7">
          <cell r="AI7">
            <v>10000</v>
          </cell>
        </row>
      </sheetData>
      <sheetData sheetId="11674">
        <row r="7">
          <cell r="AI7">
            <v>10000</v>
          </cell>
        </row>
      </sheetData>
      <sheetData sheetId="11675">
        <row r="7">
          <cell r="AI7">
            <v>10000</v>
          </cell>
        </row>
      </sheetData>
      <sheetData sheetId="11676">
        <row r="7">
          <cell r="AI7">
            <v>10000</v>
          </cell>
        </row>
      </sheetData>
      <sheetData sheetId="11677">
        <row r="7">
          <cell r="AI7">
            <v>10000</v>
          </cell>
        </row>
      </sheetData>
      <sheetData sheetId="11678">
        <row r="7">
          <cell r="AI7">
            <v>10000</v>
          </cell>
        </row>
      </sheetData>
      <sheetData sheetId="11679">
        <row r="7">
          <cell r="AI7">
            <v>10000</v>
          </cell>
        </row>
      </sheetData>
      <sheetData sheetId="11680">
        <row r="7">
          <cell r="AI7">
            <v>10000</v>
          </cell>
        </row>
      </sheetData>
      <sheetData sheetId="11681">
        <row r="7">
          <cell r="AI7">
            <v>10000</v>
          </cell>
        </row>
      </sheetData>
      <sheetData sheetId="11682">
        <row r="7">
          <cell r="AI7">
            <v>10000</v>
          </cell>
        </row>
      </sheetData>
      <sheetData sheetId="11683">
        <row r="7">
          <cell r="AI7">
            <v>10000</v>
          </cell>
        </row>
      </sheetData>
      <sheetData sheetId="11684">
        <row r="7">
          <cell r="AI7">
            <v>10000</v>
          </cell>
        </row>
      </sheetData>
      <sheetData sheetId="11685">
        <row r="7">
          <cell r="AI7">
            <v>10000</v>
          </cell>
        </row>
      </sheetData>
      <sheetData sheetId="11686">
        <row r="7">
          <cell r="AI7">
            <v>10000</v>
          </cell>
        </row>
      </sheetData>
      <sheetData sheetId="11687">
        <row r="7">
          <cell r="AI7">
            <v>10000</v>
          </cell>
        </row>
      </sheetData>
      <sheetData sheetId="11688">
        <row r="7">
          <cell r="AI7">
            <v>10000</v>
          </cell>
        </row>
      </sheetData>
      <sheetData sheetId="11689">
        <row r="7">
          <cell r="AI7">
            <v>10000</v>
          </cell>
        </row>
      </sheetData>
      <sheetData sheetId="11690">
        <row r="7">
          <cell r="AI7">
            <v>10000</v>
          </cell>
        </row>
      </sheetData>
      <sheetData sheetId="11691">
        <row r="7">
          <cell r="AI7">
            <v>10000</v>
          </cell>
        </row>
      </sheetData>
      <sheetData sheetId="11692">
        <row r="7">
          <cell r="AI7">
            <v>10000</v>
          </cell>
        </row>
      </sheetData>
      <sheetData sheetId="11693">
        <row r="7">
          <cell r="AI7">
            <v>10000</v>
          </cell>
        </row>
      </sheetData>
      <sheetData sheetId="11694">
        <row r="7">
          <cell r="AI7">
            <v>10000</v>
          </cell>
        </row>
      </sheetData>
      <sheetData sheetId="11695">
        <row r="7">
          <cell r="AI7">
            <v>10000</v>
          </cell>
        </row>
      </sheetData>
      <sheetData sheetId="11696">
        <row r="7">
          <cell r="AI7">
            <v>10000</v>
          </cell>
        </row>
      </sheetData>
      <sheetData sheetId="11697">
        <row r="7">
          <cell r="AI7">
            <v>10000</v>
          </cell>
        </row>
      </sheetData>
      <sheetData sheetId="11698">
        <row r="7">
          <cell r="AI7">
            <v>10000</v>
          </cell>
        </row>
      </sheetData>
      <sheetData sheetId="11699">
        <row r="7">
          <cell r="AI7">
            <v>10000</v>
          </cell>
        </row>
      </sheetData>
      <sheetData sheetId="11700">
        <row r="7">
          <cell r="AI7">
            <v>10000</v>
          </cell>
        </row>
      </sheetData>
      <sheetData sheetId="11701">
        <row r="7">
          <cell r="AI7">
            <v>10000</v>
          </cell>
        </row>
      </sheetData>
      <sheetData sheetId="11702">
        <row r="7">
          <cell r="AI7">
            <v>10000</v>
          </cell>
        </row>
      </sheetData>
      <sheetData sheetId="11703">
        <row r="7">
          <cell r="AI7">
            <v>10000</v>
          </cell>
        </row>
      </sheetData>
      <sheetData sheetId="11704">
        <row r="7">
          <cell r="AI7">
            <v>10000</v>
          </cell>
        </row>
      </sheetData>
      <sheetData sheetId="11705">
        <row r="7">
          <cell r="AI7">
            <v>10000</v>
          </cell>
        </row>
      </sheetData>
      <sheetData sheetId="11706">
        <row r="7">
          <cell r="AI7">
            <v>10000</v>
          </cell>
        </row>
      </sheetData>
      <sheetData sheetId="11707">
        <row r="7">
          <cell r="AI7">
            <v>10000</v>
          </cell>
        </row>
      </sheetData>
      <sheetData sheetId="11708">
        <row r="7">
          <cell r="AI7">
            <v>10000</v>
          </cell>
        </row>
      </sheetData>
      <sheetData sheetId="11709">
        <row r="7">
          <cell r="AI7">
            <v>10000</v>
          </cell>
        </row>
      </sheetData>
      <sheetData sheetId="11710">
        <row r="7">
          <cell r="AI7">
            <v>10000</v>
          </cell>
        </row>
      </sheetData>
      <sheetData sheetId="11711">
        <row r="7">
          <cell r="AI7">
            <v>10000</v>
          </cell>
        </row>
      </sheetData>
      <sheetData sheetId="11712">
        <row r="7">
          <cell r="AI7">
            <v>10000</v>
          </cell>
        </row>
      </sheetData>
      <sheetData sheetId="11713">
        <row r="7">
          <cell r="AI7">
            <v>10000</v>
          </cell>
        </row>
      </sheetData>
      <sheetData sheetId="11714">
        <row r="7">
          <cell r="AI7">
            <v>10000</v>
          </cell>
        </row>
      </sheetData>
      <sheetData sheetId="11715">
        <row r="7">
          <cell r="AI7">
            <v>10000</v>
          </cell>
        </row>
      </sheetData>
      <sheetData sheetId="11716">
        <row r="7">
          <cell r="AI7">
            <v>10000</v>
          </cell>
        </row>
      </sheetData>
      <sheetData sheetId="11717">
        <row r="7">
          <cell r="AI7">
            <v>10000</v>
          </cell>
        </row>
      </sheetData>
      <sheetData sheetId="11718">
        <row r="7">
          <cell r="AI7">
            <v>10000</v>
          </cell>
        </row>
      </sheetData>
      <sheetData sheetId="11719">
        <row r="7">
          <cell r="AI7">
            <v>10000</v>
          </cell>
        </row>
      </sheetData>
      <sheetData sheetId="11720">
        <row r="7">
          <cell r="AI7">
            <v>10000</v>
          </cell>
        </row>
      </sheetData>
      <sheetData sheetId="11721">
        <row r="7">
          <cell r="AI7">
            <v>10000</v>
          </cell>
        </row>
      </sheetData>
      <sheetData sheetId="11722">
        <row r="7">
          <cell r="AI7">
            <v>10000</v>
          </cell>
        </row>
      </sheetData>
      <sheetData sheetId="11723">
        <row r="7">
          <cell r="AI7">
            <v>10000</v>
          </cell>
        </row>
      </sheetData>
      <sheetData sheetId="11724">
        <row r="7">
          <cell r="AI7">
            <v>10000</v>
          </cell>
        </row>
      </sheetData>
      <sheetData sheetId="11725">
        <row r="7">
          <cell r="AI7">
            <v>10000</v>
          </cell>
        </row>
      </sheetData>
      <sheetData sheetId="11726">
        <row r="7">
          <cell r="AI7">
            <v>10000</v>
          </cell>
        </row>
      </sheetData>
      <sheetData sheetId="11727">
        <row r="7">
          <cell r="AI7">
            <v>10000</v>
          </cell>
        </row>
      </sheetData>
      <sheetData sheetId="11728">
        <row r="7">
          <cell r="AI7">
            <v>10000</v>
          </cell>
        </row>
      </sheetData>
      <sheetData sheetId="11729">
        <row r="7">
          <cell r="AI7">
            <v>10000</v>
          </cell>
        </row>
      </sheetData>
      <sheetData sheetId="11730">
        <row r="7">
          <cell r="AI7">
            <v>10000</v>
          </cell>
        </row>
      </sheetData>
      <sheetData sheetId="11731">
        <row r="7">
          <cell r="AI7">
            <v>10000</v>
          </cell>
        </row>
      </sheetData>
      <sheetData sheetId="11732">
        <row r="7">
          <cell r="AI7">
            <v>10000</v>
          </cell>
        </row>
      </sheetData>
      <sheetData sheetId="11733">
        <row r="7">
          <cell r="AI7">
            <v>10000</v>
          </cell>
        </row>
      </sheetData>
      <sheetData sheetId="11734">
        <row r="7">
          <cell r="AI7">
            <v>10000</v>
          </cell>
        </row>
      </sheetData>
      <sheetData sheetId="11735">
        <row r="7">
          <cell r="AI7">
            <v>10000</v>
          </cell>
        </row>
      </sheetData>
      <sheetData sheetId="11736">
        <row r="7">
          <cell r="AI7">
            <v>10000</v>
          </cell>
        </row>
      </sheetData>
      <sheetData sheetId="11737">
        <row r="7">
          <cell r="AI7">
            <v>10000</v>
          </cell>
        </row>
      </sheetData>
      <sheetData sheetId="11738">
        <row r="7">
          <cell r="AI7">
            <v>10000</v>
          </cell>
        </row>
      </sheetData>
      <sheetData sheetId="11739">
        <row r="7">
          <cell r="AI7">
            <v>10000</v>
          </cell>
        </row>
      </sheetData>
      <sheetData sheetId="11740">
        <row r="7">
          <cell r="AI7">
            <v>10000</v>
          </cell>
        </row>
      </sheetData>
      <sheetData sheetId="11741">
        <row r="7">
          <cell r="AI7">
            <v>10000</v>
          </cell>
        </row>
      </sheetData>
      <sheetData sheetId="11742">
        <row r="7">
          <cell r="AI7">
            <v>10000</v>
          </cell>
        </row>
      </sheetData>
      <sheetData sheetId="11743">
        <row r="7">
          <cell r="AI7">
            <v>10000</v>
          </cell>
        </row>
      </sheetData>
      <sheetData sheetId="11744">
        <row r="7">
          <cell r="AI7">
            <v>10000</v>
          </cell>
        </row>
      </sheetData>
      <sheetData sheetId="11745">
        <row r="7">
          <cell r="AI7">
            <v>10000</v>
          </cell>
        </row>
      </sheetData>
      <sheetData sheetId="11746">
        <row r="7">
          <cell r="AI7">
            <v>10000</v>
          </cell>
        </row>
      </sheetData>
      <sheetData sheetId="11747">
        <row r="7">
          <cell r="AI7">
            <v>10000</v>
          </cell>
        </row>
      </sheetData>
      <sheetData sheetId="11748">
        <row r="7">
          <cell r="AI7">
            <v>10000</v>
          </cell>
        </row>
      </sheetData>
      <sheetData sheetId="11749">
        <row r="7">
          <cell r="AI7">
            <v>10000</v>
          </cell>
        </row>
      </sheetData>
      <sheetData sheetId="11750">
        <row r="7">
          <cell r="AI7">
            <v>10000</v>
          </cell>
        </row>
      </sheetData>
      <sheetData sheetId="11751">
        <row r="7">
          <cell r="AI7">
            <v>10000</v>
          </cell>
        </row>
      </sheetData>
      <sheetData sheetId="11752">
        <row r="7">
          <cell r="AI7">
            <v>10000</v>
          </cell>
        </row>
      </sheetData>
      <sheetData sheetId="11753">
        <row r="7">
          <cell r="AI7">
            <v>10000</v>
          </cell>
        </row>
      </sheetData>
      <sheetData sheetId="11754">
        <row r="7">
          <cell r="AI7">
            <v>10000</v>
          </cell>
        </row>
      </sheetData>
      <sheetData sheetId="11755">
        <row r="7">
          <cell r="AI7">
            <v>10000</v>
          </cell>
        </row>
      </sheetData>
      <sheetData sheetId="11756">
        <row r="7">
          <cell r="AI7">
            <v>10000</v>
          </cell>
        </row>
      </sheetData>
      <sheetData sheetId="11757">
        <row r="7">
          <cell r="AI7">
            <v>10000</v>
          </cell>
        </row>
      </sheetData>
      <sheetData sheetId="11758">
        <row r="7">
          <cell r="AI7">
            <v>10000</v>
          </cell>
        </row>
      </sheetData>
      <sheetData sheetId="11759">
        <row r="7">
          <cell r="AI7">
            <v>10000</v>
          </cell>
        </row>
      </sheetData>
      <sheetData sheetId="11760">
        <row r="7">
          <cell r="AI7">
            <v>10000</v>
          </cell>
        </row>
      </sheetData>
      <sheetData sheetId="11761">
        <row r="7">
          <cell r="AI7">
            <v>10000</v>
          </cell>
        </row>
      </sheetData>
      <sheetData sheetId="11762">
        <row r="7">
          <cell r="AI7">
            <v>10000</v>
          </cell>
        </row>
      </sheetData>
      <sheetData sheetId="11763">
        <row r="7">
          <cell r="AI7">
            <v>10000</v>
          </cell>
        </row>
      </sheetData>
      <sheetData sheetId="11764">
        <row r="7">
          <cell r="AI7">
            <v>10000</v>
          </cell>
        </row>
      </sheetData>
      <sheetData sheetId="11765">
        <row r="7">
          <cell r="AI7">
            <v>10000</v>
          </cell>
        </row>
      </sheetData>
      <sheetData sheetId="11766">
        <row r="7">
          <cell r="AI7">
            <v>10000</v>
          </cell>
        </row>
      </sheetData>
      <sheetData sheetId="11767">
        <row r="7">
          <cell r="AI7">
            <v>10000</v>
          </cell>
        </row>
      </sheetData>
      <sheetData sheetId="11768">
        <row r="7">
          <cell r="AI7">
            <v>10000</v>
          </cell>
        </row>
      </sheetData>
      <sheetData sheetId="11769">
        <row r="7">
          <cell r="AI7">
            <v>10000</v>
          </cell>
        </row>
      </sheetData>
      <sheetData sheetId="11770">
        <row r="7">
          <cell r="AI7">
            <v>10000</v>
          </cell>
        </row>
      </sheetData>
      <sheetData sheetId="11771">
        <row r="7">
          <cell r="AI7">
            <v>10000</v>
          </cell>
        </row>
      </sheetData>
      <sheetData sheetId="11772">
        <row r="7">
          <cell r="AI7">
            <v>10000</v>
          </cell>
        </row>
      </sheetData>
      <sheetData sheetId="11773">
        <row r="7">
          <cell r="AI7">
            <v>10000</v>
          </cell>
        </row>
      </sheetData>
      <sheetData sheetId="11774">
        <row r="7">
          <cell r="AI7">
            <v>10000</v>
          </cell>
        </row>
      </sheetData>
      <sheetData sheetId="11775">
        <row r="7">
          <cell r="AI7">
            <v>10000</v>
          </cell>
        </row>
      </sheetData>
      <sheetData sheetId="11776">
        <row r="7">
          <cell r="AI7">
            <v>10000</v>
          </cell>
        </row>
      </sheetData>
      <sheetData sheetId="11777">
        <row r="7">
          <cell r="AI7">
            <v>10000</v>
          </cell>
        </row>
      </sheetData>
      <sheetData sheetId="11778">
        <row r="7">
          <cell r="AI7">
            <v>10000</v>
          </cell>
        </row>
      </sheetData>
      <sheetData sheetId="11779">
        <row r="7">
          <cell r="AI7">
            <v>10000</v>
          </cell>
        </row>
      </sheetData>
      <sheetData sheetId="11780">
        <row r="7">
          <cell r="AI7">
            <v>10000</v>
          </cell>
        </row>
      </sheetData>
      <sheetData sheetId="11781">
        <row r="7">
          <cell r="AI7">
            <v>10000</v>
          </cell>
        </row>
      </sheetData>
      <sheetData sheetId="11782">
        <row r="7">
          <cell r="AI7">
            <v>10000</v>
          </cell>
        </row>
      </sheetData>
      <sheetData sheetId="11783">
        <row r="7">
          <cell r="AI7">
            <v>10000</v>
          </cell>
        </row>
      </sheetData>
      <sheetData sheetId="11784">
        <row r="7">
          <cell r="AI7">
            <v>10000</v>
          </cell>
        </row>
      </sheetData>
      <sheetData sheetId="11785">
        <row r="7">
          <cell r="AI7">
            <v>10000</v>
          </cell>
        </row>
      </sheetData>
      <sheetData sheetId="11786">
        <row r="7">
          <cell r="AI7">
            <v>10000</v>
          </cell>
        </row>
      </sheetData>
      <sheetData sheetId="11787">
        <row r="7">
          <cell r="AI7">
            <v>10000</v>
          </cell>
        </row>
      </sheetData>
      <sheetData sheetId="11788">
        <row r="7">
          <cell r="AI7">
            <v>10000</v>
          </cell>
        </row>
      </sheetData>
      <sheetData sheetId="11789">
        <row r="7">
          <cell r="AI7">
            <v>10000</v>
          </cell>
        </row>
      </sheetData>
      <sheetData sheetId="11790">
        <row r="7">
          <cell r="AI7">
            <v>10000</v>
          </cell>
        </row>
      </sheetData>
      <sheetData sheetId="11791">
        <row r="7">
          <cell r="AI7">
            <v>10000</v>
          </cell>
        </row>
      </sheetData>
      <sheetData sheetId="11792">
        <row r="7">
          <cell r="AI7">
            <v>10000</v>
          </cell>
        </row>
      </sheetData>
      <sheetData sheetId="11793">
        <row r="7">
          <cell r="AI7">
            <v>10000</v>
          </cell>
        </row>
      </sheetData>
      <sheetData sheetId="11794">
        <row r="7">
          <cell r="AI7">
            <v>10000</v>
          </cell>
        </row>
      </sheetData>
      <sheetData sheetId="11795">
        <row r="7">
          <cell r="AI7">
            <v>10000</v>
          </cell>
        </row>
      </sheetData>
      <sheetData sheetId="11796">
        <row r="7">
          <cell r="AI7">
            <v>10000</v>
          </cell>
        </row>
      </sheetData>
      <sheetData sheetId="11797">
        <row r="7">
          <cell r="AI7">
            <v>10000</v>
          </cell>
        </row>
      </sheetData>
      <sheetData sheetId="11798">
        <row r="7">
          <cell r="AI7">
            <v>10000</v>
          </cell>
        </row>
      </sheetData>
      <sheetData sheetId="11799">
        <row r="7">
          <cell r="AI7">
            <v>10000</v>
          </cell>
        </row>
      </sheetData>
      <sheetData sheetId="11800">
        <row r="7">
          <cell r="AI7">
            <v>10000</v>
          </cell>
        </row>
      </sheetData>
      <sheetData sheetId="11801">
        <row r="7">
          <cell r="AI7">
            <v>10000</v>
          </cell>
        </row>
      </sheetData>
      <sheetData sheetId="11802">
        <row r="7">
          <cell r="AI7">
            <v>10000</v>
          </cell>
        </row>
      </sheetData>
      <sheetData sheetId="11803">
        <row r="7">
          <cell r="AI7">
            <v>10000</v>
          </cell>
        </row>
      </sheetData>
      <sheetData sheetId="11804">
        <row r="7">
          <cell r="AI7">
            <v>10000</v>
          </cell>
        </row>
      </sheetData>
      <sheetData sheetId="11805">
        <row r="7">
          <cell r="AI7">
            <v>10000</v>
          </cell>
        </row>
      </sheetData>
      <sheetData sheetId="11806">
        <row r="7">
          <cell r="AI7">
            <v>10000</v>
          </cell>
        </row>
      </sheetData>
      <sheetData sheetId="11807">
        <row r="7">
          <cell r="AI7">
            <v>10000</v>
          </cell>
        </row>
      </sheetData>
      <sheetData sheetId="11808">
        <row r="7">
          <cell r="AI7">
            <v>10000</v>
          </cell>
        </row>
      </sheetData>
      <sheetData sheetId="11809">
        <row r="7">
          <cell r="AI7">
            <v>10000</v>
          </cell>
        </row>
      </sheetData>
      <sheetData sheetId="11810">
        <row r="7">
          <cell r="AI7">
            <v>10000</v>
          </cell>
        </row>
      </sheetData>
      <sheetData sheetId="11811">
        <row r="7">
          <cell r="AI7">
            <v>10000</v>
          </cell>
        </row>
      </sheetData>
      <sheetData sheetId="11812">
        <row r="7">
          <cell r="AI7">
            <v>10000</v>
          </cell>
        </row>
      </sheetData>
      <sheetData sheetId="11813">
        <row r="7">
          <cell r="AI7">
            <v>10000</v>
          </cell>
        </row>
      </sheetData>
      <sheetData sheetId="11814">
        <row r="7">
          <cell r="AI7">
            <v>10000</v>
          </cell>
        </row>
      </sheetData>
      <sheetData sheetId="11815">
        <row r="7">
          <cell r="AI7">
            <v>10000</v>
          </cell>
        </row>
      </sheetData>
      <sheetData sheetId="11816">
        <row r="7">
          <cell r="AI7">
            <v>10000</v>
          </cell>
        </row>
      </sheetData>
      <sheetData sheetId="11817">
        <row r="7">
          <cell r="AI7">
            <v>10000</v>
          </cell>
        </row>
      </sheetData>
      <sheetData sheetId="11818">
        <row r="7">
          <cell r="AI7">
            <v>10000</v>
          </cell>
        </row>
      </sheetData>
      <sheetData sheetId="11819">
        <row r="7">
          <cell r="AI7">
            <v>10000</v>
          </cell>
        </row>
      </sheetData>
      <sheetData sheetId="11820">
        <row r="7">
          <cell r="AI7">
            <v>10000</v>
          </cell>
        </row>
      </sheetData>
      <sheetData sheetId="11821">
        <row r="7">
          <cell r="AI7">
            <v>10000</v>
          </cell>
        </row>
      </sheetData>
      <sheetData sheetId="11822">
        <row r="7">
          <cell r="AI7">
            <v>10000</v>
          </cell>
        </row>
      </sheetData>
      <sheetData sheetId="11823">
        <row r="7">
          <cell r="AI7">
            <v>10000</v>
          </cell>
        </row>
      </sheetData>
      <sheetData sheetId="11824">
        <row r="7">
          <cell r="AI7">
            <v>10000</v>
          </cell>
        </row>
      </sheetData>
      <sheetData sheetId="11825">
        <row r="7">
          <cell r="AI7">
            <v>10000</v>
          </cell>
        </row>
      </sheetData>
      <sheetData sheetId="11826">
        <row r="7">
          <cell r="AI7">
            <v>10000</v>
          </cell>
        </row>
      </sheetData>
      <sheetData sheetId="11827">
        <row r="7">
          <cell r="AI7">
            <v>10000</v>
          </cell>
        </row>
      </sheetData>
      <sheetData sheetId="11828">
        <row r="7">
          <cell r="AI7">
            <v>10000</v>
          </cell>
        </row>
      </sheetData>
      <sheetData sheetId="11829">
        <row r="7">
          <cell r="AI7">
            <v>10000</v>
          </cell>
        </row>
      </sheetData>
      <sheetData sheetId="11830">
        <row r="7">
          <cell r="AI7">
            <v>10000</v>
          </cell>
        </row>
      </sheetData>
      <sheetData sheetId="11831">
        <row r="7">
          <cell r="AI7">
            <v>10000</v>
          </cell>
        </row>
      </sheetData>
      <sheetData sheetId="11832">
        <row r="7">
          <cell r="AI7">
            <v>10000</v>
          </cell>
        </row>
      </sheetData>
      <sheetData sheetId="11833">
        <row r="7">
          <cell r="AI7">
            <v>10000</v>
          </cell>
        </row>
      </sheetData>
      <sheetData sheetId="11834">
        <row r="7">
          <cell r="AI7">
            <v>10000</v>
          </cell>
        </row>
      </sheetData>
      <sheetData sheetId="11835">
        <row r="7">
          <cell r="AI7">
            <v>10000</v>
          </cell>
        </row>
      </sheetData>
      <sheetData sheetId="11836">
        <row r="7">
          <cell r="AI7">
            <v>10000</v>
          </cell>
        </row>
      </sheetData>
      <sheetData sheetId="11837">
        <row r="7">
          <cell r="AI7">
            <v>10000</v>
          </cell>
        </row>
      </sheetData>
      <sheetData sheetId="11838">
        <row r="7">
          <cell r="AI7">
            <v>10000</v>
          </cell>
        </row>
      </sheetData>
      <sheetData sheetId="11839">
        <row r="7">
          <cell r="AI7">
            <v>10000</v>
          </cell>
        </row>
      </sheetData>
      <sheetData sheetId="11840">
        <row r="7">
          <cell r="AI7">
            <v>10000</v>
          </cell>
        </row>
      </sheetData>
      <sheetData sheetId="11841">
        <row r="7">
          <cell r="AI7">
            <v>10000</v>
          </cell>
        </row>
      </sheetData>
      <sheetData sheetId="11842">
        <row r="7">
          <cell r="AI7">
            <v>10000</v>
          </cell>
        </row>
      </sheetData>
      <sheetData sheetId="11843">
        <row r="7">
          <cell r="AI7">
            <v>10000</v>
          </cell>
        </row>
      </sheetData>
      <sheetData sheetId="11844">
        <row r="7">
          <cell r="AI7">
            <v>10000</v>
          </cell>
        </row>
      </sheetData>
      <sheetData sheetId="11845">
        <row r="7">
          <cell r="AI7">
            <v>10000</v>
          </cell>
        </row>
      </sheetData>
      <sheetData sheetId="11846">
        <row r="7">
          <cell r="AI7">
            <v>10000</v>
          </cell>
        </row>
      </sheetData>
      <sheetData sheetId="11847">
        <row r="7">
          <cell r="AI7">
            <v>10000</v>
          </cell>
        </row>
      </sheetData>
      <sheetData sheetId="11848">
        <row r="7">
          <cell r="AI7">
            <v>10000</v>
          </cell>
        </row>
      </sheetData>
      <sheetData sheetId="11849">
        <row r="7">
          <cell r="AI7">
            <v>10000</v>
          </cell>
        </row>
      </sheetData>
      <sheetData sheetId="11850">
        <row r="7">
          <cell r="AI7">
            <v>10000</v>
          </cell>
        </row>
      </sheetData>
      <sheetData sheetId="11851">
        <row r="7">
          <cell r="AI7">
            <v>10000</v>
          </cell>
        </row>
      </sheetData>
      <sheetData sheetId="11852">
        <row r="7">
          <cell r="AI7">
            <v>10000</v>
          </cell>
        </row>
      </sheetData>
      <sheetData sheetId="11853">
        <row r="7">
          <cell r="AI7">
            <v>10000</v>
          </cell>
        </row>
      </sheetData>
      <sheetData sheetId="11854">
        <row r="7">
          <cell r="AI7">
            <v>10000</v>
          </cell>
        </row>
      </sheetData>
      <sheetData sheetId="11855">
        <row r="7">
          <cell r="AI7">
            <v>10000</v>
          </cell>
        </row>
      </sheetData>
      <sheetData sheetId="11856">
        <row r="7">
          <cell r="AI7">
            <v>10000</v>
          </cell>
        </row>
      </sheetData>
      <sheetData sheetId="11857">
        <row r="7">
          <cell r="AI7">
            <v>10000</v>
          </cell>
        </row>
      </sheetData>
      <sheetData sheetId="11858">
        <row r="7">
          <cell r="AI7">
            <v>10000</v>
          </cell>
        </row>
      </sheetData>
      <sheetData sheetId="11859">
        <row r="7">
          <cell r="AI7">
            <v>10000</v>
          </cell>
        </row>
      </sheetData>
      <sheetData sheetId="11860">
        <row r="7">
          <cell r="AI7">
            <v>10000</v>
          </cell>
        </row>
      </sheetData>
      <sheetData sheetId="11861">
        <row r="7">
          <cell r="AI7">
            <v>10000</v>
          </cell>
        </row>
      </sheetData>
      <sheetData sheetId="11862">
        <row r="7">
          <cell r="AI7">
            <v>10000</v>
          </cell>
        </row>
      </sheetData>
      <sheetData sheetId="11863">
        <row r="7">
          <cell r="AI7">
            <v>10000</v>
          </cell>
        </row>
      </sheetData>
      <sheetData sheetId="11864">
        <row r="7">
          <cell r="AI7">
            <v>10000</v>
          </cell>
        </row>
      </sheetData>
      <sheetData sheetId="11865">
        <row r="7">
          <cell r="AI7">
            <v>10000</v>
          </cell>
        </row>
      </sheetData>
      <sheetData sheetId="11866">
        <row r="7">
          <cell r="AI7">
            <v>10000</v>
          </cell>
        </row>
      </sheetData>
      <sheetData sheetId="11867">
        <row r="7">
          <cell r="AI7">
            <v>10000</v>
          </cell>
        </row>
      </sheetData>
      <sheetData sheetId="11868">
        <row r="7">
          <cell r="AI7">
            <v>10000</v>
          </cell>
        </row>
      </sheetData>
      <sheetData sheetId="11869">
        <row r="7">
          <cell r="AI7">
            <v>10000</v>
          </cell>
        </row>
      </sheetData>
      <sheetData sheetId="11870">
        <row r="7">
          <cell r="AI7">
            <v>10000</v>
          </cell>
        </row>
      </sheetData>
      <sheetData sheetId="11871">
        <row r="7">
          <cell r="AI7">
            <v>10000</v>
          </cell>
        </row>
      </sheetData>
      <sheetData sheetId="11872">
        <row r="7">
          <cell r="AI7">
            <v>10000</v>
          </cell>
        </row>
      </sheetData>
      <sheetData sheetId="11873">
        <row r="7">
          <cell r="AI7">
            <v>10000</v>
          </cell>
        </row>
      </sheetData>
      <sheetData sheetId="11874">
        <row r="7">
          <cell r="AI7">
            <v>10000</v>
          </cell>
        </row>
      </sheetData>
      <sheetData sheetId="11875">
        <row r="7">
          <cell r="AI7">
            <v>10000</v>
          </cell>
        </row>
      </sheetData>
      <sheetData sheetId="11876">
        <row r="7">
          <cell r="AI7">
            <v>10000</v>
          </cell>
        </row>
      </sheetData>
      <sheetData sheetId="11877">
        <row r="7">
          <cell r="AI7">
            <v>10000</v>
          </cell>
        </row>
      </sheetData>
      <sheetData sheetId="11878">
        <row r="7">
          <cell r="AI7">
            <v>10000</v>
          </cell>
        </row>
      </sheetData>
      <sheetData sheetId="11879">
        <row r="7">
          <cell r="AI7">
            <v>10000</v>
          </cell>
        </row>
      </sheetData>
      <sheetData sheetId="11880">
        <row r="7">
          <cell r="AI7">
            <v>10000</v>
          </cell>
        </row>
      </sheetData>
      <sheetData sheetId="11881">
        <row r="7">
          <cell r="AI7">
            <v>10000</v>
          </cell>
        </row>
      </sheetData>
      <sheetData sheetId="11882">
        <row r="7">
          <cell r="AI7">
            <v>10000</v>
          </cell>
        </row>
      </sheetData>
      <sheetData sheetId="11883">
        <row r="7">
          <cell r="AI7">
            <v>10000</v>
          </cell>
        </row>
      </sheetData>
      <sheetData sheetId="11884">
        <row r="7">
          <cell r="AI7">
            <v>10000</v>
          </cell>
        </row>
      </sheetData>
      <sheetData sheetId="11885">
        <row r="7">
          <cell r="AI7">
            <v>10000</v>
          </cell>
        </row>
      </sheetData>
      <sheetData sheetId="11886">
        <row r="7">
          <cell r="AI7">
            <v>10000</v>
          </cell>
        </row>
      </sheetData>
      <sheetData sheetId="11887">
        <row r="7">
          <cell r="AI7">
            <v>10000</v>
          </cell>
        </row>
      </sheetData>
      <sheetData sheetId="11888">
        <row r="7">
          <cell r="AI7">
            <v>10000</v>
          </cell>
        </row>
      </sheetData>
      <sheetData sheetId="11889">
        <row r="7">
          <cell r="AI7">
            <v>10000</v>
          </cell>
        </row>
      </sheetData>
      <sheetData sheetId="11890">
        <row r="7">
          <cell r="AI7">
            <v>10000</v>
          </cell>
        </row>
      </sheetData>
      <sheetData sheetId="11891">
        <row r="7">
          <cell r="AI7">
            <v>10000</v>
          </cell>
        </row>
      </sheetData>
      <sheetData sheetId="11892">
        <row r="7">
          <cell r="AI7">
            <v>10000</v>
          </cell>
        </row>
      </sheetData>
      <sheetData sheetId="11893">
        <row r="7">
          <cell r="AI7">
            <v>10000</v>
          </cell>
        </row>
      </sheetData>
      <sheetData sheetId="11894">
        <row r="7">
          <cell r="AI7">
            <v>10000</v>
          </cell>
        </row>
      </sheetData>
      <sheetData sheetId="11895">
        <row r="7">
          <cell r="AI7">
            <v>10000</v>
          </cell>
        </row>
      </sheetData>
      <sheetData sheetId="11896">
        <row r="7">
          <cell r="AI7">
            <v>10000</v>
          </cell>
        </row>
      </sheetData>
      <sheetData sheetId="11897">
        <row r="7">
          <cell r="AI7">
            <v>10000</v>
          </cell>
        </row>
      </sheetData>
      <sheetData sheetId="11898">
        <row r="7">
          <cell r="AI7">
            <v>10000</v>
          </cell>
        </row>
      </sheetData>
      <sheetData sheetId="11899">
        <row r="7">
          <cell r="AI7">
            <v>10000</v>
          </cell>
        </row>
      </sheetData>
      <sheetData sheetId="11900">
        <row r="7">
          <cell r="AI7">
            <v>10000</v>
          </cell>
        </row>
      </sheetData>
      <sheetData sheetId="11901">
        <row r="7">
          <cell r="AI7">
            <v>10000</v>
          </cell>
        </row>
      </sheetData>
      <sheetData sheetId="11902">
        <row r="7">
          <cell r="AI7">
            <v>10000</v>
          </cell>
        </row>
      </sheetData>
      <sheetData sheetId="11903">
        <row r="7">
          <cell r="AI7">
            <v>10000</v>
          </cell>
        </row>
      </sheetData>
      <sheetData sheetId="11904">
        <row r="7">
          <cell r="AI7">
            <v>10000</v>
          </cell>
        </row>
      </sheetData>
      <sheetData sheetId="11905">
        <row r="7">
          <cell r="AI7">
            <v>10000</v>
          </cell>
        </row>
      </sheetData>
      <sheetData sheetId="11906">
        <row r="7">
          <cell r="AI7">
            <v>10000</v>
          </cell>
        </row>
      </sheetData>
      <sheetData sheetId="11907">
        <row r="7">
          <cell r="AI7">
            <v>10000</v>
          </cell>
        </row>
      </sheetData>
      <sheetData sheetId="11908">
        <row r="7">
          <cell r="AI7">
            <v>10000</v>
          </cell>
        </row>
      </sheetData>
      <sheetData sheetId="11909">
        <row r="7">
          <cell r="AI7">
            <v>10000</v>
          </cell>
        </row>
      </sheetData>
      <sheetData sheetId="11910">
        <row r="7">
          <cell r="AI7">
            <v>10000</v>
          </cell>
        </row>
      </sheetData>
      <sheetData sheetId="11911">
        <row r="7">
          <cell r="AI7">
            <v>10000</v>
          </cell>
        </row>
      </sheetData>
      <sheetData sheetId="11912">
        <row r="7">
          <cell r="AI7">
            <v>10000</v>
          </cell>
        </row>
      </sheetData>
      <sheetData sheetId="11913">
        <row r="7">
          <cell r="AI7">
            <v>10000</v>
          </cell>
        </row>
      </sheetData>
      <sheetData sheetId="11914">
        <row r="7">
          <cell r="AI7">
            <v>10000</v>
          </cell>
        </row>
      </sheetData>
      <sheetData sheetId="11915">
        <row r="7">
          <cell r="AI7">
            <v>10000</v>
          </cell>
        </row>
      </sheetData>
      <sheetData sheetId="11916">
        <row r="7">
          <cell r="AI7">
            <v>10000</v>
          </cell>
        </row>
      </sheetData>
      <sheetData sheetId="11917">
        <row r="7">
          <cell r="AI7">
            <v>10000</v>
          </cell>
        </row>
      </sheetData>
      <sheetData sheetId="11918">
        <row r="7">
          <cell r="AI7">
            <v>10000</v>
          </cell>
        </row>
      </sheetData>
      <sheetData sheetId="11919">
        <row r="7">
          <cell r="AI7">
            <v>10000</v>
          </cell>
        </row>
      </sheetData>
      <sheetData sheetId="11920">
        <row r="7">
          <cell r="AI7">
            <v>10000</v>
          </cell>
        </row>
      </sheetData>
      <sheetData sheetId="11921">
        <row r="7">
          <cell r="AI7">
            <v>10000</v>
          </cell>
        </row>
      </sheetData>
      <sheetData sheetId="11922">
        <row r="7">
          <cell r="AI7">
            <v>10000</v>
          </cell>
        </row>
      </sheetData>
      <sheetData sheetId="11923">
        <row r="7">
          <cell r="AI7">
            <v>10000</v>
          </cell>
        </row>
      </sheetData>
      <sheetData sheetId="11924">
        <row r="7">
          <cell r="AI7">
            <v>10000</v>
          </cell>
        </row>
      </sheetData>
      <sheetData sheetId="11925">
        <row r="7">
          <cell r="AI7">
            <v>10000</v>
          </cell>
        </row>
      </sheetData>
      <sheetData sheetId="11926">
        <row r="7">
          <cell r="AI7">
            <v>10000</v>
          </cell>
        </row>
      </sheetData>
      <sheetData sheetId="11927">
        <row r="7">
          <cell r="AI7">
            <v>10000</v>
          </cell>
        </row>
      </sheetData>
      <sheetData sheetId="11928">
        <row r="7">
          <cell r="AI7">
            <v>10000</v>
          </cell>
        </row>
      </sheetData>
      <sheetData sheetId="11929">
        <row r="7">
          <cell r="AI7">
            <v>10000</v>
          </cell>
        </row>
      </sheetData>
      <sheetData sheetId="11930">
        <row r="7">
          <cell r="AI7">
            <v>10000</v>
          </cell>
        </row>
      </sheetData>
      <sheetData sheetId="11931">
        <row r="7">
          <cell r="AI7">
            <v>10000</v>
          </cell>
        </row>
      </sheetData>
      <sheetData sheetId="11932">
        <row r="7">
          <cell r="AI7">
            <v>10000</v>
          </cell>
        </row>
      </sheetData>
      <sheetData sheetId="11933">
        <row r="7">
          <cell r="AI7">
            <v>10000</v>
          </cell>
        </row>
      </sheetData>
      <sheetData sheetId="11934">
        <row r="7">
          <cell r="AI7">
            <v>10000</v>
          </cell>
        </row>
      </sheetData>
      <sheetData sheetId="11935">
        <row r="7">
          <cell r="AI7">
            <v>10000</v>
          </cell>
        </row>
      </sheetData>
      <sheetData sheetId="11936">
        <row r="7">
          <cell r="AI7">
            <v>10000</v>
          </cell>
        </row>
      </sheetData>
      <sheetData sheetId="11937">
        <row r="7">
          <cell r="AI7">
            <v>10000</v>
          </cell>
        </row>
      </sheetData>
      <sheetData sheetId="11938">
        <row r="7">
          <cell r="AI7">
            <v>10000</v>
          </cell>
        </row>
      </sheetData>
      <sheetData sheetId="11939">
        <row r="7">
          <cell r="AI7">
            <v>10000</v>
          </cell>
        </row>
      </sheetData>
      <sheetData sheetId="11940">
        <row r="7">
          <cell r="AI7">
            <v>10000</v>
          </cell>
        </row>
      </sheetData>
      <sheetData sheetId="11941">
        <row r="7">
          <cell r="AI7">
            <v>10000</v>
          </cell>
        </row>
      </sheetData>
      <sheetData sheetId="11942">
        <row r="7">
          <cell r="AI7">
            <v>10000</v>
          </cell>
        </row>
      </sheetData>
      <sheetData sheetId="11943">
        <row r="7">
          <cell r="AI7">
            <v>10000</v>
          </cell>
        </row>
      </sheetData>
      <sheetData sheetId="11944">
        <row r="7">
          <cell r="AI7">
            <v>10000</v>
          </cell>
        </row>
      </sheetData>
      <sheetData sheetId="11945">
        <row r="7">
          <cell r="AI7">
            <v>10000</v>
          </cell>
        </row>
      </sheetData>
      <sheetData sheetId="11946">
        <row r="7">
          <cell r="AI7">
            <v>10000</v>
          </cell>
        </row>
      </sheetData>
      <sheetData sheetId="11947">
        <row r="7">
          <cell r="AI7">
            <v>10000</v>
          </cell>
        </row>
      </sheetData>
      <sheetData sheetId="11948">
        <row r="7">
          <cell r="AI7">
            <v>10000</v>
          </cell>
        </row>
      </sheetData>
      <sheetData sheetId="11949">
        <row r="7">
          <cell r="AI7">
            <v>10000</v>
          </cell>
        </row>
      </sheetData>
      <sheetData sheetId="11950">
        <row r="7">
          <cell r="AI7">
            <v>10000</v>
          </cell>
        </row>
      </sheetData>
      <sheetData sheetId="11951">
        <row r="7">
          <cell r="AI7">
            <v>10000</v>
          </cell>
        </row>
      </sheetData>
      <sheetData sheetId="11952">
        <row r="7">
          <cell r="AI7">
            <v>10000</v>
          </cell>
        </row>
      </sheetData>
      <sheetData sheetId="11953">
        <row r="7">
          <cell r="AI7">
            <v>10000</v>
          </cell>
        </row>
      </sheetData>
      <sheetData sheetId="11954">
        <row r="7">
          <cell r="AI7">
            <v>10000</v>
          </cell>
        </row>
      </sheetData>
      <sheetData sheetId="11955">
        <row r="7">
          <cell r="AI7">
            <v>10000</v>
          </cell>
        </row>
      </sheetData>
      <sheetData sheetId="11956">
        <row r="7">
          <cell r="AI7">
            <v>10000</v>
          </cell>
        </row>
      </sheetData>
      <sheetData sheetId="11957">
        <row r="7">
          <cell r="AI7">
            <v>10000</v>
          </cell>
        </row>
      </sheetData>
      <sheetData sheetId="11958">
        <row r="7">
          <cell r="AI7">
            <v>10000</v>
          </cell>
        </row>
      </sheetData>
      <sheetData sheetId="11959">
        <row r="7">
          <cell r="AI7">
            <v>10000</v>
          </cell>
        </row>
      </sheetData>
      <sheetData sheetId="11960">
        <row r="7">
          <cell r="AI7">
            <v>10000</v>
          </cell>
        </row>
      </sheetData>
      <sheetData sheetId="11961">
        <row r="7">
          <cell r="AI7">
            <v>10000</v>
          </cell>
        </row>
      </sheetData>
      <sheetData sheetId="11962">
        <row r="7">
          <cell r="AI7">
            <v>10000</v>
          </cell>
        </row>
      </sheetData>
      <sheetData sheetId="11963">
        <row r="7">
          <cell r="AI7">
            <v>10000</v>
          </cell>
        </row>
      </sheetData>
      <sheetData sheetId="11964">
        <row r="7">
          <cell r="AI7">
            <v>10000</v>
          </cell>
        </row>
      </sheetData>
      <sheetData sheetId="11965">
        <row r="7">
          <cell r="AI7">
            <v>10000</v>
          </cell>
        </row>
      </sheetData>
      <sheetData sheetId="11966">
        <row r="7">
          <cell r="AI7">
            <v>10000</v>
          </cell>
        </row>
      </sheetData>
      <sheetData sheetId="11967">
        <row r="7">
          <cell r="AI7">
            <v>10000</v>
          </cell>
        </row>
      </sheetData>
      <sheetData sheetId="11968">
        <row r="7">
          <cell r="AI7">
            <v>10000</v>
          </cell>
        </row>
      </sheetData>
      <sheetData sheetId="11969">
        <row r="7">
          <cell r="AI7">
            <v>10000</v>
          </cell>
        </row>
      </sheetData>
      <sheetData sheetId="11970">
        <row r="7">
          <cell r="AI7">
            <v>10000</v>
          </cell>
        </row>
      </sheetData>
      <sheetData sheetId="11971">
        <row r="7">
          <cell r="AI7">
            <v>10000</v>
          </cell>
        </row>
      </sheetData>
      <sheetData sheetId="11972">
        <row r="7">
          <cell r="AI7">
            <v>10000</v>
          </cell>
        </row>
      </sheetData>
      <sheetData sheetId="11973">
        <row r="7">
          <cell r="AI7">
            <v>10000</v>
          </cell>
        </row>
      </sheetData>
      <sheetData sheetId="11974">
        <row r="7">
          <cell r="AI7">
            <v>10000</v>
          </cell>
        </row>
      </sheetData>
      <sheetData sheetId="11975">
        <row r="7">
          <cell r="AI7">
            <v>10000</v>
          </cell>
        </row>
      </sheetData>
      <sheetData sheetId="11976">
        <row r="7">
          <cell r="AI7">
            <v>10000</v>
          </cell>
        </row>
      </sheetData>
      <sheetData sheetId="11977">
        <row r="7">
          <cell r="AI7">
            <v>10000</v>
          </cell>
        </row>
      </sheetData>
      <sheetData sheetId="11978">
        <row r="7">
          <cell r="AI7">
            <v>10000</v>
          </cell>
        </row>
      </sheetData>
      <sheetData sheetId="11979">
        <row r="7">
          <cell r="AI7">
            <v>10000</v>
          </cell>
        </row>
      </sheetData>
      <sheetData sheetId="11980">
        <row r="7">
          <cell r="AI7">
            <v>10000</v>
          </cell>
        </row>
      </sheetData>
      <sheetData sheetId="11981">
        <row r="7">
          <cell r="AI7">
            <v>10000</v>
          </cell>
        </row>
      </sheetData>
      <sheetData sheetId="11982">
        <row r="7">
          <cell r="AI7">
            <v>10000</v>
          </cell>
        </row>
      </sheetData>
      <sheetData sheetId="11983">
        <row r="7">
          <cell r="AI7">
            <v>10000</v>
          </cell>
        </row>
      </sheetData>
      <sheetData sheetId="11984">
        <row r="7">
          <cell r="AI7">
            <v>10000</v>
          </cell>
        </row>
      </sheetData>
      <sheetData sheetId="11985">
        <row r="7">
          <cell r="AI7">
            <v>10000</v>
          </cell>
        </row>
      </sheetData>
      <sheetData sheetId="11986">
        <row r="7">
          <cell r="AI7">
            <v>10000</v>
          </cell>
        </row>
      </sheetData>
      <sheetData sheetId="11987">
        <row r="7">
          <cell r="AI7">
            <v>10000</v>
          </cell>
        </row>
      </sheetData>
      <sheetData sheetId="11988">
        <row r="7">
          <cell r="AI7">
            <v>10000</v>
          </cell>
        </row>
      </sheetData>
      <sheetData sheetId="11989">
        <row r="7">
          <cell r="AI7">
            <v>10000</v>
          </cell>
        </row>
      </sheetData>
      <sheetData sheetId="11990">
        <row r="7">
          <cell r="AI7">
            <v>10000</v>
          </cell>
        </row>
      </sheetData>
      <sheetData sheetId="11991">
        <row r="7">
          <cell r="AI7">
            <v>10000</v>
          </cell>
        </row>
      </sheetData>
      <sheetData sheetId="11992">
        <row r="7">
          <cell r="AI7">
            <v>10000</v>
          </cell>
        </row>
      </sheetData>
      <sheetData sheetId="11993">
        <row r="7">
          <cell r="AI7">
            <v>10000</v>
          </cell>
        </row>
      </sheetData>
      <sheetData sheetId="11994">
        <row r="7">
          <cell r="AI7">
            <v>10000</v>
          </cell>
        </row>
      </sheetData>
      <sheetData sheetId="11995">
        <row r="7">
          <cell r="AI7">
            <v>10000</v>
          </cell>
        </row>
      </sheetData>
      <sheetData sheetId="11996">
        <row r="7">
          <cell r="AI7">
            <v>10000</v>
          </cell>
        </row>
      </sheetData>
      <sheetData sheetId="11997">
        <row r="7">
          <cell r="AI7">
            <v>10000</v>
          </cell>
        </row>
      </sheetData>
      <sheetData sheetId="11998">
        <row r="7">
          <cell r="AI7">
            <v>10000</v>
          </cell>
        </row>
      </sheetData>
      <sheetData sheetId="11999">
        <row r="7">
          <cell r="AI7">
            <v>10000</v>
          </cell>
        </row>
      </sheetData>
      <sheetData sheetId="12000">
        <row r="7">
          <cell r="AI7">
            <v>10000</v>
          </cell>
        </row>
      </sheetData>
      <sheetData sheetId="12001">
        <row r="7">
          <cell r="AI7">
            <v>10000</v>
          </cell>
        </row>
      </sheetData>
      <sheetData sheetId="12002">
        <row r="7">
          <cell r="AI7">
            <v>10000</v>
          </cell>
        </row>
      </sheetData>
      <sheetData sheetId="12003">
        <row r="7">
          <cell r="AI7">
            <v>10000</v>
          </cell>
        </row>
      </sheetData>
      <sheetData sheetId="12004">
        <row r="7">
          <cell r="AI7">
            <v>10000</v>
          </cell>
        </row>
      </sheetData>
      <sheetData sheetId="12005">
        <row r="7">
          <cell r="AI7">
            <v>10000</v>
          </cell>
        </row>
      </sheetData>
      <sheetData sheetId="12006">
        <row r="7">
          <cell r="AI7">
            <v>10000</v>
          </cell>
        </row>
      </sheetData>
      <sheetData sheetId="12007">
        <row r="7">
          <cell r="AI7">
            <v>10000</v>
          </cell>
        </row>
      </sheetData>
      <sheetData sheetId="12008">
        <row r="7">
          <cell r="AI7">
            <v>10000</v>
          </cell>
        </row>
      </sheetData>
      <sheetData sheetId="12009">
        <row r="7">
          <cell r="AI7">
            <v>10000</v>
          </cell>
        </row>
      </sheetData>
      <sheetData sheetId="12010">
        <row r="7">
          <cell r="AI7">
            <v>10000</v>
          </cell>
        </row>
      </sheetData>
      <sheetData sheetId="12011">
        <row r="7">
          <cell r="AI7">
            <v>10000</v>
          </cell>
        </row>
      </sheetData>
      <sheetData sheetId="12012">
        <row r="7">
          <cell r="AI7">
            <v>10000</v>
          </cell>
        </row>
      </sheetData>
      <sheetData sheetId="12013">
        <row r="7">
          <cell r="AI7">
            <v>10000</v>
          </cell>
        </row>
      </sheetData>
      <sheetData sheetId="12014">
        <row r="7">
          <cell r="AI7">
            <v>10000</v>
          </cell>
        </row>
      </sheetData>
      <sheetData sheetId="12015">
        <row r="7">
          <cell r="AI7">
            <v>10000</v>
          </cell>
        </row>
      </sheetData>
      <sheetData sheetId="12016">
        <row r="7">
          <cell r="AI7">
            <v>10000</v>
          </cell>
        </row>
      </sheetData>
      <sheetData sheetId="12017">
        <row r="7">
          <cell r="AI7">
            <v>10000</v>
          </cell>
        </row>
      </sheetData>
      <sheetData sheetId="12018">
        <row r="7">
          <cell r="AI7">
            <v>10000</v>
          </cell>
        </row>
      </sheetData>
      <sheetData sheetId="12019">
        <row r="7">
          <cell r="AI7">
            <v>10000</v>
          </cell>
        </row>
      </sheetData>
      <sheetData sheetId="12020">
        <row r="7">
          <cell r="AI7">
            <v>10000</v>
          </cell>
        </row>
      </sheetData>
      <sheetData sheetId="12021">
        <row r="7">
          <cell r="AI7">
            <v>10000</v>
          </cell>
        </row>
      </sheetData>
      <sheetData sheetId="12022">
        <row r="7">
          <cell r="AI7">
            <v>10000</v>
          </cell>
        </row>
      </sheetData>
      <sheetData sheetId="12023">
        <row r="7">
          <cell r="AI7">
            <v>10000</v>
          </cell>
        </row>
      </sheetData>
      <sheetData sheetId="12024">
        <row r="7">
          <cell r="AI7">
            <v>10000</v>
          </cell>
        </row>
      </sheetData>
      <sheetData sheetId="12025">
        <row r="7">
          <cell r="AI7">
            <v>10000</v>
          </cell>
        </row>
      </sheetData>
      <sheetData sheetId="12026">
        <row r="7">
          <cell r="AI7">
            <v>10000</v>
          </cell>
        </row>
      </sheetData>
      <sheetData sheetId="12027">
        <row r="7">
          <cell r="AI7">
            <v>10000</v>
          </cell>
        </row>
      </sheetData>
      <sheetData sheetId="12028">
        <row r="7">
          <cell r="AI7">
            <v>10000</v>
          </cell>
        </row>
      </sheetData>
      <sheetData sheetId="12029">
        <row r="7">
          <cell r="AI7">
            <v>10000</v>
          </cell>
        </row>
      </sheetData>
      <sheetData sheetId="12030">
        <row r="7">
          <cell r="AI7">
            <v>10000</v>
          </cell>
        </row>
      </sheetData>
      <sheetData sheetId="12031">
        <row r="7">
          <cell r="AI7">
            <v>10000</v>
          </cell>
        </row>
      </sheetData>
      <sheetData sheetId="12032">
        <row r="7">
          <cell r="AI7">
            <v>10000</v>
          </cell>
        </row>
      </sheetData>
      <sheetData sheetId="12033">
        <row r="7">
          <cell r="AI7">
            <v>10000</v>
          </cell>
        </row>
      </sheetData>
      <sheetData sheetId="12034">
        <row r="7">
          <cell r="AI7">
            <v>10000</v>
          </cell>
        </row>
      </sheetData>
      <sheetData sheetId="12035">
        <row r="7">
          <cell r="AI7">
            <v>10000</v>
          </cell>
        </row>
      </sheetData>
      <sheetData sheetId="12036">
        <row r="7">
          <cell r="AI7">
            <v>10000</v>
          </cell>
        </row>
      </sheetData>
      <sheetData sheetId="12037">
        <row r="7">
          <cell r="AI7">
            <v>10000</v>
          </cell>
        </row>
      </sheetData>
      <sheetData sheetId="12038">
        <row r="7">
          <cell r="AI7">
            <v>10000</v>
          </cell>
        </row>
      </sheetData>
      <sheetData sheetId="12039">
        <row r="7">
          <cell r="AI7">
            <v>10000</v>
          </cell>
        </row>
      </sheetData>
      <sheetData sheetId="12040">
        <row r="7">
          <cell r="AI7">
            <v>10000</v>
          </cell>
        </row>
      </sheetData>
      <sheetData sheetId="12041">
        <row r="7">
          <cell r="AI7">
            <v>10000</v>
          </cell>
        </row>
      </sheetData>
      <sheetData sheetId="12042">
        <row r="7">
          <cell r="AI7">
            <v>10000</v>
          </cell>
        </row>
      </sheetData>
      <sheetData sheetId="12043">
        <row r="7">
          <cell r="AI7">
            <v>10000</v>
          </cell>
        </row>
      </sheetData>
      <sheetData sheetId="12044">
        <row r="7">
          <cell r="AI7">
            <v>10000</v>
          </cell>
        </row>
      </sheetData>
      <sheetData sheetId="12045">
        <row r="7">
          <cell r="AI7">
            <v>10000</v>
          </cell>
        </row>
      </sheetData>
      <sheetData sheetId="12046">
        <row r="7">
          <cell r="AI7">
            <v>10000</v>
          </cell>
        </row>
      </sheetData>
      <sheetData sheetId="12047">
        <row r="7">
          <cell r="AI7">
            <v>10000</v>
          </cell>
        </row>
      </sheetData>
      <sheetData sheetId="12048">
        <row r="7">
          <cell r="AI7">
            <v>10000</v>
          </cell>
        </row>
      </sheetData>
      <sheetData sheetId="12049">
        <row r="7">
          <cell r="AI7">
            <v>10000</v>
          </cell>
        </row>
      </sheetData>
      <sheetData sheetId="12050">
        <row r="7">
          <cell r="AI7">
            <v>10000</v>
          </cell>
        </row>
      </sheetData>
      <sheetData sheetId="12051">
        <row r="7">
          <cell r="AI7">
            <v>10000</v>
          </cell>
        </row>
      </sheetData>
      <sheetData sheetId="12052">
        <row r="7">
          <cell r="AI7">
            <v>10000</v>
          </cell>
        </row>
      </sheetData>
      <sheetData sheetId="12053">
        <row r="7">
          <cell r="AI7">
            <v>10000</v>
          </cell>
        </row>
      </sheetData>
      <sheetData sheetId="12054">
        <row r="7">
          <cell r="AI7">
            <v>10000</v>
          </cell>
        </row>
      </sheetData>
      <sheetData sheetId="12055">
        <row r="7">
          <cell r="AI7">
            <v>10000</v>
          </cell>
        </row>
      </sheetData>
      <sheetData sheetId="12056">
        <row r="7">
          <cell r="AI7">
            <v>10000</v>
          </cell>
        </row>
      </sheetData>
      <sheetData sheetId="12057">
        <row r="7">
          <cell r="AI7">
            <v>10000</v>
          </cell>
        </row>
      </sheetData>
      <sheetData sheetId="12058">
        <row r="7">
          <cell r="AI7">
            <v>10000</v>
          </cell>
        </row>
      </sheetData>
      <sheetData sheetId="12059">
        <row r="7">
          <cell r="AI7">
            <v>10000</v>
          </cell>
        </row>
      </sheetData>
      <sheetData sheetId="12060">
        <row r="7">
          <cell r="AI7">
            <v>10000</v>
          </cell>
        </row>
      </sheetData>
      <sheetData sheetId="12061">
        <row r="7">
          <cell r="AI7">
            <v>10000</v>
          </cell>
        </row>
      </sheetData>
      <sheetData sheetId="12062">
        <row r="7">
          <cell r="AI7">
            <v>10000</v>
          </cell>
        </row>
      </sheetData>
      <sheetData sheetId="12063">
        <row r="7">
          <cell r="AI7">
            <v>10000</v>
          </cell>
        </row>
      </sheetData>
      <sheetData sheetId="12064">
        <row r="7">
          <cell r="AI7">
            <v>10000</v>
          </cell>
        </row>
      </sheetData>
      <sheetData sheetId="12065">
        <row r="7">
          <cell r="AI7">
            <v>10000</v>
          </cell>
        </row>
      </sheetData>
      <sheetData sheetId="12066">
        <row r="7">
          <cell r="AI7">
            <v>10000</v>
          </cell>
        </row>
      </sheetData>
      <sheetData sheetId="12067">
        <row r="7">
          <cell r="AI7">
            <v>10000</v>
          </cell>
        </row>
      </sheetData>
      <sheetData sheetId="12068">
        <row r="7">
          <cell r="AI7">
            <v>10000</v>
          </cell>
        </row>
      </sheetData>
      <sheetData sheetId="12069">
        <row r="7">
          <cell r="AI7">
            <v>10000</v>
          </cell>
        </row>
      </sheetData>
      <sheetData sheetId="12070">
        <row r="7">
          <cell r="AI7">
            <v>10000</v>
          </cell>
        </row>
      </sheetData>
      <sheetData sheetId="12071">
        <row r="7">
          <cell r="AI7">
            <v>10000</v>
          </cell>
        </row>
      </sheetData>
      <sheetData sheetId="12072">
        <row r="7">
          <cell r="AI7">
            <v>10000</v>
          </cell>
        </row>
      </sheetData>
      <sheetData sheetId="12073">
        <row r="7">
          <cell r="AI7">
            <v>10000</v>
          </cell>
        </row>
      </sheetData>
      <sheetData sheetId="12074">
        <row r="7">
          <cell r="AI7">
            <v>10000</v>
          </cell>
        </row>
      </sheetData>
      <sheetData sheetId="12075">
        <row r="7">
          <cell r="AI7">
            <v>10000</v>
          </cell>
        </row>
      </sheetData>
      <sheetData sheetId="12076">
        <row r="7">
          <cell r="AI7">
            <v>10000</v>
          </cell>
        </row>
      </sheetData>
      <sheetData sheetId="12077">
        <row r="7">
          <cell r="AI7">
            <v>10000</v>
          </cell>
        </row>
      </sheetData>
      <sheetData sheetId="12078">
        <row r="7">
          <cell r="AI7">
            <v>10000</v>
          </cell>
        </row>
      </sheetData>
      <sheetData sheetId="12079">
        <row r="7">
          <cell r="AI7">
            <v>10000</v>
          </cell>
        </row>
      </sheetData>
      <sheetData sheetId="12080">
        <row r="7">
          <cell r="AI7">
            <v>10000</v>
          </cell>
        </row>
      </sheetData>
      <sheetData sheetId="12081">
        <row r="7">
          <cell r="AI7">
            <v>10000</v>
          </cell>
        </row>
      </sheetData>
      <sheetData sheetId="12082">
        <row r="7">
          <cell r="AI7">
            <v>10000</v>
          </cell>
        </row>
      </sheetData>
      <sheetData sheetId="12083">
        <row r="7">
          <cell r="AI7">
            <v>10000</v>
          </cell>
        </row>
      </sheetData>
      <sheetData sheetId="12084">
        <row r="7">
          <cell r="AI7">
            <v>10000</v>
          </cell>
        </row>
      </sheetData>
      <sheetData sheetId="12085">
        <row r="7">
          <cell r="AI7">
            <v>10000</v>
          </cell>
        </row>
      </sheetData>
      <sheetData sheetId="12086">
        <row r="7">
          <cell r="AI7">
            <v>10000</v>
          </cell>
        </row>
      </sheetData>
      <sheetData sheetId="12087">
        <row r="7">
          <cell r="AI7">
            <v>10000</v>
          </cell>
        </row>
      </sheetData>
      <sheetData sheetId="12088">
        <row r="7">
          <cell r="AI7">
            <v>10000</v>
          </cell>
        </row>
      </sheetData>
      <sheetData sheetId="12089">
        <row r="7">
          <cell r="AI7">
            <v>10000</v>
          </cell>
        </row>
      </sheetData>
      <sheetData sheetId="12090">
        <row r="7">
          <cell r="AI7">
            <v>10000</v>
          </cell>
        </row>
      </sheetData>
      <sheetData sheetId="12091">
        <row r="7">
          <cell r="AI7">
            <v>10000</v>
          </cell>
        </row>
      </sheetData>
      <sheetData sheetId="12092">
        <row r="7">
          <cell r="AI7">
            <v>10000</v>
          </cell>
        </row>
      </sheetData>
      <sheetData sheetId="12093">
        <row r="7">
          <cell r="AI7">
            <v>10000</v>
          </cell>
        </row>
      </sheetData>
      <sheetData sheetId="12094">
        <row r="7">
          <cell r="AI7">
            <v>10000</v>
          </cell>
        </row>
      </sheetData>
      <sheetData sheetId="12095">
        <row r="7">
          <cell r="AI7">
            <v>10000</v>
          </cell>
        </row>
      </sheetData>
      <sheetData sheetId="12096">
        <row r="7">
          <cell r="AI7">
            <v>10000</v>
          </cell>
        </row>
      </sheetData>
      <sheetData sheetId="12097">
        <row r="7">
          <cell r="AI7">
            <v>10000</v>
          </cell>
        </row>
      </sheetData>
      <sheetData sheetId="12098">
        <row r="7">
          <cell r="AI7">
            <v>10000</v>
          </cell>
        </row>
      </sheetData>
      <sheetData sheetId="12099">
        <row r="7">
          <cell r="AI7">
            <v>10000</v>
          </cell>
        </row>
      </sheetData>
      <sheetData sheetId="12100">
        <row r="7">
          <cell r="AI7">
            <v>10000</v>
          </cell>
        </row>
      </sheetData>
      <sheetData sheetId="12101">
        <row r="7">
          <cell r="AI7">
            <v>10000</v>
          </cell>
        </row>
      </sheetData>
      <sheetData sheetId="12102">
        <row r="7">
          <cell r="AI7">
            <v>10000</v>
          </cell>
        </row>
      </sheetData>
      <sheetData sheetId="12103">
        <row r="7">
          <cell r="AI7">
            <v>10000</v>
          </cell>
        </row>
      </sheetData>
      <sheetData sheetId="12104">
        <row r="7">
          <cell r="AI7">
            <v>10000</v>
          </cell>
        </row>
      </sheetData>
      <sheetData sheetId="12105">
        <row r="7">
          <cell r="AI7">
            <v>10000</v>
          </cell>
        </row>
      </sheetData>
      <sheetData sheetId="12106">
        <row r="7">
          <cell r="AI7">
            <v>10000</v>
          </cell>
        </row>
      </sheetData>
      <sheetData sheetId="12107">
        <row r="7">
          <cell r="AI7">
            <v>10000</v>
          </cell>
        </row>
      </sheetData>
      <sheetData sheetId="12108">
        <row r="7">
          <cell r="AI7">
            <v>10000</v>
          </cell>
        </row>
      </sheetData>
      <sheetData sheetId="12109">
        <row r="7">
          <cell r="AI7">
            <v>10000</v>
          </cell>
        </row>
      </sheetData>
      <sheetData sheetId="12110">
        <row r="7">
          <cell r="AI7">
            <v>10000</v>
          </cell>
        </row>
      </sheetData>
      <sheetData sheetId="12111">
        <row r="7">
          <cell r="AI7">
            <v>10000</v>
          </cell>
        </row>
      </sheetData>
      <sheetData sheetId="12112">
        <row r="7">
          <cell r="AI7">
            <v>10000</v>
          </cell>
        </row>
      </sheetData>
      <sheetData sheetId="12113">
        <row r="7">
          <cell r="AI7">
            <v>10000</v>
          </cell>
        </row>
      </sheetData>
      <sheetData sheetId="12114">
        <row r="7">
          <cell r="AI7">
            <v>10000</v>
          </cell>
        </row>
      </sheetData>
      <sheetData sheetId="12115">
        <row r="7">
          <cell r="AI7">
            <v>10000</v>
          </cell>
        </row>
      </sheetData>
      <sheetData sheetId="12116">
        <row r="7">
          <cell r="AI7">
            <v>10000</v>
          </cell>
        </row>
      </sheetData>
      <sheetData sheetId="12117">
        <row r="7">
          <cell r="AI7">
            <v>10000</v>
          </cell>
        </row>
      </sheetData>
      <sheetData sheetId="12118">
        <row r="7">
          <cell r="AI7">
            <v>10000</v>
          </cell>
        </row>
      </sheetData>
      <sheetData sheetId="12119">
        <row r="7">
          <cell r="AI7">
            <v>10000</v>
          </cell>
        </row>
      </sheetData>
      <sheetData sheetId="12120">
        <row r="7">
          <cell r="AI7">
            <v>10000</v>
          </cell>
        </row>
      </sheetData>
      <sheetData sheetId="12121">
        <row r="7">
          <cell r="AI7">
            <v>10000</v>
          </cell>
        </row>
      </sheetData>
      <sheetData sheetId="12122">
        <row r="7">
          <cell r="AI7">
            <v>10000</v>
          </cell>
        </row>
      </sheetData>
      <sheetData sheetId="12123">
        <row r="7">
          <cell r="AI7">
            <v>10000</v>
          </cell>
        </row>
      </sheetData>
      <sheetData sheetId="12124">
        <row r="7">
          <cell r="AI7">
            <v>10000</v>
          </cell>
        </row>
      </sheetData>
      <sheetData sheetId="12125">
        <row r="7">
          <cell r="AI7">
            <v>10000</v>
          </cell>
        </row>
      </sheetData>
      <sheetData sheetId="12126">
        <row r="7">
          <cell r="AI7">
            <v>10000</v>
          </cell>
        </row>
      </sheetData>
      <sheetData sheetId="12127">
        <row r="7">
          <cell r="AI7">
            <v>10000</v>
          </cell>
        </row>
      </sheetData>
      <sheetData sheetId="12128">
        <row r="7">
          <cell r="AI7">
            <v>10000</v>
          </cell>
        </row>
      </sheetData>
      <sheetData sheetId="12129">
        <row r="7">
          <cell r="AI7">
            <v>10000</v>
          </cell>
        </row>
      </sheetData>
      <sheetData sheetId="12130">
        <row r="7">
          <cell r="AI7">
            <v>10000</v>
          </cell>
        </row>
      </sheetData>
      <sheetData sheetId="12131">
        <row r="7">
          <cell r="AI7">
            <v>10000</v>
          </cell>
        </row>
      </sheetData>
      <sheetData sheetId="12132">
        <row r="7">
          <cell r="AI7">
            <v>10000</v>
          </cell>
        </row>
      </sheetData>
      <sheetData sheetId="12133">
        <row r="7">
          <cell r="AI7">
            <v>10000</v>
          </cell>
        </row>
      </sheetData>
      <sheetData sheetId="12134">
        <row r="7">
          <cell r="AI7">
            <v>10000</v>
          </cell>
        </row>
      </sheetData>
      <sheetData sheetId="12135">
        <row r="7">
          <cell r="AI7">
            <v>10000</v>
          </cell>
        </row>
      </sheetData>
      <sheetData sheetId="12136">
        <row r="7">
          <cell r="AI7">
            <v>10000</v>
          </cell>
        </row>
      </sheetData>
      <sheetData sheetId="12137">
        <row r="7">
          <cell r="AI7">
            <v>10000</v>
          </cell>
        </row>
      </sheetData>
      <sheetData sheetId="12138">
        <row r="7">
          <cell r="AI7">
            <v>10000</v>
          </cell>
        </row>
      </sheetData>
      <sheetData sheetId="12139">
        <row r="7">
          <cell r="AI7">
            <v>10000</v>
          </cell>
        </row>
      </sheetData>
      <sheetData sheetId="12140">
        <row r="7">
          <cell r="AI7">
            <v>10000</v>
          </cell>
        </row>
      </sheetData>
      <sheetData sheetId="12141">
        <row r="7">
          <cell r="AI7">
            <v>10000</v>
          </cell>
        </row>
      </sheetData>
      <sheetData sheetId="12142">
        <row r="7">
          <cell r="AI7">
            <v>10000</v>
          </cell>
        </row>
      </sheetData>
      <sheetData sheetId="12143">
        <row r="7">
          <cell r="AI7">
            <v>10000</v>
          </cell>
        </row>
      </sheetData>
      <sheetData sheetId="12144">
        <row r="7">
          <cell r="AI7">
            <v>10000</v>
          </cell>
        </row>
      </sheetData>
      <sheetData sheetId="12145">
        <row r="7">
          <cell r="AI7">
            <v>10000</v>
          </cell>
        </row>
      </sheetData>
      <sheetData sheetId="12146">
        <row r="7">
          <cell r="AI7">
            <v>10000</v>
          </cell>
        </row>
      </sheetData>
      <sheetData sheetId="12147">
        <row r="7">
          <cell r="AI7">
            <v>10000</v>
          </cell>
        </row>
      </sheetData>
      <sheetData sheetId="12148">
        <row r="7">
          <cell r="AI7">
            <v>10000</v>
          </cell>
        </row>
      </sheetData>
      <sheetData sheetId="12149">
        <row r="7">
          <cell r="AI7">
            <v>10000</v>
          </cell>
        </row>
      </sheetData>
      <sheetData sheetId="12150">
        <row r="7">
          <cell r="AI7">
            <v>10000</v>
          </cell>
        </row>
      </sheetData>
      <sheetData sheetId="12151">
        <row r="7">
          <cell r="AI7">
            <v>10000</v>
          </cell>
        </row>
      </sheetData>
      <sheetData sheetId="12152">
        <row r="7">
          <cell r="AI7">
            <v>10000</v>
          </cell>
        </row>
      </sheetData>
      <sheetData sheetId="12153">
        <row r="7">
          <cell r="AI7">
            <v>10000</v>
          </cell>
        </row>
      </sheetData>
      <sheetData sheetId="12154">
        <row r="7">
          <cell r="AI7">
            <v>10000</v>
          </cell>
        </row>
      </sheetData>
      <sheetData sheetId="12155">
        <row r="7">
          <cell r="AI7">
            <v>10000</v>
          </cell>
        </row>
      </sheetData>
      <sheetData sheetId="12156">
        <row r="7">
          <cell r="AI7">
            <v>10000</v>
          </cell>
        </row>
      </sheetData>
      <sheetData sheetId="12157">
        <row r="7">
          <cell r="AI7">
            <v>10000</v>
          </cell>
        </row>
      </sheetData>
      <sheetData sheetId="12158">
        <row r="7">
          <cell r="AI7">
            <v>10000</v>
          </cell>
        </row>
      </sheetData>
      <sheetData sheetId="12159">
        <row r="7">
          <cell r="AI7">
            <v>10000</v>
          </cell>
        </row>
      </sheetData>
      <sheetData sheetId="12160">
        <row r="7">
          <cell r="AI7">
            <v>10000</v>
          </cell>
        </row>
      </sheetData>
      <sheetData sheetId="12161">
        <row r="7">
          <cell r="AI7">
            <v>10000</v>
          </cell>
        </row>
      </sheetData>
      <sheetData sheetId="12162">
        <row r="7">
          <cell r="AI7">
            <v>10000</v>
          </cell>
        </row>
      </sheetData>
      <sheetData sheetId="12163">
        <row r="7">
          <cell r="AI7">
            <v>10000</v>
          </cell>
        </row>
      </sheetData>
      <sheetData sheetId="12164">
        <row r="7">
          <cell r="AI7">
            <v>10000</v>
          </cell>
        </row>
      </sheetData>
      <sheetData sheetId="12165">
        <row r="7">
          <cell r="AI7">
            <v>10000</v>
          </cell>
        </row>
      </sheetData>
      <sheetData sheetId="12166">
        <row r="7">
          <cell r="AI7">
            <v>10000</v>
          </cell>
        </row>
      </sheetData>
      <sheetData sheetId="12167">
        <row r="7">
          <cell r="AI7">
            <v>10000</v>
          </cell>
        </row>
      </sheetData>
      <sheetData sheetId="12168">
        <row r="7">
          <cell r="AI7">
            <v>10000</v>
          </cell>
        </row>
      </sheetData>
      <sheetData sheetId="12169">
        <row r="7">
          <cell r="AI7">
            <v>10000</v>
          </cell>
        </row>
      </sheetData>
      <sheetData sheetId="12170">
        <row r="7">
          <cell r="AI7">
            <v>10000</v>
          </cell>
        </row>
      </sheetData>
      <sheetData sheetId="12171">
        <row r="7">
          <cell r="AI7">
            <v>10000</v>
          </cell>
        </row>
      </sheetData>
      <sheetData sheetId="12172">
        <row r="7">
          <cell r="AI7">
            <v>10000</v>
          </cell>
        </row>
      </sheetData>
      <sheetData sheetId="12173">
        <row r="7">
          <cell r="AI7">
            <v>10000</v>
          </cell>
        </row>
      </sheetData>
      <sheetData sheetId="12174">
        <row r="7">
          <cell r="AI7">
            <v>10000</v>
          </cell>
        </row>
      </sheetData>
      <sheetData sheetId="12175">
        <row r="7">
          <cell r="AI7">
            <v>10000</v>
          </cell>
        </row>
      </sheetData>
      <sheetData sheetId="12176">
        <row r="7">
          <cell r="AI7">
            <v>10000</v>
          </cell>
        </row>
      </sheetData>
      <sheetData sheetId="12177">
        <row r="7">
          <cell r="AI7">
            <v>10000</v>
          </cell>
        </row>
      </sheetData>
      <sheetData sheetId="12178">
        <row r="7">
          <cell r="AI7">
            <v>10000</v>
          </cell>
        </row>
      </sheetData>
      <sheetData sheetId="12179">
        <row r="7">
          <cell r="AI7">
            <v>10000</v>
          </cell>
        </row>
      </sheetData>
      <sheetData sheetId="12180">
        <row r="7">
          <cell r="AI7">
            <v>10000</v>
          </cell>
        </row>
      </sheetData>
      <sheetData sheetId="12181">
        <row r="7">
          <cell r="AI7">
            <v>10000</v>
          </cell>
        </row>
      </sheetData>
      <sheetData sheetId="12182">
        <row r="7">
          <cell r="AI7">
            <v>10000</v>
          </cell>
        </row>
      </sheetData>
      <sheetData sheetId="12183">
        <row r="7">
          <cell r="AI7">
            <v>10000</v>
          </cell>
        </row>
      </sheetData>
      <sheetData sheetId="12184">
        <row r="7">
          <cell r="AI7">
            <v>10000</v>
          </cell>
        </row>
      </sheetData>
      <sheetData sheetId="12185">
        <row r="7">
          <cell r="AI7">
            <v>10000</v>
          </cell>
        </row>
      </sheetData>
      <sheetData sheetId="12186">
        <row r="7">
          <cell r="AI7">
            <v>10000</v>
          </cell>
        </row>
      </sheetData>
      <sheetData sheetId="12187">
        <row r="7">
          <cell r="AI7">
            <v>10000</v>
          </cell>
        </row>
      </sheetData>
      <sheetData sheetId="12188">
        <row r="7">
          <cell r="AI7">
            <v>10000</v>
          </cell>
        </row>
      </sheetData>
      <sheetData sheetId="12189">
        <row r="7">
          <cell r="AI7">
            <v>10000</v>
          </cell>
        </row>
      </sheetData>
      <sheetData sheetId="12190">
        <row r="7">
          <cell r="AI7">
            <v>10000</v>
          </cell>
        </row>
      </sheetData>
      <sheetData sheetId="12191">
        <row r="7">
          <cell r="AI7">
            <v>10000</v>
          </cell>
        </row>
      </sheetData>
      <sheetData sheetId="12192">
        <row r="7">
          <cell r="AI7">
            <v>10000</v>
          </cell>
        </row>
      </sheetData>
      <sheetData sheetId="12193">
        <row r="7">
          <cell r="AI7">
            <v>10000</v>
          </cell>
        </row>
      </sheetData>
      <sheetData sheetId="12194">
        <row r="7">
          <cell r="AI7">
            <v>10000</v>
          </cell>
        </row>
      </sheetData>
      <sheetData sheetId="12195">
        <row r="7">
          <cell r="AI7">
            <v>10000</v>
          </cell>
        </row>
      </sheetData>
      <sheetData sheetId="12196">
        <row r="7">
          <cell r="AI7">
            <v>10000</v>
          </cell>
        </row>
      </sheetData>
      <sheetData sheetId="12197">
        <row r="7">
          <cell r="AI7">
            <v>10000</v>
          </cell>
        </row>
      </sheetData>
      <sheetData sheetId="12198">
        <row r="7">
          <cell r="AI7">
            <v>10000</v>
          </cell>
        </row>
      </sheetData>
      <sheetData sheetId="12199">
        <row r="7">
          <cell r="AI7">
            <v>10000</v>
          </cell>
        </row>
      </sheetData>
      <sheetData sheetId="12200">
        <row r="7">
          <cell r="AI7">
            <v>10000</v>
          </cell>
        </row>
      </sheetData>
      <sheetData sheetId="12201">
        <row r="7">
          <cell r="AI7">
            <v>10000</v>
          </cell>
        </row>
      </sheetData>
      <sheetData sheetId="12202">
        <row r="7">
          <cell r="AI7">
            <v>10000</v>
          </cell>
        </row>
      </sheetData>
      <sheetData sheetId="12203">
        <row r="7">
          <cell r="AI7">
            <v>10000</v>
          </cell>
        </row>
      </sheetData>
      <sheetData sheetId="12204">
        <row r="7">
          <cell r="AI7">
            <v>10000</v>
          </cell>
        </row>
      </sheetData>
      <sheetData sheetId="12205">
        <row r="7">
          <cell r="AI7">
            <v>10000</v>
          </cell>
        </row>
      </sheetData>
      <sheetData sheetId="12206">
        <row r="7">
          <cell r="AI7">
            <v>10000</v>
          </cell>
        </row>
      </sheetData>
      <sheetData sheetId="12207">
        <row r="7">
          <cell r="AI7">
            <v>10000</v>
          </cell>
        </row>
      </sheetData>
      <sheetData sheetId="12208">
        <row r="7">
          <cell r="AI7">
            <v>10000</v>
          </cell>
        </row>
      </sheetData>
      <sheetData sheetId="12209">
        <row r="7">
          <cell r="AI7">
            <v>10000</v>
          </cell>
        </row>
      </sheetData>
      <sheetData sheetId="12210">
        <row r="7">
          <cell r="AI7">
            <v>10000</v>
          </cell>
        </row>
      </sheetData>
      <sheetData sheetId="12211">
        <row r="7">
          <cell r="AI7">
            <v>10000</v>
          </cell>
        </row>
      </sheetData>
      <sheetData sheetId="12212">
        <row r="7">
          <cell r="AI7">
            <v>10000</v>
          </cell>
        </row>
      </sheetData>
      <sheetData sheetId="12213">
        <row r="7">
          <cell r="AI7">
            <v>10000</v>
          </cell>
        </row>
      </sheetData>
      <sheetData sheetId="12214">
        <row r="7">
          <cell r="AI7">
            <v>10000</v>
          </cell>
        </row>
      </sheetData>
      <sheetData sheetId="12215">
        <row r="7">
          <cell r="AI7">
            <v>10000</v>
          </cell>
        </row>
      </sheetData>
      <sheetData sheetId="12216">
        <row r="7">
          <cell r="AI7">
            <v>10000</v>
          </cell>
        </row>
      </sheetData>
      <sheetData sheetId="12217">
        <row r="7">
          <cell r="AI7">
            <v>10000</v>
          </cell>
        </row>
      </sheetData>
      <sheetData sheetId="12218">
        <row r="7">
          <cell r="AI7">
            <v>10000</v>
          </cell>
        </row>
      </sheetData>
      <sheetData sheetId="12219">
        <row r="7">
          <cell r="AI7">
            <v>10000</v>
          </cell>
        </row>
      </sheetData>
      <sheetData sheetId="12220">
        <row r="7">
          <cell r="AI7">
            <v>10000</v>
          </cell>
        </row>
      </sheetData>
      <sheetData sheetId="12221">
        <row r="7">
          <cell r="AI7">
            <v>10000</v>
          </cell>
        </row>
      </sheetData>
      <sheetData sheetId="12222">
        <row r="7">
          <cell r="AI7">
            <v>10000</v>
          </cell>
        </row>
      </sheetData>
      <sheetData sheetId="12223">
        <row r="7">
          <cell r="AI7">
            <v>10000</v>
          </cell>
        </row>
      </sheetData>
      <sheetData sheetId="12224">
        <row r="7">
          <cell r="AI7">
            <v>10000</v>
          </cell>
        </row>
      </sheetData>
      <sheetData sheetId="12225">
        <row r="7">
          <cell r="AI7">
            <v>10000</v>
          </cell>
        </row>
      </sheetData>
      <sheetData sheetId="12226">
        <row r="7">
          <cell r="AI7">
            <v>10000</v>
          </cell>
        </row>
      </sheetData>
      <sheetData sheetId="12227">
        <row r="7">
          <cell r="AI7">
            <v>10000</v>
          </cell>
        </row>
      </sheetData>
      <sheetData sheetId="12228">
        <row r="7">
          <cell r="AI7">
            <v>10000</v>
          </cell>
        </row>
      </sheetData>
      <sheetData sheetId="12229">
        <row r="7">
          <cell r="AI7">
            <v>10000</v>
          </cell>
        </row>
      </sheetData>
      <sheetData sheetId="12230">
        <row r="7">
          <cell r="AI7">
            <v>10000</v>
          </cell>
        </row>
      </sheetData>
      <sheetData sheetId="12231">
        <row r="7">
          <cell r="AI7">
            <v>10000</v>
          </cell>
        </row>
      </sheetData>
      <sheetData sheetId="12232">
        <row r="7">
          <cell r="AI7">
            <v>10000</v>
          </cell>
        </row>
      </sheetData>
      <sheetData sheetId="12233">
        <row r="7">
          <cell r="AI7">
            <v>10000</v>
          </cell>
        </row>
      </sheetData>
      <sheetData sheetId="12234">
        <row r="7">
          <cell r="AI7">
            <v>10000</v>
          </cell>
        </row>
      </sheetData>
      <sheetData sheetId="12235">
        <row r="7">
          <cell r="AI7">
            <v>10000</v>
          </cell>
        </row>
      </sheetData>
      <sheetData sheetId="12236">
        <row r="7">
          <cell r="AI7">
            <v>10000</v>
          </cell>
        </row>
      </sheetData>
      <sheetData sheetId="12237">
        <row r="7">
          <cell r="AI7">
            <v>10000</v>
          </cell>
        </row>
      </sheetData>
      <sheetData sheetId="12238">
        <row r="7">
          <cell r="AI7">
            <v>10000</v>
          </cell>
        </row>
      </sheetData>
      <sheetData sheetId="12239">
        <row r="7">
          <cell r="AI7">
            <v>10000</v>
          </cell>
        </row>
      </sheetData>
      <sheetData sheetId="12240">
        <row r="7">
          <cell r="AI7">
            <v>10000</v>
          </cell>
        </row>
      </sheetData>
      <sheetData sheetId="12241">
        <row r="7">
          <cell r="AI7">
            <v>10000</v>
          </cell>
        </row>
      </sheetData>
      <sheetData sheetId="12242">
        <row r="7">
          <cell r="AI7">
            <v>10000</v>
          </cell>
        </row>
      </sheetData>
      <sheetData sheetId="12243">
        <row r="7">
          <cell r="AI7">
            <v>10000</v>
          </cell>
        </row>
      </sheetData>
      <sheetData sheetId="12244">
        <row r="7">
          <cell r="AI7">
            <v>10000</v>
          </cell>
        </row>
      </sheetData>
      <sheetData sheetId="12245">
        <row r="7">
          <cell r="AI7">
            <v>10000</v>
          </cell>
        </row>
      </sheetData>
      <sheetData sheetId="12246">
        <row r="7">
          <cell r="AI7">
            <v>10000</v>
          </cell>
        </row>
      </sheetData>
      <sheetData sheetId="12247">
        <row r="7">
          <cell r="AI7">
            <v>10000</v>
          </cell>
        </row>
      </sheetData>
      <sheetData sheetId="12248">
        <row r="7">
          <cell r="AI7">
            <v>10000</v>
          </cell>
        </row>
      </sheetData>
      <sheetData sheetId="12249">
        <row r="7">
          <cell r="AI7">
            <v>10000</v>
          </cell>
        </row>
      </sheetData>
      <sheetData sheetId="12250">
        <row r="7">
          <cell r="AI7">
            <v>10000</v>
          </cell>
        </row>
      </sheetData>
      <sheetData sheetId="12251">
        <row r="7">
          <cell r="AI7">
            <v>10000</v>
          </cell>
        </row>
      </sheetData>
      <sheetData sheetId="12252">
        <row r="7">
          <cell r="AI7">
            <v>10000</v>
          </cell>
        </row>
      </sheetData>
      <sheetData sheetId="12253">
        <row r="7">
          <cell r="AI7">
            <v>10000</v>
          </cell>
        </row>
      </sheetData>
      <sheetData sheetId="12254">
        <row r="7">
          <cell r="AI7">
            <v>10000</v>
          </cell>
        </row>
      </sheetData>
      <sheetData sheetId="12255">
        <row r="7">
          <cell r="AI7">
            <v>10000</v>
          </cell>
        </row>
      </sheetData>
      <sheetData sheetId="12256">
        <row r="7">
          <cell r="AI7">
            <v>10000</v>
          </cell>
        </row>
      </sheetData>
      <sheetData sheetId="12257">
        <row r="7">
          <cell r="AI7">
            <v>10000</v>
          </cell>
        </row>
      </sheetData>
      <sheetData sheetId="12258">
        <row r="7">
          <cell r="AI7">
            <v>10000</v>
          </cell>
        </row>
      </sheetData>
      <sheetData sheetId="12259">
        <row r="7">
          <cell r="AI7">
            <v>10000</v>
          </cell>
        </row>
      </sheetData>
      <sheetData sheetId="12260">
        <row r="7">
          <cell r="AI7">
            <v>10000</v>
          </cell>
        </row>
      </sheetData>
      <sheetData sheetId="12261">
        <row r="7">
          <cell r="AI7">
            <v>10000</v>
          </cell>
        </row>
      </sheetData>
      <sheetData sheetId="12262">
        <row r="7">
          <cell r="AI7">
            <v>10000</v>
          </cell>
        </row>
      </sheetData>
      <sheetData sheetId="12263">
        <row r="7">
          <cell r="AI7">
            <v>10000</v>
          </cell>
        </row>
      </sheetData>
      <sheetData sheetId="12264">
        <row r="7">
          <cell r="AI7">
            <v>10000</v>
          </cell>
        </row>
      </sheetData>
      <sheetData sheetId="12265">
        <row r="7">
          <cell r="AI7">
            <v>10000</v>
          </cell>
        </row>
      </sheetData>
      <sheetData sheetId="12266">
        <row r="7">
          <cell r="AI7">
            <v>10000</v>
          </cell>
        </row>
      </sheetData>
      <sheetData sheetId="12267">
        <row r="7">
          <cell r="AI7">
            <v>10000</v>
          </cell>
        </row>
      </sheetData>
      <sheetData sheetId="12268">
        <row r="7">
          <cell r="AI7">
            <v>10000</v>
          </cell>
        </row>
      </sheetData>
      <sheetData sheetId="12269">
        <row r="7">
          <cell r="AI7">
            <v>10000</v>
          </cell>
        </row>
      </sheetData>
      <sheetData sheetId="12270">
        <row r="7">
          <cell r="AI7">
            <v>10000</v>
          </cell>
        </row>
      </sheetData>
      <sheetData sheetId="12271">
        <row r="7">
          <cell r="AI7">
            <v>10000</v>
          </cell>
        </row>
      </sheetData>
      <sheetData sheetId="12272">
        <row r="7">
          <cell r="AI7">
            <v>10000</v>
          </cell>
        </row>
      </sheetData>
      <sheetData sheetId="12273">
        <row r="7">
          <cell r="AI7">
            <v>10000</v>
          </cell>
        </row>
      </sheetData>
      <sheetData sheetId="12274">
        <row r="7">
          <cell r="AI7">
            <v>10000</v>
          </cell>
        </row>
      </sheetData>
      <sheetData sheetId="12275">
        <row r="7">
          <cell r="AI7">
            <v>10000</v>
          </cell>
        </row>
      </sheetData>
      <sheetData sheetId="12276">
        <row r="7">
          <cell r="AI7">
            <v>10000</v>
          </cell>
        </row>
      </sheetData>
      <sheetData sheetId="12277">
        <row r="7">
          <cell r="AI7">
            <v>10000</v>
          </cell>
        </row>
      </sheetData>
      <sheetData sheetId="12278">
        <row r="7">
          <cell r="AI7">
            <v>10000</v>
          </cell>
        </row>
      </sheetData>
      <sheetData sheetId="12279">
        <row r="7">
          <cell r="AI7">
            <v>10000</v>
          </cell>
        </row>
      </sheetData>
      <sheetData sheetId="12280">
        <row r="7">
          <cell r="AI7">
            <v>10000</v>
          </cell>
        </row>
      </sheetData>
      <sheetData sheetId="12281">
        <row r="7">
          <cell r="AI7">
            <v>10000</v>
          </cell>
        </row>
      </sheetData>
      <sheetData sheetId="12282">
        <row r="7">
          <cell r="AI7">
            <v>10000</v>
          </cell>
        </row>
      </sheetData>
      <sheetData sheetId="12283">
        <row r="7">
          <cell r="AI7">
            <v>10000</v>
          </cell>
        </row>
      </sheetData>
      <sheetData sheetId="12284">
        <row r="7">
          <cell r="AI7">
            <v>10000</v>
          </cell>
        </row>
      </sheetData>
      <sheetData sheetId="12285">
        <row r="7">
          <cell r="AI7">
            <v>10000</v>
          </cell>
        </row>
      </sheetData>
      <sheetData sheetId="12286">
        <row r="7">
          <cell r="AI7">
            <v>10000</v>
          </cell>
        </row>
      </sheetData>
      <sheetData sheetId="12287">
        <row r="7">
          <cell r="AI7">
            <v>10000</v>
          </cell>
        </row>
      </sheetData>
      <sheetData sheetId="12288">
        <row r="7">
          <cell r="AI7">
            <v>10000</v>
          </cell>
        </row>
      </sheetData>
      <sheetData sheetId="12289">
        <row r="7">
          <cell r="AI7">
            <v>10000</v>
          </cell>
        </row>
      </sheetData>
      <sheetData sheetId="12290">
        <row r="7">
          <cell r="AI7">
            <v>10000</v>
          </cell>
        </row>
      </sheetData>
      <sheetData sheetId="12291">
        <row r="7">
          <cell r="AI7">
            <v>10000</v>
          </cell>
        </row>
      </sheetData>
      <sheetData sheetId="12292">
        <row r="7">
          <cell r="AI7">
            <v>10000</v>
          </cell>
        </row>
      </sheetData>
      <sheetData sheetId="12293">
        <row r="7">
          <cell r="AI7">
            <v>10000</v>
          </cell>
        </row>
      </sheetData>
      <sheetData sheetId="12294">
        <row r="7">
          <cell r="AI7">
            <v>10000</v>
          </cell>
        </row>
      </sheetData>
      <sheetData sheetId="12295">
        <row r="7">
          <cell r="AI7">
            <v>10000</v>
          </cell>
        </row>
      </sheetData>
      <sheetData sheetId="12296">
        <row r="7">
          <cell r="AI7">
            <v>10000</v>
          </cell>
        </row>
      </sheetData>
      <sheetData sheetId="12297">
        <row r="7">
          <cell r="AI7">
            <v>10000</v>
          </cell>
        </row>
      </sheetData>
      <sheetData sheetId="12298">
        <row r="7">
          <cell r="AI7">
            <v>10000</v>
          </cell>
        </row>
      </sheetData>
      <sheetData sheetId="12299">
        <row r="7">
          <cell r="AI7">
            <v>10000</v>
          </cell>
        </row>
      </sheetData>
      <sheetData sheetId="12300">
        <row r="7">
          <cell r="AI7">
            <v>10000</v>
          </cell>
        </row>
      </sheetData>
      <sheetData sheetId="12301">
        <row r="7">
          <cell r="AI7">
            <v>10000</v>
          </cell>
        </row>
      </sheetData>
      <sheetData sheetId="12302">
        <row r="7">
          <cell r="AI7">
            <v>10000</v>
          </cell>
        </row>
      </sheetData>
      <sheetData sheetId="12303">
        <row r="7">
          <cell r="AI7">
            <v>10000</v>
          </cell>
        </row>
      </sheetData>
      <sheetData sheetId="12304">
        <row r="7">
          <cell r="AI7">
            <v>10000</v>
          </cell>
        </row>
      </sheetData>
      <sheetData sheetId="12305">
        <row r="7">
          <cell r="AI7">
            <v>10000</v>
          </cell>
        </row>
      </sheetData>
      <sheetData sheetId="12306">
        <row r="7">
          <cell r="AI7">
            <v>10000</v>
          </cell>
        </row>
      </sheetData>
      <sheetData sheetId="12307">
        <row r="7">
          <cell r="AI7">
            <v>10000</v>
          </cell>
        </row>
      </sheetData>
      <sheetData sheetId="12308">
        <row r="7">
          <cell r="AI7">
            <v>10000</v>
          </cell>
        </row>
      </sheetData>
      <sheetData sheetId="12309">
        <row r="7">
          <cell r="AI7">
            <v>10000</v>
          </cell>
        </row>
      </sheetData>
      <sheetData sheetId="12310">
        <row r="7">
          <cell r="AI7">
            <v>10000</v>
          </cell>
        </row>
      </sheetData>
      <sheetData sheetId="12311">
        <row r="7">
          <cell r="AI7">
            <v>10000</v>
          </cell>
        </row>
      </sheetData>
      <sheetData sheetId="12312">
        <row r="7">
          <cell r="AI7">
            <v>10000</v>
          </cell>
        </row>
      </sheetData>
      <sheetData sheetId="12313">
        <row r="7">
          <cell r="AI7">
            <v>10000</v>
          </cell>
        </row>
      </sheetData>
      <sheetData sheetId="12314">
        <row r="7">
          <cell r="AI7">
            <v>10000</v>
          </cell>
        </row>
      </sheetData>
      <sheetData sheetId="12315">
        <row r="7">
          <cell r="AI7">
            <v>10000</v>
          </cell>
        </row>
      </sheetData>
      <sheetData sheetId="12316">
        <row r="7">
          <cell r="AI7">
            <v>10000</v>
          </cell>
        </row>
      </sheetData>
      <sheetData sheetId="12317">
        <row r="7">
          <cell r="AI7">
            <v>10000</v>
          </cell>
        </row>
      </sheetData>
      <sheetData sheetId="12318">
        <row r="7">
          <cell r="AI7">
            <v>10000</v>
          </cell>
        </row>
      </sheetData>
      <sheetData sheetId="12319">
        <row r="7">
          <cell r="AI7">
            <v>10000</v>
          </cell>
        </row>
      </sheetData>
      <sheetData sheetId="12320">
        <row r="7">
          <cell r="AI7">
            <v>10000</v>
          </cell>
        </row>
      </sheetData>
      <sheetData sheetId="12321">
        <row r="7">
          <cell r="AI7">
            <v>10000</v>
          </cell>
        </row>
      </sheetData>
      <sheetData sheetId="12322">
        <row r="7">
          <cell r="AI7">
            <v>10000</v>
          </cell>
        </row>
      </sheetData>
      <sheetData sheetId="12323">
        <row r="7">
          <cell r="AI7">
            <v>10000</v>
          </cell>
        </row>
      </sheetData>
      <sheetData sheetId="12324">
        <row r="7">
          <cell r="AI7">
            <v>10000</v>
          </cell>
        </row>
      </sheetData>
      <sheetData sheetId="12325">
        <row r="7">
          <cell r="AI7">
            <v>10000</v>
          </cell>
        </row>
      </sheetData>
      <sheetData sheetId="12326">
        <row r="7">
          <cell r="AI7">
            <v>10000</v>
          </cell>
        </row>
      </sheetData>
      <sheetData sheetId="12327">
        <row r="7">
          <cell r="AI7">
            <v>10000</v>
          </cell>
        </row>
      </sheetData>
      <sheetData sheetId="12328">
        <row r="7">
          <cell r="AI7">
            <v>10000</v>
          </cell>
        </row>
      </sheetData>
      <sheetData sheetId="12329">
        <row r="7">
          <cell r="AI7">
            <v>10000</v>
          </cell>
        </row>
      </sheetData>
      <sheetData sheetId="12330">
        <row r="7">
          <cell r="AI7">
            <v>10000</v>
          </cell>
        </row>
      </sheetData>
      <sheetData sheetId="12331">
        <row r="7">
          <cell r="AI7">
            <v>10000</v>
          </cell>
        </row>
      </sheetData>
      <sheetData sheetId="12332">
        <row r="7">
          <cell r="AI7">
            <v>10000</v>
          </cell>
        </row>
      </sheetData>
      <sheetData sheetId="12333">
        <row r="7">
          <cell r="AI7">
            <v>10000</v>
          </cell>
        </row>
      </sheetData>
      <sheetData sheetId="12334">
        <row r="7">
          <cell r="AI7">
            <v>10000</v>
          </cell>
        </row>
      </sheetData>
      <sheetData sheetId="12335">
        <row r="7">
          <cell r="AI7">
            <v>10000</v>
          </cell>
        </row>
      </sheetData>
      <sheetData sheetId="12336">
        <row r="7">
          <cell r="AI7">
            <v>10000</v>
          </cell>
        </row>
      </sheetData>
      <sheetData sheetId="12337">
        <row r="7">
          <cell r="AI7">
            <v>10000</v>
          </cell>
        </row>
      </sheetData>
      <sheetData sheetId="12338">
        <row r="7">
          <cell r="AI7">
            <v>10000</v>
          </cell>
        </row>
      </sheetData>
      <sheetData sheetId="12339">
        <row r="7">
          <cell r="AI7">
            <v>10000</v>
          </cell>
        </row>
      </sheetData>
      <sheetData sheetId="12340">
        <row r="7">
          <cell r="AI7">
            <v>10000</v>
          </cell>
        </row>
      </sheetData>
      <sheetData sheetId="12341">
        <row r="7">
          <cell r="AI7">
            <v>10000</v>
          </cell>
        </row>
      </sheetData>
      <sheetData sheetId="12342">
        <row r="7">
          <cell r="AI7">
            <v>10000</v>
          </cell>
        </row>
      </sheetData>
      <sheetData sheetId="12343">
        <row r="7">
          <cell r="AI7">
            <v>10000</v>
          </cell>
        </row>
      </sheetData>
      <sheetData sheetId="12344">
        <row r="7">
          <cell r="AI7">
            <v>10000</v>
          </cell>
        </row>
      </sheetData>
      <sheetData sheetId="12345">
        <row r="7">
          <cell r="AI7">
            <v>10000</v>
          </cell>
        </row>
      </sheetData>
      <sheetData sheetId="12346">
        <row r="7">
          <cell r="AI7">
            <v>10000</v>
          </cell>
        </row>
      </sheetData>
      <sheetData sheetId="12347">
        <row r="7">
          <cell r="AI7">
            <v>10000</v>
          </cell>
        </row>
      </sheetData>
      <sheetData sheetId="12348">
        <row r="7">
          <cell r="AI7">
            <v>10000</v>
          </cell>
        </row>
      </sheetData>
      <sheetData sheetId="12349">
        <row r="7">
          <cell r="AI7">
            <v>10000</v>
          </cell>
        </row>
      </sheetData>
      <sheetData sheetId="12350">
        <row r="7">
          <cell r="AI7">
            <v>10000</v>
          </cell>
        </row>
      </sheetData>
      <sheetData sheetId="12351">
        <row r="7">
          <cell r="AI7">
            <v>10000</v>
          </cell>
        </row>
      </sheetData>
      <sheetData sheetId="12352">
        <row r="7">
          <cell r="AI7">
            <v>10000</v>
          </cell>
        </row>
      </sheetData>
      <sheetData sheetId="12353">
        <row r="7">
          <cell r="AI7">
            <v>10000</v>
          </cell>
        </row>
      </sheetData>
      <sheetData sheetId="12354">
        <row r="7">
          <cell r="AI7">
            <v>10000</v>
          </cell>
        </row>
      </sheetData>
      <sheetData sheetId="12355">
        <row r="7">
          <cell r="AI7">
            <v>10000</v>
          </cell>
        </row>
      </sheetData>
      <sheetData sheetId="12356">
        <row r="7">
          <cell r="AI7">
            <v>10000</v>
          </cell>
        </row>
      </sheetData>
      <sheetData sheetId="12357">
        <row r="7">
          <cell r="AI7">
            <v>10000</v>
          </cell>
        </row>
      </sheetData>
      <sheetData sheetId="12358">
        <row r="7">
          <cell r="AI7">
            <v>10000</v>
          </cell>
        </row>
      </sheetData>
      <sheetData sheetId="12359">
        <row r="7">
          <cell r="AI7">
            <v>10000</v>
          </cell>
        </row>
      </sheetData>
      <sheetData sheetId="12360">
        <row r="7">
          <cell r="AI7">
            <v>10000</v>
          </cell>
        </row>
      </sheetData>
      <sheetData sheetId="12361">
        <row r="7">
          <cell r="AI7">
            <v>10000</v>
          </cell>
        </row>
      </sheetData>
      <sheetData sheetId="12362">
        <row r="7">
          <cell r="AI7">
            <v>10000</v>
          </cell>
        </row>
      </sheetData>
      <sheetData sheetId="12363">
        <row r="7">
          <cell r="AI7">
            <v>10000</v>
          </cell>
        </row>
      </sheetData>
      <sheetData sheetId="12364">
        <row r="7">
          <cell r="AI7">
            <v>10000</v>
          </cell>
        </row>
      </sheetData>
      <sheetData sheetId="12365">
        <row r="7">
          <cell r="AI7">
            <v>10000</v>
          </cell>
        </row>
      </sheetData>
      <sheetData sheetId="12366">
        <row r="7">
          <cell r="AI7">
            <v>10000</v>
          </cell>
        </row>
      </sheetData>
      <sheetData sheetId="12367">
        <row r="7">
          <cell r="AI7">
            <v>10000</v>
          </cell>
        </row>
      </sheetData>
      <sheetData sheetId="12368">
        <row r="7">
          <cell r="AI7">
            <v>10000</v>
          </cell>
        </row>
      </sheetData>
      <sheetData sheetId="12369">
        <row r="7">
          <cell r="AI7">
            <v>10000</v>
          </cell>
        </row>
      </sheetData>
      <sheetData sheetId="12370">
        <row r="7">
          <cell r="AI7">
            <v>10000</v>
          </cell>
        </row>
      </sheetData>
      <sheetData sheetId="12371">
        <row r="7">
          <cell r="AI7">
            <v>10000</v>
          </cell>
        </row>
      </sheetData>
      <sheetData sheetId="12372">
        <row r="7">
          <cell r="AI7">
            <v>10000</v>
          </cell>
        </row>
      </sheetData>
      <sheetData sheetId="12373">
        <row r="7">
          <cell r="AI7">
            <v>10000</v>
          </cell>
        </row>
      </sheetData>
      <sheetData sheetId="12374">
        <row r="7">
          <cell r="AI7">
            <v>10000</v>
          </cell>
        </row>
      </sheetData>
      <sheetData sheetId="12375">
        <row r="7">
          <cell r="AI7">
            <v>10000</v>
          </cell>
        </row>
      </sheetData>
      <sheetData sheetId="12376">
        <row r="7">
          <cell r="AI7">
            <v>10000</v>
          </cell>
        </row>
      </sheetData>
      <sheetData sheetId="12377">
        <row r="7">
          <cell r="AI7">
            <v>10000</v>
          </cell>
        </row>
      </sheetData>
      <sheetData sheetId="12378">
        <row r="7">
          <cell r="AI7">
            <v>10000</v>
          </cell>
        </row>
      </sheetData>
      <sheetData sheetId="12379">
        <row r="7">
          <cell r="AI7">
            <v>10000</v>
          </cell>
        </row>
      </sheetData>
      <sheetData sheetId="12380">
        <row r="7">
          <cell r="AI7">
            <v>10000</v>
          </cell>
        </row>
      </sheetData>
      <sheetData sheetId="12381">
        <row r="7">
          <cell r="AI7">
            <v>10000</v>
          </cell>
        </row>
      </sheetData>
      <sheetData sheetId="12382">
        <row r="7">
          <cell r="AI7">
            <v>10000</v>
          </cell>
        </row>
      </sheetData>
      <sheetData sheetId="12383">
        <row r="7">
          <cell r="AI7">
            <v>10000</v>
          </cell>
        </row>
      </sheetData>
      <sheetData sheetId="12384">
        <row r="7">
          <cell r="AI7">
            <v>10000</v>
          </cell>
        </row>
      </sheetData>
      <sheetData sheetId="12385">
        <row r="7">
          <cell r="AI7">
            <v>10000</v>
          </cell>
        </row>
      </sheetData>
      <sheetData sheetId="12386">
        <row r="7">
          <cell r="AI7">
            <v>10000</v>
          </cell>
        </row>
      </sheetData>
      <sheetData sheetId="12387">
        <row r="7">
          <cell r="AI7">
            <v>10000</v>
          </cell>
        </row>
      </sheetData>
      <sheetData sheetId="12388">
        <row r="7">
          <cell r="AI7">
            <v>10000</v>
          </cell>
        </row>
      </sheetData>
      <sheetData sheetId="12389">
        <row r="7">
          <cell r="AI7">
            <v>10000</v>
          </cell>
        </row>
      </sheetData>
      <sheetData sheetId="12390">
        <row r="7">
          <cell r="AI7">
            <v>10000</v>
          </cell>
        </row>
      </sheetData>
      <sheetData sheetId="12391">
        <row r="7">
          <cell r="AI7">
            <v>10000</v>
          </cell>
        </row>
      </sheetData>
      <sheetData sheetId="12392">
        <row r="7">
          <cell r="AI7">
            <v>10000</v>
          </cell>
        </row>
      </sheetData>
      <sheetData sheetId="12393">
        <row r="7">
          <cell r="AI7">
            <v>10000</v>
          </cell>
        </row>
      </sheetData>
      <sheetData sheetId="12394">
        <row r="7">
          <cell r="AI7">
            <v>10000</v>
          </cell>
        </row>
      </sheetData>
      <sheetData sheetId="12395">
        <row r="7">
          <cell r="AI7">
            <v>10000</v>
          </cell>
        </row>
      </sheetData>
      <sheetData sheetId="12396">
        <row r="7">
          <cell r="AI7">
            <v>10000</v>
          </cell>
        </row>
      </sheetData>
      <sheetData sheetId="12397">
        <row r="7">
          <cell r="AI7">
            <v>10000</v>
          </cell>
        </row>
      </sheetData>
      <sheetData sheetId="12398">
        <row r="7">
          <cell r="AI7">
            <v>10000</v>
          </cell>
        </row>
      </sheetData>
      <sheetData sheetId="12399">
        <row r="7">
          <cell r="AI7">
            <v>10000</v>
          </cell>
        </row>
      </sheetData>
      <sheetData sheetId="12400">
        <row r="7">
          <cell r="AI7">
            <v>10000</v>
          </cell>
        </row>
      </sheetData>
      <sheetData sheetId="12401">
        <row r="7">
          <cell r="AI7">
            <v>10000</v>
          </cell>
        </row>
      </sheetData>
      <sheetData sheetId="12402">
        <row r="7">
          <cell r="AI7">
            <v>10000</v>
          </cell>
        </row>
      </sheetData>
      <sheetData sheetId="12403">
        <row r="7">
          <cell r="AI7">
            <v>10000</v>
          </cell>
        </row>
      </sheetData>
      <sheetData sheetId="12404">
        <row r="7">
          <cell r="AI7">
            <v>10000</v>
          </cell>
        </row>
      </sheetData>
      <sheetData sheetId="12405">
        <row r="7">
          <cell r="AI7">
            <v>10000</v>
          </cell>
        </row>
      </sheetData>
      <sheetData sheetId="12406">
        <row r="7">
          <cell r="AI7">
            <v>10000</v>
          </cell>
        </row>
      </sheetData>
      <sheetData sheetId="12407">
        <row r="7">
          <cell r="AI7">
            <v>10000</v>
          </cell>
        </row>
      </sheetData>
      <sheetData sheetId="12408">
        <row r="7">
          <cell r="AI7">
            <v>10000</v>
          </cell>
        </row>
      </sheetData>
      <sheetData sheetId="12409">
        <row r="7">
          <cell r="AI7">
            <v>10000</v>
          </cell>
        </row>
      </sheetData>
      <sheetData sheetId="12410">
        <row r="7">
          <cell r="AI7">
            <v>10000</v>
          </cell>
        </row>
      </sheetData>
      <sheetData sheetId="12411">
        <row r="7">
          <cell r="AI7">
            <v>10000</v>
          </cell>
        </row>
      </sheetData>
      <sheetData sheetId="12412">
        <row r="7">
          <cell r="AI7">
            <v>10000</v>
          </cell>
        </row>
      </sheetData>
      <sheetData sheetId="12413">
        <row r="7">
          <cell r="AI7">
            <v>10000</v>
          </cell>
        </row>
      </sheetData>
      <sheetData sheetId="12414">
        <row r="7">
          <cell r="AI7">
            <v>10000</v>
          </cell>
        </row>
      </sheetData>
      <sheetData sheetId="12415">
        <row r="7">
          <cell r="AI7">
            <v>10000</v>
          </cell>
        </row>
      </sheetData>
      <sheetData sheetId="12416">
        <row r="7">
          <cell r="AI7">
            <v>10000</v>
          </cell>
        </row>
      </sheetData>
      <sheetData sheetId="12417">
        <row r="7">
          <cell r="AI7">
            <v>10000</v>
          </cell>
        </row>
      </sheetData>
      <sheetData sheetId="12418">
        <row r="7">
          <cell r="AI7">
            <v>10000</v>
          </cell>
        </row>
      </sheetData>
      <sheetData sheetId="12419">
        <row r="7">
          <cell r="AI7">
            <v>10000</v>
          </cell>
        </row>
      </sheetData>
      <sheetData sheetId="12420">
        <row r="7">
          <cell r="AI7">
            <v>10000</v>
          </cell>
        </row>
      </sheetData>
      <sheetData sheetId="12421">
        <row r="7">
          <cell r="AI7">
            <v>10000</v>
          </cell>
        </row>
      </sheetData>
      <sheetData sheetId="12422">
        <row r="7">
          <cell r="AI7">
            <v>10000</v>
          </cell>
        </row>
      </sheetData>
      <sheetData sheetId="12423">
        <row r="7">
          <cell r="AI7">
            <v>10000</v>
          </cell>
        </row>
      </sheetData>
      <sheetData sheetId="12424">
        <row r="7">
          <cell r="AI7">
            <v>10000</v>
          </cell>
        </row>
      </sheetData>
      <sheetData sheetId="12425">
        <row r="7">
          <cell r="AI7">
            <v>10000</v>
          </cell>
        </row>
      </sheetData>
      <sheetData sheetId="12426">
        <row r="7">
          <cell r="AI7">
            <v>10000</v>
          </cell>
        </row>
      </sheetData>
      <sheetData sheetId="12427">
        <row r="7">
          <cell r="AI7">
            <v>10000</v>
          </cell>
        </row>
      </sheetData>
      <sheetData sheetId="12428">
        <row r="7">
          <cell r="AI7">
            <v>10000</v>
          </cell>
        </row>
      </sheetData>
      <sheetData sheetId="12429">
        <row r="7">
          <cell r="AI7">
            <v>10000</v>
          </cell>
        </row>
      </sheetData>
      <sheetData sheetId="12430">
        <row r="7">
          <cell r="AI7">
            <v>10000</v>
          </cell>
        </row>
      </sheetData>
      <sheetData sheetId="12431">
        <row r="7">
          <cell r="AI7">
            <v>10000</v>
          </cell>
        </row>
      </sheetData>
      <sheetData sheetId="12432">
        <row r="7">
          <cell r="AI7">
            <v>10000</v>
          </cell>
        </row>
      </sheetData>
      <sheetData sheetId="12433">
        <row r="7">
          <cell r="AI7">
            <v>10000</v>
          </cell>
        </row>
      </sheetData>
      <sheetData sheetId="12434">
        <row r="7">
          <cell r="AI7">
            <v>10000</v>
          </cell>
        </row>
      </sheetData>
      <sheetData sheetId="12435">
        <row r="7">
          <cell r="AI7">
            <v>10000</v>
          </cell>
        </row>
      </sheetData>
      <sheetData sheetId="12436">
        <row r="7">
          <cell r="AI7">
            <v>10000</v>
          </cell>
        </row>
      </sheetData>
      <sheetData sheetId="12437">
        <row r="7">
          <cell r="AI7">
            <v>10000</v>
          </cell>
        </row>
      </sheetData>
      <sheetData sheetId="12438">
        <row r="7">
          <cell r="AI7">
            <v>10000</v>
          </cell>
        </row>
      </sheetData>
      <sheetData sheetId="12439">
        <row r="7">
          <cell r="AI7">
            <v>10000</v>
          </cell>
        </row>
      </sheetData>
      <sheetData sheetId="12440">
        <row r="7">
          <cell r="AI7">
            <v>10000</v>
          </cell>
        </row>
      </sheetData>
      <sheetData sheetId="12441">
        <row r="7">
          <cell r="AI7">
            <v>10000</v>
          </cell>
        </row>
      </sheetData>
      <sheetData sheetId="12442">
        <row r="7">
          <cell r="AI7">
            <v>10000</v>
          </cell>
        </row>
      </sheetData>
      <sheetData sheetId="12443">
        <row r="7">
          <cell r="AI7">
            <v>10000</v>
          </cell>
        </row>
      </sheetData>
      <sheetData sheetId="12444">
        <row r="7">
          <cell r="AI7">
            <v>10000</v>
          </cell>
        </row>
      </sheetData>
      <sheetData sheetId="12445">
        <row r="7">
          <cell r="AI7">
            <v>10000</v>
          </cell>
        </row>
      </sheetData>
      <sheetData sheetId="12446">
        <row r="7">
          <cell r="AI7">
            <v>10000</v>
          </cell>
        </row>
      </sheetData>
      <sheetData sheetId="12447">
        <row r="7">
          <cell r="AI7">
            <v>10000</v>
          </cell>
        </row>
      </sheetData>
      <sheetData sheetId="12448">
        <row r="7">
          <cell r="AI7">
            <v>10000</v>
          </cell>
        </row>
      </sheetData>
      <sheetData sheetId="12449">
        <row r="7">
          <cell r="AI7">
            <v>10000</v>
          </cell>
        </row>
      </sheetData>
      <sheetData sheetId="12450">
        <row r="7">
          <cell r="AI7">
            <v>10000</v>
          </cell>
        </row>
      </sheetData>
      <sheetData sheetId="12451">
        <row r="7">
          <cell r="AI7">
            <v>10000</v>
          </cell>
        </row>
      </sheetData>
      <sheetData sheetId="12452">
        <row r="7">
          <cell r="AI7">
            <v>10000</v>
          </cell>
        </row>
      </sheetData>
      <sheetData sheetId="12453">
        <row r="7">
          <cell r="AI7">
            <v>10000</v>
          </cell>
        </row>
      </sheetData>
      <sheetData sheetId="12454">
        <row r="7">
          <cell r="AI7">
            <v>10000</v>
          </cell>
        </row>
      </sheetData>
      <sheetData sheetId="12455">
        <row r="7">
          <cell r="AI7">
            <v>10000</v>
          </cell>
        </row>
      </sheetData>
      <sheetData sheetId="12456">
        <row r="7">
          <cell r="AI7">
            <v>10000</v>
          </cell>
        </row>
      </sheetData>
      <sheetData sheetId="12457">
        <row r="7">
          <cell r="AI7">
            <v>10000</v>
          </cell>
        </row>
      </sheetData>
      <sheetData sheetId="12458">
        <row r="7">
          <cell r="AI7">
            <v>10000</v>
          </cell>
        </row>
      </sheetData>
      <sheetData sheetId="12459">
        <row r="7">
          <cell r="AI7">
            <v>10000</v>
          </cell>
        </row>
      </sheetData>
      <sheetData sheetId="12460">
        <row r="7">
          <cell r="AI7">
            <v>10000</v>
          </cell>
        </row>
      </sheetData>
      <sheetData sheetId="12461">
        <row r="7">
          <cell r="AI7">
            <v>10000</v>
          </cell>
        </row>
      </sheetData>
      <sheetData sheetId="12462">
        <row r="7">
          <cell r="AI7">
            <v>10000</v>
          </cell>
        </row>
      </sheetData>
      <sheetData sheetId="12463">
        <row r="7">
          <cell r="AI7">
            <v>10000</v>
          </cell>
        </row>
      </sheetData>
      <sheetData sheetId="12464">
        <row r="7">
          <cell r="AI7">
            <v>10000</v>
          </cell>
        </row>
      </sheetData>
      <sheetData sheetId="12465">
        <row r="7">
          <cell r="AI7">
            <v>10000</v>
          </cell>
        </row>
      </sheetData>
      <sheetData sheetId="12466">
        <row r="7">
          <cell r="AI7">
            <v>10000</v>
          </cell>
        </row>
      </sheetData>
      <sheetData sheetId="12467">
        <row r="7">
          <cell r="AI7">
            <v>10000</v>
          </cell>
        </row>
      </sheetData>
      <sheetData sheetId="12468">
        <row r="7">
          <cell r="AI7">
            <v>10000</v>
          </cell>
        </row>
      </sheetData>
      <sheetData sheetId="12469">
        <row r="7">
          <cell r="AI7">
            <v>10000</v>
          </cell>
        </row>
      </sheetData>
      <sheetData sheetId="12470">
        <row r="7">
          <cell r="AI7">
            <v>10000</v>
          </cell>
        </row>
      </sheetData>
      <sheetData sheetId="12471">
        <row r="7">
          <cell r="AI7">
            <v>10000</v>
          </cell>
        </row>
      </sheetData>
      <sheetData sheetId="12472">
        <row r="7">
          <cell r="AI7">
            <v>10000</v>
          </cell>
        </row>
      </sheetData>
      <sheetData sheetId="12473">
        <row r="7">
          <cell r="AI7">
            <v>10000</v>
          </cell>
        </row>
      </sheetData>
      <sheetData sheetId="12474">
        <row r="7">
          <cell r="AI7">
            <v>10000</v>
          </cell>
        </row>
      </sheetData>
      <sheetData sheetId="12475">
        <row r="7">
          <cell r="AI7">
            <v>10000</v>
          </cell>
        </row>
      </sheetData>
      <sheetData sheetId="12476">
        <row r="7">
          <cell r="AI7">
            <v>10000</v>
          </cell>
        </row>
      </sheetData>
      <sheetData sheetId="12477">
        <row r="7">
          <cell r="AI7">
            <v>10000</v>
          </cell>
        </row>
      </sheetData>
      <sheetData sheetId="12478">
        <row r="7">
          <cell r="AI7">
            <v>10000</v>
          </cell>
        </row>
      </sheetData>
      <sheetData sheetId="12479">
        <row r="7">
          <cell r="AI7">
            <v>10000</v>
          </cell>
        </row>
      </sheetData>
      <sheetData sheetId="12480">
        <row r="7">
          <cell r="AI7">
            <v>10000</v>
          </cell>
        </row>
      </sheetData>
      <sheetData sheetId="12481">
        <row r="7">
          <cell r="AI7">
            <v>10000</v>
          </cell>
        </row>
      </sheetData>
      <sheetData sheetId="12482">
        <row r="7">
          <cell r="AI7">
            <v>10000</v>
          </cell>
        </row>
      </sheetData>
      <sheetData sheetId="12483">
        <row r="7">
          <cell r="AI7">
            <v>10000</v>
          </cell>
        </row>
      </sheetData>
      <sheetData sheetId="12484">
        <row r="7">
          <cell r="AI7">
            <v>10000</v>
          </cell>
        </row>
      </sheetData>
      <sheetData sheetId="12485">
        <row r="7">
          <cell r="AI7">
            <v>10000</v>
          </cell>
        </row>
      </sheetData>
      <sheetData sheetId="12486">
        <row r="7">
          <cell r="AI7">
            <v>10000</v>
          </cell>
        </row>
      </sheetData>
      <sheetData sheetId="12487">
        <row r="7">
          <cell r="AI7">
            <v>10000</v>
          </cell>
        </row>
      </sheetData>
      <sheetData sheetId="12488">
        <row r="7">
          <cell r="AI7">
            <v>10000</v>
          </cell>
        </row>
      </sheetData>
      <sheetData sheetId="12489">
        <row r="7">
          <cell r="AI7">
            <v>10000</v>
          </cell>
        </row>
      </sheetData>
      <sheetData sheetId="12490">
        <row r="7">
          <cell r="AI7">
            <v>10000</v>
          </cell>
        </row>
      </sheetData>
      <sheetData sheetId="12491">
        <row r="7">
          <cell r="AI7">
            <v>10000</v>
          </cell>
        </row>
      </sheetData>
      <sheetData sheetId="12492">
        <row r="7">
          <cell r="AI7">
            <v>10000</v>
          </cell>
        </row>
      </sheetData>
      <sheetData sheetId="12493">
        <row r="7">
          <cell r="AI7">
            <v>10000</v>
          </cell>
        </row>
      </sheetData>
      <sheetData sheetId="12494">
        <row r="7">
          <cell r="AI7">
            <v>10000</v>
          </cell>
        </row>
      </sheetData>
      <sheetData sheetId="12495">
        <row r="7">
          <cell r="AI7">
            <v>10000</v>
          </cell>
        </row>
      </sheetData>
      <sheetData sheetId="12496">
        <row r="7">
          <cell r="AI7">
            <v>10000</v>
          </cell>
        </row>
      </sheetData>
      <sheetData sheetId="12497">
        <row r="7">
          <cell r="AI7">
            <v>10000</v>
          </cell>
        </row>
      </sheetData>
      <sheetData sheetId="12498">
        <row r="7">
          <cell r="AI7">
            <v>10000</v>
          </cell>
        </row>
      </sheetData>
      <sheetData sheetId="12499">
        <row r="7">
          <cell r="AI7">
            <v>10000</v>
          </cell>
        </row>
      </sheetData>
      <sheetData sheetId="12500">
        <row r="7">
          <cell r="AI7">
            <v>10000</v>
          </cell>
        </row>
      </sheetData>
      <sheetData sheetId="12501">
        <row r="7">
          <cell r="AI7">
            <v>10000</v>
          </cell>
        </row>
      </sheetData>
      <sheetData sheetId="12502">
        <row r="7">
          <cell r="AI7">
            <v>10000</v>
          </cell>
        </row>
      </sheetData>
      <sheetData sheetId="12503">
        <row r="7">
          <cell r="AI7">
            <v>10000</v>
          </cell>
        </row>
      </sheetData>
      <sheetData sheetId="12504">
        <row r="7">
          <cell r="AI7">
            <v>10000</v>
          </cell>
        </row>
      </sheetData>
      <sheetData sheetId="12505">
        <row r="7">
          <cell r="AI7">
            <v>10000</v>
          </cell>
        </row>
      </sheetData>
      <sheetData sheetId="12506">
        <row r="7">
          <cell r="AI7">
            <v>10000</v>
          </cell>
        </row>
      </sheetData>
      <sheetData sheetId="12507">
        <row r="7">
          <cell r="AI7">
            <v>10000</v>
          </cell>
        </row>
      </sheetData>
      <sheetData sheetId="12508">
        <row r="7">
          <cell r="AI7">
            <v>10000</v>
          </cell>
        </row>
      </sheetData>
      <sheetData sheetId="12509">
        <row r="7">
          <cell r="AI7">
            <v>10000</v>
          </cell>
        </row>
      </sheetData>
      <sheetData sheetId="12510">
        <row r="7">
          <cell r="AI7">
            <v>10000</v>
          </cell>
        </row>
      </sheetData>
      <sheetData sheetId="12511">
        <row r="7">
          <cell r="AI7">
            <v>10000</v>
          </cell>
        </row>
      </sheetData>
      <sheetData sheetId="12512">
        <row r="7">
          <cell r="AI7">
            <v>10000</v>
          </cell>
        </row>
      </sheetData>
      <sheetData sheetId="12513">
        <row r="7">
          <cell r="AI7">
            <v>10000</v>
          </cell>
        </row>
      </sheetData>
      <sheetData sheetId="12514">
        <row r="7">
          <cell r="AI7">
            <v>10000</v>
          </cell>
        </row>
      </sheetData>
      <sheetData sheetId="12515">
        <row r="7">
          <cell r="AI7">
            <v>10000</v>
          </cell>
        </row>
      </sheetData>
      <sheetData sheetId="12516">
        <row r="7">
          <cell r="AI7">
            <v>10000</v>
          </cell>
        </row>
      </sheetData>
      <sheetData sheetId="12517">
        <row r="7">
          <cell r="AI7">
            <v>10000</v>
          </cell>
        </row>
      </sheetData>
      <sheetData sheetId="12518">
        <row r="7">
          <cell r="AI7">
            <v>10000</v>
          </cell>
        </row>
      </sheetData>
      <sheetData sheetId="12519">
        <row r="7">
          <cell r="AI7">
            <v>10000</v>
          </cell>
        </row>
      </sheetData>
      <sheetData sheetId="12520">
        <row r="7">
          <cell r="AI7">
            <v>10000</v>
          </cell>
        </row>
      </sheetData>
      <sheetData sheetId="12521">
        <row r="7">
          <cell r="AI7">
            <v>10000</v>
          </cell>
        </row>
      </sheetData>
      <sheetData sheetId="12522">
        <row r="7">
          <cell r="AI7">
            <v>10000</v>
          </cell>
        </row>
      </sheetData>
      <sheetData sheetId="12523">
        <row r="7">
          <cell r="AI7">
            <v>10000</v>
          </cell>
        </row>
      </sheetData>
      <sheetData sheetId="12524">
        <row r="7">
          <cell r="AI7">
            <v>10000</v>
          </cell>
        </row>
      </sheetData>
      <sheetData sheetId="12525">
        <row r="7">
          <cell r="AI7">
            <v>10000</v>
          </cell>
        </row>
      </sheetData>
      <sheetData sheetId="12526">
        <row r="7">
          <cell r="AI7">
            <v>10000</v>
          </cell>
        </row>
      </sheetData>
      <sheetData sheetId="12527">
        <row r="7">
          <cell r="AI7">
            <v>10000</v>
          </cell>
        </row>
      </sheetData>
      <sheetData sheetId="12528">
        <row r="7">
          <cell r="AI7">
            <v>10000</v>
          </cell>
        </row>
      </sheetData>
      <sheetData sheetId="12529">
        <row r="7">
          <cell r="AI7">
            <v>10000</v>
          </cell>
        </row>
      </sheetData>
      <sheetData sheetId="12530">
        <row r="7">
          <cell r="AI7">
            <v>10000</v>
          </cell>
        </row>
      </sheetData>
      <sheetData sheetId="12531">
        <row r="7">
          <cell r="AI7">
            <v>10000</v>
          </cell>
        </row>
      </sheetData>
      <sheetData sheetId="12532">
        <row r="7">
          <cell r="AI7">
            <v>10000</v>
          </cell>
        </row>
      </sheetData>
      <sheetData sheetId="12533">
        <row r="7">
          <cell r="AI7">
            <v>10000</v>
          </cell>
        </row>
      </sheetData>
      <sheetData sheetId="12534">
        <row r="7">
          <cell r="AI7">
            <v>10000</v>
          </cell>
        </row>
      </sheetData>
      <sheetData sheetId="12535">
        <row r="7">
          <cell r="AI7">
            <v>10000</v>
          </cell>
        </row>
      </sheetData>
      <sheetData sheetId="12536">
        <row r="7">
          <cell r="AI7">
            <v>10000</v>
          </cell>
        </row>
      </sheetData>
      <sheetData sheetId="12537">
        <row r="7">
          <cell r="AI7">
            <v>10000</v>
          </cell>
        </row>
      </sheetData>
      <sheetData sheetId="12538">
        <row r="7">
          <cell r="AI7">
            <v>10000</v>
          </cell>
        </row>
      </sheetData>
      <sheetData sheetId="12539">
        <row r="7">
          <cell r="AI7">
            <v>10000</v>
          </cell>
        </row>
      </sheetData>
      <sheetData sheetId="12540">
        <row r="7">
          <cell r="AI7">
            <v>10000</v>
          </cell>
        </row>
      </sheetData>
      <sheetData sheetId="12541">
        <row r="7">
          <cell r="AI7">
            <v>10000</v>
          </cell>
        </row>
      </sheetData>
      <sheetData sheetId="12542">
        <row r="7">
          <cell r="AI7">
            <v>10000</v>
          </cell>
        </row>
      </sheetData>
      <sheetData sheetId="12543">
        <row r="7">
          <cell r="AI7">
            <v>10000</v>
          </cell>
        </row>
      </sheetData>
      <sheetData sheetId="12544">
        <row r="7">
          <cell r="AI7">
            <v>10000</v>
          </cell>
        </row>
      </sheetData>
      <sheetData sheetId="12545">
        <row r="7">
          <cell r="AI7">
            <v>10000</v>
          </cell>
        </row>
      </sheetData>
      <sheetData sheetId="12546">
        <row r="7">
          <cell r="AI7">
            <v>10000</v>
          </cell>
        </row>
      </sheetData>
      <sheetData sheetId="12547">
        <row r="7">
          <cell r="AI7">
            <v>10000</v>
          </cell>
        </row>
      </sheetData>
      <sheetData sheetId="12548">
        <row r="7">
          <cell r="AI7">
            <v>10000</v>
          </cell>
        </row>
      </sheetData>
      <sheetData sheetId="12549">
        <row r="7">
          <cell r="AI7">
            <v>10000</v>
          </cell>
        </row>
      </sheetData>
      <sheetData sheetId="12550">
        <row r="7">
          <cell r="AI7">
            <v>10000</v>
          </cell>
        </row>
      </sheetData>
      <sheetData sheetId="12551">
        <row r="7">
          <cell r="AI7">
            <v>10000</v>
          </cell>
        </row>
      </sheetData>
      <sheetData sheetId="12552">
        <row r="7">
          <cell r="AI7">
            <v>10000</v>
          </cell>
        </row>
      </sheetData>
      <sheetData sheetId="12553">
        <row r="7">
          <cell r="AI7">
            <v>10000</v>
          </cell>
        </row>
      </sheetData>
      <sheetData sheetId="12554">
        <row r="7">
          <cell r="AI7">
            <v>10000</v>
          </cell>
        </row>
      </sheetData>
      <sheetData sheetId="12555">
        <row r="7">
          <cell r="AI7">
            <v>10000</v>
          </cell>
        </row>
      </sheetData>
      <sheetData sheetId="12556">
        <row r="7">
          <cell r="AI7">
            <v>10000</v>
          </cell>
        </row>
      </sheetData>
      <sheetData sheetId="12557">
        <row r="7">
          <cell r="AI7">
            <v>10000</v>
          </cell>
        </row>
      </sheetData>
      <sheetData sheetId="12558">
        <row r="7">
          <cell r="AI7">
            <v>10000</v>
          </cell>
        </row>
      </sheetData>
      <sheetData sheetId="12559">
        <row r="7">
          <cell r="AI7">
            <v>10000</v>
          </cell>
        </row>
      </sheetData>
      <sheetData sheetId="12560">
        <row r="7">
          <cell r="AI7">
            <v>10000</v>
          </cell>
        </row>
      </sheetData>
      <sheetData sheetId="12561">
        <row r="7">
          <cell r="AI7">
            <v>10000</v>
          </cell>
        </row>
      </sheetData>
      <sheetData sheetId="12562">
        <row r="7">
          <cell r="AI7">
            <v>10000</v>
          </cell>
        </row>
      </sheetData>
      <sheetData sheetId="12563">
        <row r="7">
          <cell r="AI7">
            <v>10000</v>
          </cell>
        </row>
      </sheetData>
      <sheetData sheetId="12564">
        <row r="7">
          <cell r="AI7">
            <v>10000</v>
          </cell>
        </row>
      </sheetData>
      <sheetData sheetId="12565">
        <row r="7">
          <cell r="AI7">
            <v>10000</v>
          </cell>
        </row>
      </sheetData>
      <sheetData sheetId="12566">
        <row r="7">
          <cell r="AI7">
            <v>10000</v>
          </cell>
        </row>
      </sheetData>
      <sheetData sheetId="12567">
        <row r="7">
          <cell r="AI7">
            <v>10000</v>
          </cell>
        </row>
      </sheetData>
      <sheetData sheetId="12568">
        <row r="7">
          <cell r="AI7">
            <v>10000</v>
          </cell>
        </row>
      </sheetData>
      <sheetData sheetId="12569">
        <row r="7">
          <cell r="AI7">
            <v>10000</v>
          </cell>
        </row>
      </sheetData>
      <sheetData sheetId="12570">
        <row r="7">
          <cell r="AI7">
            <v>10000</v>
          </cell>
        </row>
      </sheetData>
      <sheetData sheetId="12571">
        <row r="7">
          <cell r="AI7">
            <v>10000</v>
          </cell>
        </row>
      </sheetData>
      <sheetData sheetId="12572">
        <row r="7">
          <cell r="AI7">
            <v>10000</v>
          </cell>
        </row>
      </sheetData>
      <sheetData sheetId="12573">
        <row r="7">
          <cell r="AI7">
            <v>10000</v>
          </cell>
        </row>
      </sheetData>
      <sheetData sheetId="12574">
        <row r="7">
          <cell r="AI7">
            <v>10000</v>
          </cell>
        </row>
      </sheetData>
      <sheetData sheetId="12575">
        <row r="7">
          <cell r="AI7">
            <v>10000</v>
          </cell>
        </row>
      </sheetData>
      <sheetData sheetId="12576">
        <row r="7">
          <cell r="AI7">
            <v>10000</v>
          </cell>
        </row>
      </sheetData>
      <sheetData sheetId="12577">
        <row r="7">
          <cell r="AI7">
            <v>10000</v>
          </cell>
        </row>
      </sheetData>
      <sheetData sheetId="12578">
        <row r="7">
          <cell r="AI7">
            <v>10000</v>
          </cell>
        </row>
      </sheetData>
      <sheetData sheetId="12579">
        <row r="7">
          <cell r="AI7">
            <v>10000</v>
          </cell>
        </row>
      </sheetData>
      <sheetData sheetId="12580">
        <row r="7">
          <cell r="AI7">
            <v>10000</v>
          </cell>
        </row>
      </sheetData>
      <sheetData sheetId="12581">
        <row r="7">
          <cell r="AI7">
            <v>10000</v>
          </cell>
        </row>
      </sheetData>
      <sheetData sheetId="12582">
        <row r="7">
          <cell r="AI7">
            <v>10000</v>
          </cell>
        </row>
      </sheetData>
      <sheetData sheetId="12583">
        <row r="7">
          <cell r="AI7">
            <v>10000</v>
          </cell>
        </row>
      </sheetData>
      <sheetData sheetId="12584">
        <row r="7">
          <cell r="AI7">
            <v>10000</v>
          </cell>
        </row>
      </sheetData>
      <sheetData sheetId="12585">
        <row r="7">
          <cell r="AI7">
            <v>10000</v>
          </cell>
        </row>
      </sheetData>
      <sheetData sheetId="12586">
        <row r="7">
          <cell r="AI7">
            <v>10000</v>
          </cell>
        </row>
      </sheetData>
      <sheetData sheetId="12587">
        <row r="7">
          <cell r="AI7">
            <v>10000</v>
          </cell>
        </row>
      </sheetData>
      <sheetData sheetId="12588">
        <row r="7">
          <cell r="AI7">
            <v>10000</v>
          </cell>
        </row>
      </sheetData>
      <sheetData sheetId="12589">
        <row r="7">
          <cell r="AI7">
            <v>10000</v>
          </cell>
        </row>
      </sheetData>
      <sheetData sheetId="12590">
        <row r="7">
          <cell r="AI7">
            <v>10000</v>
          </cell>
        </row>
      </sheetData>
      <sheetData sheetId="12591">
        <row r="7">
          <cell r="AI7">
            <v>10000</v>
          </cell>
        </row>
      </sheetData>
      <sheetData sheetId="12592">
        <row r="7">
          <cell r="AI7">
            <v>10000</v>
          </cell>
        </row>
      </sheetData>
      <sheetData sheetId="12593">
        <row r="7">
          <cell r="AI7">
            <v>10000</v>
          </cell>
        </row>
      </sheetData>
      <sheetData sheetId="12594">
        <row r="7">
          <cell r="AI7">
            <v>10000</v>
          </cell>
        </row>
      </sheetData>
      <sheetData sheetId="12595">
        <row r="7">
          <cell r="AI7">
            <v>10000</v>
          </cell>
        </row>
      </sheetData>
      <sheetData sheetId="12596">
        <row r="7">
          <cell r="AI7">
            <v>10000</v>
          </cell>
        </row>
      </sheetData>
      <sheetData sheetId="12597">
        <row r="7">
          <cell r="AI7">
            <v>10000</v>
          </cell>
        </row>
      </sheetData>
      <sheetData sheetId="12598">
        <row r="7">
          <cell r="AI7">
            <v>10000</v>
          </cell>
        </row>
      </sheetData>
      <sheetData sheetId="12599">
        <row r="7">
          <cell r="AI7">
            <v>10000</v>
          </cell>
        </row>
      </sheetData>
      <sheetData sheetId="12600">
        <row r="7">
          <cell r="AI7">
            <v>10000</v>
          </cell>
        </row>
      </sheetData>
      <sheetData sheetId="12601">
        <row r="7">
          <cell r="AI7">
            <v>10000</v>
          </cell>
        </row>
      </sheetData>
      <sheetData sheetId="12602">
        <row r="7">
          <cell r="AI7">
            <v>10000</v>
          </cell>
        </row>
      </sheetData>
      <sheetData sheetId="12603">
        <row r="7">
          <cell r="AI7">
            <v>10000</v>
          </cell>
        </row>
      </sheetData>
      <sheetData sheetId="12604">
        <row r="7">
          <cell r="AI7">
            <v>10000</v>
          </cell>
        </row>
      </sheetData>
      <sheetData sheetId="12605">
        <row r="7">
          <cell r="AI7">
            <v>10000</v>
          </cell>
        </row>
      </sheetData>
      <sheetData sheetId="12606">
        <row r="7">
          <cell r="AI7">
            <v>10000</v>
          </cell>
        </row>
      </sheetData>
      <sheetData sheetId="12607">
        <row r="7">
          <cell r="AI7">
            <v>10000</v>
          </cell>
        </row>
      </sheetData>
      <sheetData sheetId="12608">
        <row r="7">
          <cell r="AI7">
            <v>10000</v>
          </cell>
        </row>
      </sheetData>
      <sheetData sheetId="12609">
        <row r="7">
          <cell r="AI7">
            <v>10000</v>
          </cell>
        </row>
      </sheetData>
      <sheetData sheetId="12610">
        <row r="7">
          <cell r="AI7">
            <v>10000</v>
          </cell>
        </row>
      </sheetData>
      <sheetData sheetId="12611">
        <row r="7">
          <cell r="AI7">
            <v>10000</v>
          </cell>
        </row>
      </sheetData>
      <sheetData sheetId="12612">
        <row r="7">
          <cell r="AI7">
            <v>10000</v>
          </cell>
        </row>
      </sheetData>
      <sheetData sheetId="12613">
        <row r="7">
          <cell r="AI7">
            <v>10000</v>
          </cell>
        </row>
      </sheetData>
      <sheetData sheetId="12614">
        <row r="7">
          <cell r="AI7">
            <v>10000</v>
          </cell>
        </row>
      </sheetData>
      <sheetData sheetId="12615">
        <row r="7">
          <cell r="AI7">
            <v>10000</v>
          </cell>
        </row>
      </sheetData>
      <sheetData sheetId="12616">
        <row r="7">
          <cell r="AI7">
            <v>10000</v>
          </cell>
        </row>
      </sheetData>
      <sheetData sheetId="12617">
        <row r="7">
          <cell r="AI7">
            <v>10000</v>
          </cell>
        </row>
      </sheetData>
      <sheetData sheetId="12618">
        <row r="7">
          <cell r="AI7">
            <v>10000</v>
          </cell>
        </row>
      </sheetData>
      <sheetData sheetId="12619">
        <row r="7">
          <cell r="AI7">
            <v>10000</v>
          </cell>
        </row>
      </sheetData>
      <sheetData sheetId="12620">
        <row r="7">
          <cell r="AI7">
            <v>10000</v>
          </cell>
        </row>
      </sheetData>
      <sheetData sheetId="12621">
        <row r="7">
          <cell r="AI7">
            <v>10000</v>
          </cell>
        </row>
      </sheetData>
      <sheetData sheetId="12622">
        <row r="7">
          <cell r="AI7">
            <v>10000</v>
          </cell>
        </row>
      </sheetData>
      <sheetData sheetId="12623">
        <row r="7">
          <cell r="AI7">
            <v>10000</v>
          </cell>
        </row>
      </sheetData>
      <sheetData sheetId="12624">
        <row r="7">
          <cell r="AI7">
            <v>10000</v>
          </cell>
        </row>
      </sheetData>
      <sheetData sheetId="12625">
        <row r="7">
          <cell r="AI7">
            <v>10000</v>
          </cell>
        </row>
      </sheetData>
      <sheetData sheetId="12626">
        <row r="7">
          <cell r="AI7">
            <v>10000</v>
          </cell>
        </row>
      </sheetData>
      <sheetData sheetId="12627">
        <row r="7">
          <cell r="AI7">
            <v>10000</v>
          </cell>
        </row>
      </sheetData>
      <sheetData sheetId="12628">
        <row r="7">
          <cell r="AI7">
            <v>10000</v>
          </cell>
        </row>
      </sheetData>
      <sheetData sheetId="12629">
        <row r="7">
          <cell r="AI7">
            <v>10000</v>
          </cell>
        </row>
      </sheetData>
      <sheetData sheetId="12630">
        <row r="7">
          <cell r="AI7">
            <v>10000</v>
          </cell>
        </row>
      </sheetData>
      <sheetData sheetId="12631">
        <row r="7">
          <cell r="AI7">
            <v>10000</v>
          </cell>
        </row>
      </sheetData>
      <sheetData sheetId="12632">
        <row r="7">
          <cell r="AI7">
            <v>10000</v>
          </cell>
        </row>
      </sheetData>
      <sheetData sheetId="12633">
        <row r="7">
          <cell r="AI7">
            <v>10000</v>
          </cell>
        </row>
      </sheetData>
      <sheetData sheetId="12634">
        <row r="7">
          <cell r="AI7">
            <v>10000</v>
          </cell>
        </row>
      </sheetData>
      <sheetData sheetId="12635">
        <row r="7">
          <cell r="AI7">
            <v>10000</v>
          </cell>
        </row>
      </sheetData>
      <sheetData sheetId="12636">
        <row r="7">
          <cell r="AI7">
            <v>10000</v>
          </cell>
        </row>
      </sheetData>
      <sheetData sheetId="12637">
        <row r="7">
          <cell r="AI7">
            <v>10000</v>
          </cell>
        </row>
      </sheetData>
      <sheetData sheetId="12638">
        <row r="7">
          <cell r="AI7">
            <v>10000</v>
          </cell>
        </row>
      </sheetData>
      <sheetData sheetId="12639">
        <row r="7">
          <cell r="AI7">
            <v>10000</v>
          </cell>
        </row>
      </sheetData>
      <sheetData sheetId="12640">
        <row r="7">
          <cell r="AI7">
            <v>10000</v>
          </cell>
        </row>
      </sheetData>
      <sheetData sheetId="12641">
        <row r="7">
          <cell r="AI7">
            <v>10000</v>
          </cell>
        </row>
      </sheetData>
      <sheetData sheetId="12642">
        <row r="7">
          <cell r="AI7">
            <v>10000</v>
          </cell>
        </row>
      </sheetData>
      <sheetData sheetId="12643">
        <row r="7">
          <cell r="AI7">
            <v>10000</v>
          </cell>
        </row>
      </sheetData>
      <sheetData sheetId="12644">
        <row r="7">
          <cell r="AI7">
            <v>10000</v>
          </cell>
        </row>
      </sheetData>
      <sheetData sheetId="12645">
        <row r="7">
          <cell r="AI7">
            <v>10000</v>
          </cell>
        </row>
      </sheetData>
      <sheetData sheetId="12646">
        <row r="7">
          <cell r="AI7">
            <v>10000</v>
          </cell>
        </row>
      </sheetData>
      <sheetData sheetId="12647">
        <row r="7">
          <cell r="AI7">
            <v>10000</v>
          </cell>
        </row>
      </sheetData>
      <sheetData sheetId="12648">
        <row r="7">
          <cell r="AI7">
            <v>10000</v>
          </cell>
        </row>
      </sheetData>
      <sheetData sheetId="12649">
        <row r="7">
          <cell r="AI7">
            <v>10000</v>
          </cell>
        </row>
      </sheetData>
      <sheetData sheetId="12650">
        <row r="7">
          <cell r="AI7">
            <v>10000</v>
          </cell>
        </row>
      </sheetData>
      <sheetData sheetId="12651">
        <row r="7">
          <cell r="AI7">
            <v>10000</v>
          </cell>
        </row>
      </sheetData>
      <sheetData sheetId="12652">
        <row r="7">
          <cell r="AI7">
            <v>10000</v>
          </cell>
        </row>
      </sheetData>
      <sheetData sheetId="12653">
        <row r="7">
          <cell r="AI7">
            <v>10000</v>
          </cell>
        </row>
      </sheetData>
      <sheetData sheetId="12654">
        <row r="7">
          <cell r="AI7">
            <v>10000</v>
          </cell>
        </row>
      </sheetData>
      <sheetData sheetId="12655">
        <row r="7">
          <cell r="AI7">
            <v>10000</v>
          </cell>
        </row>
      </sheetData>
      <sheetData sheetId="12656">
        <row r="7">
          <cell r="AI7">
            <v>10000</v>
          </cell>
        </row>
      </sheetData>
      <sheetData sheetId="12657">
        <row r="7">
          <cell r="AI7">
            <v>10000</v>
          </cell>
        </row>
      </sheetData>
      <sheetData sheetId="12658">
        <row r="7">
          <cell r="AI7">
            <v>10000</v>
          </cell>
        </row>
      </sheetData>
      <sheetData sheetId="12659">
        <row r="7">
          <cell r="AI7">
            <v>10000</v>
          </cell>
        </row>
      </sheetData>
      <sheetData sheetId="12660">
        <row r="7">
          <cell r="AI7">
            <v>10000</v>
          </cell>
        </row>
      </sheetData>
      <sheetData sheetId="12661">
        <row r="7">
          <cell r="AI7">
            <v>10000</v>
          </cell>
        </row>
      </sheetData>
      <sheetData sheetId="12662">
        <row r="7">
          <cell r="AI7">
            <v>10000</v>
          </cell>
        </row>
      </sheetData>
      <sheetData sheetId="12663">
        <row r="7">
          <cell r="AI7">
            <v>10000</v>
          </cell>
        </row>
      </sheetData>
      <sheetData sheetId="12664">
        <row r="7">
          <cell r="AI7">
            <v>10000</v>
          </cell>
        </row>
      </sheetData>
      <sheetData sheetId="12665">
        <row r="7">
          <cell r="AI7">
            <v>10000</v>
          </cell>
        </row>
      </sheetData>
      <sheetData sheetId="12666">
        <row r="7">
          <cell r="AI7">
            <v>10000</v>
          </cell>
        </row>
      </sheetData>
      <sheetData sheetId="12667">
        <row r="7">
          <cell r="AI7">
            <v>10000</v>
          </cell>
        </row>
      </sheetData>
      <sheetData sheetId="12668">
        <row r="7">
          <cell r="AI7">
            <v>10000</v>
          </cell>
        </row>
      </sheetData>
      <sheetData sheetId="12669">
        <row r="7">
          <cell r="AI7">
            <v>10000</v>
          </cell>
        </row>
      </sheetData>
      <sheetData sheetId="12670">
        <row r="7">
          <cell r="AI7">
            <v>10000</v>
          </cell>
        </row>
      </sheetData>
      <sheetData sheetId="12671">
        <row r="7">
          <cell r="AI7">
            <v>10000</v>
          </cell>
        </row>
      </sheetData>
      <sheetData sheetId="12672">
        <row r="7">
          <cell r="AI7">
            <v>10000</v>
          </cell>
        </row>
      </sheetData>
      <sheetData sheetId="12673">
        <row r="7">
          <cell r="AI7">
            <v>10000</v>
          </cell>
        </row>
      </sheetData>
      <sheetData sheetId="12674">
        <row r="7">
          <cell r="AI7">
            <v>10000</v>
          </cell>
        </row>
      </sheetData>
      <sheetData sheetId="12675">
        <row r="7">
          <cell r="AI7">
            <v>10000</v>
          </cell>
        </row>
      </sheetData>
      <sheetData sheetId="12676">
        <row r="7">
          <cell r="AI7">
            <v>10000</v>
          </cell>
        </row>
      </sheetData>
      <sheetData sheetId="12677">
        <row r="7">
          <cell r="AI7">
            <v>10000</v>
          </cell>
        </row>
      </sheetData>
      <sheetData sheetId="12678">
        <row r="7">
          <cell r="AI7">
            <v>10000</v>
          </cell>
        </row>
      </sheetData>
      <sheetData sheetId="12679">
        <row r="7">
          <cell r="AI7">
            <v>10000</v>
          </cell>
        </row>
      </sheetData>
      <sheetData sheetId="12680">
        <row r="7">
          <cell r="AI7">
            <v>10000</v>
          </cell>
        </row>
      </sheetData>
      <sheetData sheetId="12681">
        <row r="7">
          <cell r="AI7">
            <v>10000</v>
          </cell>
        </row>
      </sheetData>
      <sheetData sheetId="12682">
        <row r="7">
          <cell r="AI7">
            <v>10000</v>
          </cell>
        </row>
      </sheetData>
      <sheetData sheetId="12683">
        <row r="7">
          <cell r="AI7">
            <v>10000</v>
          </cell>
        </row>
      </sheetData>
      <sheetData sheetId="12684">
        <row r="7">
          <cell r="AI7">
            <v>10000</v>
          </cell>
        </row>
      </sheetData>
      <sheetData sheetId="12685">
        <row r="7">
          <cell r="AI7">
            <v>10000</v>
          </cell>
        </row>
      </sheetData>
      <sheetData sheetId="12686">
        <row r="7">
          <cell r="AI7">
            <v>10000</v>
          </cell>
        </row>
      </sheetData>
      <sheetData sheetId="12687">
        <row r="7">
          <cell r="AI7">
            <v>10000</v>
          </cell>
        </row>
      </sheetData>
      <sheetData sheetId="12688">
        <row r="7">
          <cell r="AI7">
            <v>10000</v>
          </cell>
        </row>
      </sheetData>
      <sheetData sheetId="12689">
        <row r="7">
          <cell r="AI7">
            <v>10000</v>
          </cell>
        </row>
      </sheetData>
      <sheetData sheetId="12690">
        <row r="7">
          <cell r="AI7">
            <v>10000</v>
          </cell>
        </row>
      </sheetData>
      <sheetData sheetId="12691">
        <row r="7">
          <cell r="AI7">
            <v>10000</v>
          </cell>
        </row>
      </sheetData>
      <sheetData sheetId="12692">
        <row r="7">
          <cell r="AI7">
            <v>10000</v>
          </cell>
        </row>
      </sheetData>
      <sheetData sheetId="12693">
        <row r="7">
          <cell r="AI7">
            <v>10000</v>
          </cell>
        </row>
      </sheetData>
      <sheetData sheetId="12694">
        <row r="7">
          <cell r="AI7">
            <v>10000</v>
          </cell>
        </row>
      </sheetData>
      <sheetData sheetId="12695">
        <row r="7">
          <cell r="AI7">
            <v>10000</v>
          </cell>
        </row>
      </sheetData>
      <sheetData sheetId="12696">
        <row r="7">
          <cell r="AI7">
            <v>10000</v>
          </cell>
        </row>
      </sheetData>
      <sheetData sheetId="12697">
        <row r="7">
          <cell r="AI7">
            <v>10000</v>
          </cell>
        </row>
      </sheetData>
      <sheetData sheetId="12698">
        <row r="7">
          <cell r="AI7">
            <v>10000</v>
          </cell>
        </row>
      </sheetData>
      <sheetData sheetId="12699">
        <row r="7">
          <cell r="AI7">
            <v>10000</v>
          </cell>
        </row>
      </sheetData>
      <sheetData sheetId="12700">
        <row r="7">
          <cell r="AI7">
            <v>10000</v>
          </cell>
        </row>
      </sheetData>
      <sheetData sheetId="12701">
        <row r="7">
          <cell r="AI7">
            <v>10000</v>
          </cell>
        </row>
      </sheetData>
      <sheetData sheetId="12702">
        <row r="7">
          <cell r="AI7">
            <v>10000</v>
          </cell>
        </row>
      </sheetData>
      <sheetData sheetId="12703">
        <row r="7">
          <cell r="AI7">
            <v>10000</v>
          </cell>
        </row>
      </sheetData>
      <sheetData sheetId="12704">
        <row r="7">
          <cell r="AI7">
            <v>10000</v>
          </cell>
        </row>
      </sheetData>
      <sheetData sheetId="12705">
        <row r="7">
          <cell r="AI7">
            <v>10000</v>
          </cell>
        </row>
      </sheetData>
      <sheetData sheetId="12706">
        <row r="7">
          <cell r="AI7">
            <v>10000</v>
          </cell>
        </row>
      </sheetData>
      <sheetData sheetId="12707">
        <row r="7">
          <cell r="AI7">
            <v>10000</v>
          </cell>
        </row>
      </sheetData>
      <sheetData sheetId="12708">
        <row r="7">
          <cell r="AI7">
            <v>10000</v>
          </cell>
        </row>
      </sheetData>
      <sheetData sheetId="12709">
        <row r="7">
          <cell r="AI7">
            <v>10000</v>
          </cell>
        </row>
      </sheetData>
      <sheetData sheetId="12710">
        <row r="7">
          <cell r="AI7">
            <v>10000</v>
          </cell>
        </row>
      </sheetData>
      <sheetData sheetId="12711">
        <row r="7">
          <cell r="AI7">
            <v>10000</v>
          </cell>
        </row>
      </sheetData>
      <sheetData sheetId="12712">
        <row r="7">
          <cell r="AI7">
            <v>10000</v>
          </cell>
        </row>
      </sheetData>
      <sheetData sheetId="12713">
        <row r="7">
          <cell r="AI7">
            <v>10000</v>
          </cell>
        </row>
      </sheetData>
      <sheetData sheetId="12714">
        <row r="7">
          <cell r="AI7">
            <v>10000</v>
          </cell>
        </row>
      </sheetData>
      <sheetData sheetId="12715">
        <row r="7">
          <cell r="AI7">
            <v>10000</v>
          </cell>
        </row>
      </sheetData>
      <sheetData sheetId="12716">
        <row r="7">
          <cell r="AI7">
            <v>10000</v>
          </cell>
        </row>
      </sheetData>
      <sheetData sheetId="12717">
        <row r="7">
          <cell r="AI7">
            <v>10000</v>
          </cell>
        </row>
      </sheetData>
      <sheetData sheetId="12718">
        <row r="7">
          <cell r="AI7">
            <v>10000</v>
          </cell>
        </row>
      </sheetData>
      <sheetData sheetId="12719">
        <row r="7">
          <cell r="AI7">
            <v>10000</v>
          </cell>
        </row>
      </sheetData>
      <sheetData sheetId="12720">
        <row r="7">
          <cell r="AI7">
            <v>10000</v>
          </cell>
        </row>
      </sheetData>
      <sheetData sheetId="12721">
        <row r="7">
          <cell r="AI7">
            <v>10000</v>
          </cell>
        </row>
      </sheetData>
      <sheetData sheetId="12722">
        <row r="7">
          <cell r="AI7">
            <v>10000</v>
          </cell>
        </row>
      </sheetData>
      <sheetData sheetId="12723">
        <row r="7">
          <cell r="AI7">
            <v>10000</v>
          </cell>
        </row>
      </sheetData>
      <sheetData sheetId="12724">
        <row r="7">
          <cell r="AI7">
            <v>10000</v>
          </cell>
        </row>
      </sheetData>
      <sheetData sheetId="12725">
        <row r="7">
          <cell r="AI7">
            <v>10000</v>
          </cell>
        </row>
      </sheetData>
      <sheetData sheetId="12726">
        <row r="7">
          <cell r="AI7">
            <v>10000</v>
          </cell>
        </row>
      </sheetData>
      <sheetData sheetId="12727">
        <row r="7">
          <cell r="AI7">
            <v>10000</v>
          </cell>
        </row>
      </sheetData>
      <sheetData sheetId="12728">
        <row r="7">
          <cell r="AI7">
            <v>10000</v>
          </cell>
        </row>
      </sheetData>
      <sheetData sheetId="12729">
        <row r="7">
          <cell r="AI7">
            <v>10000</v>
          </cell>
        </row>
      </sheetData>
      <sheetData sheetId="12730">
        <row r="7">
          <cell r="AI7">
            <v>10000</v>
          </cell>
        </row>
      </sheetData>
      <sheetData sheetId="12731">
        <row r="7">
          <cell r="AI7">
            <v>10000</v>
          </cell>
        </row>
      </sheetData>
      <sheetData sheetId="12732">
        <row r="7">
          <cell r="AI7">
            <v>10000</v>
          </cell>
        </row>
      </sheetData>
      <sheetData sheetId="12733">
        <row r="7">
          <cell r="AI7">
            <v>10000</v>
          </cell>
        </row>
      </sheetData>
      <sheetData sheetId="12734">
        <row r="7">
          <cell r="AI7">
            <v>10000</v>
          </cell>
        </row>
      </sheetData>
      <sheetData sheetId="12735">
        <row r="7">
          <cell r="AI7">
            <v>10000</v>
          </cell>
        </row>
      </sheetData>
      <sheetData sheetId="12736">
        <row r="7">
          <cell r="AI7">
            <v>10000</v>
          </cell>
        </row>
      </sheetData>
      <sheetData sheetId="12737">
        <row r="7">
          <cell r="AI7">
            <v>10000</v>
          </cell>
        </row>
      </sheetData>
      <sheetData sheetId="12738">
        <row r="7">
          <cell r="AI7">
            <v>10000</v>
          </cell>
        </row>
      </sheetData>
      <sheetData sheetId="12739">
        <row r="7">
          <cell r="AI7">
            <v>10000</v>
          </cell>
        </row>
      </sheetData>
      <sheetData sheetId="12740">
        <row r="7">
          <cell r="AI7">
            <v>10000</v>
          </cell>
        </row>
      </sheetData>
      <sheetData sheetId="12741">
        <row r="7">
          <cell r="AI7">
            <v>10000</v>
          </cell>
        </row>
      </sheetData>
      <sheetData sheetId="12742">
        <row r="7">
          <cell r="AI7">
            <v>10000</v>
          </cell>
        </row>
      </sheetData>
      <sheetData sheetId="12743">
        <row r="7">
          <cell r="AI7">
            <v>10000</v>
          </cell>
        </row>
      </sheetData>
      <sheetData sheetId="12744">
        <row r="7">
          <cell r="AI7">
            <v>10000</v>
          </cell>
        </row>
      </sheetData>
      <sheetData sheetId="12745">
        <row r="7">
          <cell r="AI7">
            <v>10000</v>
          </cell>
        </row>
      </sheetData>
      <sheetData sheetId="12746">
        <row r="7">
          <cell r="AI7">
            <v>10000</v>
          </cell>
        </row>
      </sheetData>
      <sheetData sheetId="12747">
        <row r="7">
          <cell r="AI7">
            <v>10000</v>
          </cell>
        </row>
      </sheetData>
      <sheetData sheetId="12748">
        <row r="7">
          <cell r="AI7">
            <v>10000</v>
          </cell>
        </row>
      </sheetData>
      <sheetData sheetId="12749">
        <row r="7">
          <cell r="AI7">
            <v>10000</v>
          </cell>
        </row>
      </sheetData>
      <sheetData sheetId="12750">
        <row r="7">
          <cell r="AI7">
            <v>10000</v>
          </cell>
        </row>
      </sheetData>
      <sheetData sheetId="12751">
        <row r="7">
          <cell r="AI7">
            <v>10000</v>
          </cell>
        </row>
      </sheetData>
      <sheetData sheetId="12752">
        <row r="7">
          <cell r="AI7">
            <v>10000</v>
          </cell>
        </row>
      </sheetData>
      <sheetData sheetId="12753">
        <row r="7">
          <cell r="AI7">
            <v>10000</v>
          </cell>
        </row>
      </sheetData>
      <sheetData sheetId="12754">
        <row r="7">
          <cell r="AI7">
            <v>10000</v>
          </cell>
        </row>
      </sheetData>
      <sheetData sheetId="12755">
        <row r="7">
          <cell r="AI7">
            <v>10000</v>
          </cell>
        </row>
      </sheetData>
      <sheetData sheetId="12756">
        <row r="7">
          <cell r="AI7">
            <v>10000</v>
          </cell>
        </row>
      </sheetData>
      <sheetData sheetId="12757">
        <row r="7">
          <cell r="AI7">
            <v>10000</v>
          </cell>
        </row>
      </sheetData>
      <sheetData sheetId="12758">
        <row r="7">
          <cell r="AI7">
            <v>10000</v>
          </cell>
        </row>
      </sheetData>
      <sheetData sheetId="12759">
        <row r="7">
          <cell r="AI7">
            <v>10000</v>
          </cell>
        </row>
      </sheetData>
      <sheetData sheetId="12760">
        <row r="7">
          <cell r="AI7">
            <v>10000</v>
          </cell>
        </row>
      </sheetData>
      <sheetData sheetId="12761">
        <row r="7">
          <cell r="AI7">
            <v>10000</v>
          </cell>
        </row>
      </sheetData>
      <sheetData sheetId="12762">
        <row r="7">
          <cell r="AI7">
            <v>10000</v>
          </cell>
        </row>
      </sheetData>
      <sheetData sheetId="12763">
        <row r="7">
          <cell r="AI7">
            <v>10000</v>
          </cell>
        </row>
      </sheetData>
      <sheetData sheetId="12764">
        <row r="7">
          <cell r="AI7">
            <v>10000</v>
          </cell>
        </row>
      </sheetData>
      <sheetData sheetId="12765">
        <row r="7">
          <cell r="AI7">
            <v>10000</v>
          </cell>
        </row>
      </sheetData>
      <sheetData sheetId="12766">
        <row r="7">
          <cell r="AI7">
            <v>10000</v>
          </cell>
        </row>
      </sheetData>
      <sheetData sheetId="12767">
        <row r="7">
          <cell r="AI7">
            <v>10000</v>
          </cell>
        </row>
      </sheetData>
      <sheetData sheetId="12768">
        <row r="7">
          <cell r="AI7">
            <v>10000</v>
          </cell>
        </row>
      </sheetData>
      <sheetData sheetId="12769">
        <row r="7">
          <cell r="AI7">
            <v>10000</v>
          </cell>
        </row>
      </sheetData>
      <sheetData sheetId="12770">
        <row r="7">
          <cell r="AI7">
            <v>10000</v>
          </cell>
        </row>
      </sheetData>
      <sheetData sheetId="12771">
        <row r="7">
          <cell r="AI7">
            <v>10000</v>
          </cell>
        </row>
      </sheetData>
      <sheetData sheetId="12772">
        <row r="7">
          <cell r="AI7">
            <v>10000</v>
          </cell>
        </row>
      </sheetData>
      <sheetData sheetId="12773">
        <row r="7">
          <cell r="AI7">
            <v>10000</v>
          </cell>
        </row>
      </sheetData>
      <sheetData sheetId="12774">
        <row r="7">
          <cell r="AI7">
            <v>10000</v>
          </cell>
        </row>
      </sheetData>
      <sheetData sheetId="12775">
        <row r="7">
          <cell r="AI7">
            <v>10000</v>
          </cell>
        </row>
      </sheetData>
      <sheetData sheetId="12776">
        <row r="7">
          <cell r="AI7">
            <v>10000</v>
          </cell>
        </row>
      </sheetData>
      <sheetData sheetId="12777">
        <row r="7">
          <cell r="AI7">
            <v>10000</v>
          </cell>
        </row>
      </sheetData>
      <sheetData sheetId="12778">
        <row r="7">
          <cell r="AI7">
            <v>10000</v>
          </cell>
        </row>
      </sheetData>
      <sheetData sheetId="12779">
        <row r="7">
          <cell r="AI7">
            <v>10000</v>
          </cell>
        </row>
      </sheetData>
      <sheetData sheetId="12780">
        <row r="7">
          <cell r="AI7">
            <v>10000</v>
          </cell>
        </row>
      </sheetData>
      <sheetData sheetId="12781">
        <row r="7">
          <cell r="AI7">
            <v>10000</v>
          </cell>
        </row>
      </sheetData>
      <sheetData sheetId="12782">
        <row r="7">
          <cell r="AI7">
            <v>10000</v>
          </cell>
        </row>
      </sheetData>
      <sheetData sheetId="12783">
        <row r="7">
          <cell r="AI7">
            <v>10000</v>
          </cell>
        </row>
      </sheetData>
      <sheetData sheetId="12784">
        <row r="7">
          <cell r="AI7">
            <v>10000</v>
          </cell>
        </row>
      </sheetData>
      <sheetData sheetId="12785">
        <row r="7">
          <cell r="AI7">
            <v>10000</v>
          </cell>
        </row>
      </sheetData>
      <sheetData sheetId="12786">
        <row r="7">
          <cell r="AI7">
            <v>10000</v>
          </cell>
        </row>
      </sheetData>
      <sheetData sheetId="12787">
        <row r="7">
          <cell r="AI7">
            <v>10000</v>
          </cell>
        </row>
      </sheetData>
      <sheetData sheetId="12788">
        <row r="7">
          <cell r="AI7">
            <v>10000</v>
          </cell>
        </row>
      </sheetData>
      <sheetData sheetId="12789">
        <row r="7">
          <cell r="AI7">
            <v>10000</v>
          </cell>
        </row>
      </sheetData>
      <sheetData sheetId="12790">
        <row r="7">
          <cell r="AI7">
            <v>10000</v>
          </cell>
        </row>
      </sheetData>
      <sheetData sheetId="12791">
        <row r="7">
          <cell r="AI7">
            <v>10000</v>
          </cell>
        </row>
      </sheetData>
      <sheetData sheetId="12792">
        <row r="7">
          <cell r="AI7">
            <v>10000</v>
          </cell>
        </row>
      </sheetData>
      <sheetData sheetId="12793">
        <row r="7">
          <cell r="AI7">
            <v>10000</v>
          </cell>
        </row>
      </sheetData>
      <sheetData sheetId="12794">
        <row r="7">
          <cell r="AI7">
            <v>10000</v>
          </cell>
        </row>
      </sheetData>
      <sheetData sheetId="12795">
        <row r="7">
          <cell r="AI7">
            <v>10000</v>
          </cell>
        </row>
      </sheetData>
      <sheetData sheetId="12796">
        <row r="7">
          <cell r="AI7">
            <v>10000</v>
          </cell>
        </row>
      </sheetData>
      <sheetData sheetId="12797">
        <row r="7">
          <cell r="AI7">
            <v>10000</v>
          </cell>
        </row>
      </sheetData>
      <sheetData sheetId="12798">
        <row r="7">
          <cell r="AI7">
            <v>10000</v>
          </cell>
        </row>
      </sheetData>
      <sheetData sheetId="12799">
        <row r="7">
          <cell r="AI7">
            <v>10000</v>
          </cell>
        </row>
      </sheetData>
      <sheetData sheetId="12800">
        <row r="7">
          <cell r="AI7">
            <v>10000</v>
          </cell>
        </row>
      </sheetData>
      <sheetData sheetId="12801">
        <row r="7">
          <cell r="AI7">
            <v>10000</v>
          </cell>
        </row>
      </sheetData>
      <sheetData sheetId="12802">
        <row r="7">
          <cell r="AI7">
            <v>10000</v>
          </cell>
        </row>
      </sheetData>
      <sheetData sheetId="12803">
        <row r="7">
          <cell r="AI7">
            <v>10000</v>
          </cell>
        </row>
      </sheetData>
      <sheetData sheetId="12804">
        <row r="7">
          <cell r="AI7">
            <v>10000</v>
          </cell>
        </row>
      </sheetData>
      <sheetData sheetId="12805">
        <row r="7">
          <cell r="AI7">
            <v>10000</v>
          </cell>
        </row>
      </sheetData>
      <sheetData sheetId="12806">
        <row r="7">
          <cell r="AI7">
            <v>10000</v>
          </cell>
        </row>
      </sheetData>
      <sheetData sheetId="12807">
        <row r="7">
          <cell r="AI7">
            <v>10000</v>
          </cell>
        </row>
      </sheetData>
      <sheetData sheetId="12808">
        <row r="7">
          <cell r="AI7">
            <v>10000</v>
          </cell>
        </row>
      </sheetData>
      <sheetData sheetId="12809">
        <row r="7">
          <cell r="AI7">
            <v>10000</v>
          </cell>
        </row>
      </sheetData>
      <sheetData sheetId="12810">
        <row r="7">
          <cell r="AI7">
            <v>10000</v>
          </cell>
        </row>
      </sheetData>
      <sheetData sheetId="12811">
        <row r="7">
          <cell r="AI7">
            <v>10000</v>
          </cell>
        </row>
      </sheetData>
      <sheetData sheetId="12812">
        <row r="7">
          <cell r="AI7">
            <v>10000</v>
          </cell>
        </row>
      </sheetData>
      <sheetData sheetId="12813">
        <row r="7">
          <cell r="AI7">
            <v>10000</v>
          </cell>
        </row>
      </sheetData>
      <sheetData sheetId="12814">
        <row r="7">
          <cell r="AI7">
            <v>10000</v>
          </cell>
        </row>
      </sheetData>
      <sheetData sheetId="12815">
        <row r="7">
          <cell r="AI7">
            <v>10000</v>
          </cell>
        </row>
      </sheetData>
      <sheetData sheetId="12816">
        <row r="7">
          <cell r="AI7">
            <v>10000</v>
          </cell>
        </row>
      </sheetData>
      <sheetData sheetId="12817">
        <row r="7">
          <cell r="AI7">
            <v>10000</v>
          </cell>
        </row>
      </sheetData>
      <sheetData sheetId="12818">
        <row r="7">
          <cell r="AI7">
            <v>10000</v>
          </cell>
        </row>
      </sheetData>
      <sheetData sheetId="12819">
        <row r="7">
          <cell r="AI7">
            <v>10000</v>
          </cell>
        </row>
      </sheetData>
      <sheetData sheetId="12820">
        <row r="7">
          <cell r="AI7">
            <v>10000</v>
          </cell>
        </row>
      </sheetData>
      <sheetData sheetId="12821">
        <row r="7">
          <cell r="AI7">
            <v>10000</v>
          </cell>
        </row>
      </sheetData>
      <sheetData sheetId="12822">
        <row r="7">
          <cell r="AI7">
            <v>10000</v>
          </cell>
        </row>
      </sheetData>
      <sheetData sheetId="12823">
        <row r="7">
          <cell r="AI7">
            <v>10000</v>
          </cell>
        </row>
      </sheetData>
      <sheetData sheetId="12824">
        <row r="7">
          <cell r="AI7">
            <v>10000</v>
          </cell>
        </row>
      </sheetData>
      <sheetData sheetId="12825">
        <row r="7">
          <cell r="AI7">
            <v>10000</v>
          </cell>
        </row>
      </sheetData>
      <sheetData sheetId="12826">
        <row r="7">
          <cell r="AI7">
            <v>10000</v>
          </cell>
        </row>
      </sheetData>
      <sheetData sheetId="12827">
        <row r="7">
          <cell r="AI7">
            <v>10000</v>
          </cell>
        </row>
      </sheetData>
      <sheetData sheetId="12828">
        <row r="7">
          <cell r="AI7">
            <v>10000</v>
          </cell>
        </row>
      </sheetData>
      <sheetData sheetId="12829">
        <row r="7">
          <cell r="AI7">
            <v>10000</v>
          </cell>
        </row>
      </sheetData>
      <sheetData sheetId="12830">
        <row r="7">
          <cell r="AI7">
            <v>10000</v>
          </cell>
        </row>
      </sheetData>
      <sheetData sheetId="12831">
        <row r="7">
          <cell r="AI7">
            <v>10000</v>
          </cell>
        </row>
      </sheetData>
      <sheetData sheetId="12832">
        <row r="7">
          <cell r="AI7">
            <v>10000</v>
          </cell>
        </row>
      </sheetData>
      <sheetData sheetId="12833">
        <row r="7">
          <cell r="AI7">
            <v>10000</v>
          </cell>
        </row>
      </sheetData>
      <sheetData sheetId="12834">
        <row r="7">
          <cell r="AI7">
            <v>10000</v>
          </cell>
        </row>
      </sheetData>
      <sheetData sheetId="12835">
        <row r="7">
          <cell r="AI7">
            <v>10000</v>
          </cell>
        </row>
      </sheetData>
      <sheetData sheetId="12836">
        <row r="7">
          <cell r="AI7">
            <v>10000</v>
          </cell>
        </row>
      </sheetData>
      <sheetData sheetId="12837">
        <row r="7">
          <cell r="AI7">
            <v>10000</v>
          </cell>
        </row>
      </sheetData>
      <sheetData sheetId="12838">
        <row r="7">
          <cell r="AI7">
            <v>10000</v>
          </cell>
        </row>
      </sheetData>
      <sheetData sheetId="12839"/>
      <sheetData sheetId="12840"/>
      <sheetData sheetId="12841"/>
      <sheetData sheetId="12842"/>
      <sheetData sheetId="12843">
        <row r="7">
          <cell r="AI7">
            <v>10000</v>
          </cell>
        </row>
      </sheetData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>
        <row r="7">
          <cell r="AI7">
            <v>10000</v>
          </cell>
        </row>
      </sheetData>
      <sheetData sheetId="12854"/>
      <sheetData sheetId="12855"/>
      <sheetData sheetId="12856"/>
      <sheetData sheetId="12857"/>
      <sheetData sheetId="12858">
        <row r="7">
          <cell r="AI7">
            <v>10000</v>
          </cell>
        </row>
      </sheetData>
      <sheetData sheetId="12859"/>
      <sheetData sheetId="12860">
        <row r="7">
          <cell r="AI7">
            <v>10000</v>
          </cell>
        </row>
      </sheetData>
      <sheetData sheetId="12861">
        <row r="7">
          <cell r="AI7">
            <v>10000</v>
          </cell>
        </row>
      </sheetData>
      <sheetData sheetId="12862">
        <row r="7">
          <cell r="AI7">
            <v>10000</v>
          </cell>
        </row>
      </sheetData>
      <sheetData sheetId="12863">
        <row r="7">
          <cell r="AI7">
            <v>10000</v>
          </cell>
        </row>
      </sheetData>
      <sheetData sheetId="12864">
        <row r="7">
          <cell r="AI7">
            <v>10000</v>
          </cell>
        </row>
      </sheetData>
      <sheetData sheetId="12865">
        <row r="7">
          <cell r="AI7">
            <v>10000</v>
          </cell>
        </row>
      </sheetData>
      <sheetData sheetId="12866">
        <row r="7">
          <cell r="AI7">
            <v>10000</v>
          </cell>
        </row>
      </sheetData>
      <sheetData sheetId="12867">
        <row r="7">
          <cell r="AI7">
            <v>10000</v>
          </cell>
        </row>
      </sheetData>
      <sheetData sheetId="12868">
        <row r="7">
          <cell r="AI7">
            <v>10000</v>
          </cell>
        </row>
      </sheetData>
      <sheetData sheetId="12869">
        <row r="7">
          <cell r="AI7">
            <v>10000</v>
          </cell>
        </row>
      </sheetData>
      <sheetData sheetId="12870">
        <row r="7">
          <cell r="AI7">
            <v>10000</v>
          </cell>
        </row>
      </sheetData>
      <sheetData sheetId="12871">
        <row r="7">
          <cell r="AI7">
            <v>10000</v>
          </cell>
        </row>
      </sheetData>
      <sheetData sheetId="12872"/>
      <sheetData sheetId="12873">
        <row r="7">
          <cell r="AI7">
            <v>10000</v>
          </cell>
        </row>
      </sheetData>
      <sheetData sheetId="12874"/>
      <sheetData sheetId="12875">
        <row r="7">
          <cell r="AI7">
            <v>10000</v>
          </cell>
        </row>
      </sheetData>
      <sheetData sheetId="12876">
        <row r="7">
          <cell r="AI7">
            <v>10000</v>
          </cell>
        </row>
      </sheetData>
      <sheetData sheetId="12877">
        <row r="7">
          <cell r="AI7">
            <v>10000</v>
          </cell>
        </row>
      </sheetData>
      <sheetData sheetId="12878">
        <row r="7">
          <cell r="AI7">
            <v>10000</v>
          </cell>
        </row>
      </sheetData>
      <sheetData sheetId="12879">
        <row r="7">
          <cell r="AI7">
            <v>10000</v>
          </cell>
        </row>
      </sheetData>
      <sheetData sheetId="12880">
        <row r="7">
          <cell r="AI7">
            <v>10000</v>
          </cell>
        </row>
      </sheetData>
      <sheetData sheetId="12881">
        <row r="7">
          <cell r="AI7">
            <v>10000</v>
          </cell>
        </row>
      </sheetData>
      <sheetData sheetId="12882">
        <row r="7">
          <cell r="AI7">
            <v>10000</v>
          </cell>
        </row>
      </sheetData>
      <sheetData sheetId="12883">
        <row r="7">
          <cell r="AI7">
            <v>10000</v>
          </cell>
        </row>
      </sheetData>
      <sheetData sheetId="12884">
        <row r="7">
          <cell r="AI7">
            <v>10000</v>
          </cell>
        </row>
      </sheetData>
      <sheetData sheetId="12885">
        <row r="7">
          <cell r="AI7">
            <v>10000</v>
          </cell>
        </row>
      </sheetData>
      <sheetData sheetId="12886">
        <row r="7">
          <cell r="AI7">
            <v>10000</v>
          </cell>
        </row>
      </sheetData>
      <sheetData sheetId="12887">
        <row r="7">
          <cell r="AI7">
            <v>10000</v>
          </cell>
        </row>
      </sheetData>
      <sheetData sheetId="12888">
        <row r="7">
          <cell r="AI7">
            <v>10000</v>
          </cell>
        </row>
      </sheetData>
      <sheetData sheetId="12889">
        <row r="7">
          <cell r="AI7">
            <v>10000</v>
          </cell>
        </row>
      </sheetData>
      <sheetData sheetId="12890">
        <row r="7">
          <cell r="AI7">
            <v>10000</v>
          </cell>
        </row>
      </sheetData>
      <sheetData sheetId="12891">
        <row r="7">
          <cell r="AI7">
            <v>10000</v>
          </cell>
        </row>
      </sheetData>
      <sheetData sheetId="12892">
        <row r="7">
          <cell r="AI7">
            <v>10000</v>
          </cell>
        </row>
      </sheetData>
      <sheetData sheetId="12893">
        <row r="7">
          <cell r="AI7">
            <v>10000</v>
          </cell>
        </row>
      </sheetData>
      <sheetData sheetId="12894">
        <row r="7">
          <cell r="AI7">
            <v>10000</v>
          </cell>
        </row>
      </sheetData>
      <sheetData sheetId="12895">
        <row r="7">
          <cell r="AI7">
            <v>10000</v>
          </cell>
        </row>
      </sheetData>
      <sheetData sheetId="12896">
        <row r="7">
          <cell r="AI7">
            <v>10000</v>
          </cell>
        </row>
      </sheetData>
      <sheetData sheetId="12897">
        <row r="7">
          <cell r="AI7">
            <v>10000</v>
          </cell>
        </row>
      </sheetData>
      <sheetData sheetId="12898">
        <row r="7">
          <cell r="AI7">
            <v>10000</v>
          </cell>
        </row>
      </sheetData>
      <sheetData sheetId="12899">
        <row r="7">
          <cell r="AI7">
            <v>10000</v>
          </cell>
        </row>
      </sheetData>
      <sheetData sheetId="12900">
        <row r="7">
          <cell r="AI7">
            <v>10000</v>
          </cell>
        </row>
      </sheetData>
      <sheetData sheetId="12901">
        <row r="7">
          <cell r="AI7">
            <v>10000</v>
          </cell>
        </row>
      </sheetData>
      <sheetData sheetId="12902">
        <row r="7">
          <cell r="AI7">
            <v>10000</v>
          </cell>
        </row>
      </sheetData>
      <sheetData sheetId="12903">
        <row r="7">
          <cell r="AI7">
            <v>10000</v>
          </cell>
        </row>
      </sheetData>
      <sheetData sheetId="12904">
        <row r="7">
          <cell r="AI7">
            <v>10000</v>
          </cell>
        </row>
      </sheetData>
      <sheetData sheetId="12905">
        <row r="7">
          <cell r="AI7">
            <v>10000</v>
          </cell>
        </row>
      </sheetData>
      <sheetData sheetId="12906">
        <row r="7">
          <cell r="AI7">
            <v>10000</v>
          </cell>
        </row>
      </sheetData>
      <sheetData sheetId="12907"/>
      <sheetData sheetId="12908"/>
      <sheetData sheetId="12909">
        <row r="7">
          <cell r="AI7">
            <v>10000</v>
          </cell>
        </row>
      </sheetData>
      <sheetData sheetId="12910">
        <row r="7">
          <cell r="AI7">
            <v>10000</v>
          </cell>
        </row>
      </sheetData>
      <sheetData sheetId="12911">
        <row r="7">
          <cell r="AI7">
            <v>10000</v>
          </cell>
        </row>
      </sheetData>
      <sheetData sheetId="12912">
        <row r="7">
          <cell r="AI7">
            <v>10000</v>
          </cell>
        </row>
      </sheetData>
      <sheetData sheetId="12913">
        <row r="7">
          <cell r="AI7">
            <v>10000</v>
          </cell>
        </row>
      </sheetData>
      <sheetData sheetId="12914">
        <row r="7">
          <cell r="AI7">
            <v>10000</v>
          </cell>
        </row>
      </sheetData>
      <sheetData sheetId="12915">
        <row r="7">
          <cell r="AI7">
            <v>10000</v>
          </cell>
        </row>
      </sheetData>
      <sheetData sheetId="12916">
        <row r="7">
          <cell r="AI7">
            <v>10000</v>
          </cell>
        </row>
      </sheetData>
      <sheetData sheetId="12917">
        <row r="7">
          <cell r="AI7">
            <v>10000</v>
          </cell>
        </row>
      </sheetData>
      <sheetData sheetId="12918">
        <row r="7">
          <cell r="AI7">
            <v>10000</v>
          </cell>
        </row>
      </sheetData>
      <sheetData sheetId="12919">
        <row r="7">
          <cell r="AI7">
            <v>10000</v>
          </cell>
        </row>
      </sheetData>
      <sheetData sheetId="12920">
        <row r="7">
          <cell r="AI7">
            <v>10000</v>
          </cell>
        </row>
      </sheetData>
      <sheetData sheetId="12921">
        <row r="7">
          <cell r="AI7">
            <v>10000</v>
          </cell>
        </row>
      </sheetData>
      <sheetData sheetId="12922">
        <row r="7">
          <cell r="AI7">
            <v>10000</v>
          </cell>
        </row>
      </sheetData>
      <sheetData sheetId="12923">
        <row r="7">
          <cell r="AI7">
            <v>10000</v>
          </cell>
        </row>
      </sheetData>
      <sheetData sheetId="12924">
        <row r="7">
          <cell r="AI7">
            <v>10000</v>
          </cell>
        </row>
      </sheetData>
      <sheetData sheetId="12925">
        <row r="7">
          <cell r="AI7">
            <v>10000</v>
          </cell>
        </row>
      </sheetData>
      <sheetData sheetId="12926">
        <row r="7">
          <cell r="AI7">
            <v>10000</v>
          </cell>
        </row>
      </sheetData>
      <sheetData sheetId="12927">
        <row r="7">
          <cell r="AI7">
            <v>10000</v>
          </cell>
        </row>
      </sheetData>
      <sheetData sheetId="12928">
        <row r="7">
          <cell r="AI7">
            <v>10000</v>
          </cell>
        </row>
      </sheetData>
      <sheetData sheetId="12929">
        <row r="7">
          <cell r="AI7">
            <v>10000</v>
          </cell>
        </row>
      </sheetData>
      <sheetData sheetId="12930">
        <row r="7">
          <cell r="AI7">
            <v>10000</v>
          </cell>
        </row>
      </sheetData>
      <sheetData sheetId="12931">
        <row r="7">
          <cell r="AI7">
            <v>10000</v>
          </cell>
        </row>
      </sheetData>
      <sheetData sheetId="12932">
        <row r="7">
          <cell r="AI7">
            <v>10000</v>
          </cell>
        </row>
      </sheetData>
      <sheetData sheetId="12933">
        <row r="7">
          <cell r="AI7">
            <v>10000</v>
          </cell>
        </row>
      </sheetData>
      <sheetData sheetId="12934">
        <row r="7">
          <cell r="AI7">
            <v>10000</v>
          </cell>
        </row>
      </sheetData>
      <sheetData sheetId="12935">
        <row r="7">
          <cell r="AI7">
            <v>10000</v>
          </cell>
        </row>
      </sheetData>
      <sheetData sheetId="12936">
        <row r="7">
          <cell r="AI7">
            <v>10000</v>
          </cell>
        </row>
      </sheetData>
      <sheetData sheetId="12937">
        <row r="7">
          <cell r="AI7">
            <v>10000</v>
          </cell>
        </row>
      </sheetData>
      <sheetData sheetId="12938">
        <row r="7">
          <cell r="AI7">
            <v>10000</v>
          </cell>
        </row>
      </sheetData>
      <sheetData sheetId="12939">
        <row r="7">
          <cell r="AI7">
            <v>10000</v>
          </cell>
        </row>
      </sheetData>
      <sheetData sheetId="12940">
        <row r="7">
          <cell r="AI7">
            <v>10000</v>
          </cell>
        </row>
      </sheetData>
      <sheetData sheetId="12941">
        <row r="7">
          <cell r="AI7">
            <v>10000</v>
          </cell>
        </row>
      </sheetData>
      <sheetData sheetId="12942">
        <row r="7">
          <cell r="AI7">
            <v>10000</v>
          </cell>
        </row>
      </sheetData>
      <sheetData sheetId="12943">
        <row r="7">
          <cell r="AI7">
            <v>10000</v>
          </cell>
        </row>
      </sheetData>
      <sheetData sheetId="12944">
        <row r="7">
          <cell r="AI7">
            <v>10000</v>
          </cell>
        </row>
      </sheetData>
      <sheetData sheetId="12945">
        <row r="7">
          <cell r="AI7">
            <v>10000</v>
          </cell>
        </row>
      </sheetData>
      <sheetData sheetId="12946">
        <row r="7">
          <cell r="AI7">
            <v>10000</v>
          </cell>
        </row>
      </sheetData>
      <sheetData sheetId="12947">
        <row r="7">
          <cell r="AI7">
            <v>10000</v>
          </cell>
        </row>
      </sheetData>
      <sheetData sheetId="12948">
        <row r="7">
          <cell r="AI7">
            <v>10000</v>
          </cell>
        </row>
      </sheetData>
      <sheetData sheetId="12949">
        <row r="7">
          <cell r="AI7">
            <v>10000</v>
          </cell>
        </row>
      </sheetData>
      <sheetData sheetId="12950">
        <row r="7">
          <cell r="AI7">
            <v>10000</v>
          </cell>
        </row>
      </sheetData>
      <sheetData sheetId="12951">
        <row r="7">
          <cell r="AI7">
            <v>10000</v>
          </cell>
        </row>
      </sheetData>
      <sheetData sheetId="12952">
        <row r="7">
          <cell r="AI7">
            <v>10000</v>
          </cell>
        </row>
      </sheetData>
      <sheetData sheetId="12953">
        <row r="7">
          <cell r="AI7">
            <v>10000</v>
          </cell>
        </row>
      </sheetData>
      <sheetData sheetId="12954">
        <row r="7">
          <cell r="AI7">
            <v>10000</v>
          </cell>
        </row>
      </sheetData>
      <sheetData sheetId="12955">
        <row r="7">
          <cell r="AI7">
            <v>10000</v>
          </cell>
        </row>
      </sheetData>
      <sheetData sheetId="12956">
        <row r="7">
          <cell r="AI7">
            <v>10000</v>
          </cell>
        </row>
      </sheetData>
      <sheetData sheetId="12957">
        <row r="7">
          <cell r="AI7">
            <v>10000</v>
          </cell>
        </row>
      </sheetData>
      <sheetData sheetId="12958">
        <row r="7">
          <cell r="AI7">
            <v>10000</v>
          </cell>
        </row>
      </sheetData>
      <sheetData sheetId="12959">
        <row r="7">
          <cell r="AI7">
            <v>10000</v>
          </cell>
        </row>
      </sheetData>
      <sheetData sheetId="12960">
        <row r="7">
          <cell r="AI7">
            <v>10000</v>
          </cell>
        </row>
      </sheetData>
      <sheetData sheetId="12961">
        <row r="7">
          <cell r="AI7">
            <v>10000</v>
          </cell>
        </row>
      </sheetData>
      <sheetData sheetId="12962">
        <row r="7">
          <cell r="AI7">
            <v>10000</v>
          </cell>
        </row>
      </sheetData>
      <sheetData sheetId="12963">
        <row r="7">
          <cell r="AI7">
            <v>10000</v>
          </cell>
        </row>
      </sheetData>
      <sheetData sheetId="12964">
        <row r="7">
          <cell r="AI7">
            <v>10000</v>
          </cell>
        </row>
      </sheetData>
      <sheetData sheetId="12965">
        <row r="7">
          <cell r="AI7">
            <v>10000</v>
          </cell>
        </row>
      </sheetData>
      <sheetData sheetId="12966">
        <row r="7">
          <cell r="AI7">
            <v>10000</v>
          </cell>
        </row>
      </sheetData>
      <sheetData sheetId="12967">
        <row r="7">
          <cell r="AI7">
            <v>10000</v>
          </cell>
        </row>
      </sheetData>
      <sheetData sheetId="12968">
        <row r="7">
          <cell r="AI7">
            <v>10000</v>
          </cell>
        </row>
      </sheetData>
      <sheetData sheetId="12969">
        <row r="7">
          <cell r="AI7">
            <v>10000</v>
          </cell>
        </row>
      </sheetData>
      <sheetData sheetId="12970">
        <row r="7">
          <cell r="AI7">
            <v>10000</v>
          </cell>
        </row>
      </sheetData>
      <sheetData sheetId="12971">
        <row r="7">
          <cell r="AI7">
            <v>10000</v>
          </cell>
        </row>
      </sheetData>
      <sheetData sheetId="12972">
        <row r="7">
          <cell r="AI7">
            <v>10000</v>
          </cell>
        </row>
      </sheetData>
      <sheetData sheetId="12973">
        <row r="7">
          <cell r="AI7">
            <v>10000</v>
          </cell>
        </row>
      </sheetData>
      <sheetData sheetId="12974">
        <row r="7">
          <cell r="AI7">
            <v>10000</v>
          </cell>
        </row>
      </sheetData>
      <sheetData sheetId="12975">
        <row r="7">
          <cell r="AI7">
            <v>10000</v>
          </cell>
        </row>
      </sheetData>
      <sheetData sheetId="12976">
        <row r="7">
          <cell r="AI7">
            <v>10000</v>
          </cell>
        </row>
      </sheetData>
      <sheetData sheetId="12977">
        <row r="7">
          <cell r="AI7">
            <v>10000</v>
          </cell>
        </row>
      </sheetData>
      <sheetData sheetId="12978">
        <row r="7">
          <cell r="AI7">
            <v>10000</v>
          </cell>
        </row>
      </sheetData>
      <sheetData sheetId="12979">
        <row r="7">
          <cell r="AI7">
            <v>10000</v>
          </cell>
        </row>
      </sheetData>
      <sheetData sheetId="12980">
        <row r="7">
          <cell r="AI7">
            <v>10000</v>
          </cell>
        </row>
      </sheetData>
      <sheetData sheetId="12981">
        <row r="7">
          <cell r="AI7">
            <v>10000</v>
          </cell>
        </row>
      </sheetData>
      <sheetData sheetId="12982">
        <row r="7">
          <cell r="AI7">
            <v>10000</v>
          </cell>
        </row>
      </sheetData>
      <sheetData sheetId="12983">
        <row r="7">
          <cell r="AI7">
            <v>10000</v>
          </cell>
        </row>
      </sheetData>
      <sheetData sheetId="12984">
        <row r="7">
          <cell r="AI7">
            <v>10000</v>
          </cell>
        </row>
      </sheetData>
      <sheetData sheetId="12985">
        <row r="7">
          <cell r="AI7">
            <v>10000</v>
          </cell>
        </row>
      </sheetData>
      <sheetData sheetId="12986">
        <row r="7">
          <cell r="AI7">
            <v>10000</v>
          </cell>
        </row>
      </sheetData>
      <sheetData sheetId="12987">
        <row r="7">
          <cell r="AI7">
            <v>10000</v>
          </cell>
        </row>
      </sheetData>
      <sheetData sheetId="12988">
        <row r="7">
          <cell r="AI7">
            <v>10000</v>
          </cell>
        </row>
      </sheetData>
      <sheetData sheetId="12989">
        <row r="7">
          <cell r="AI7">
            <v>10000</v>
          </cell>
        </row>
      </sheetData>
      <sheetData sheetId="12990">
        <row r="7">
          <cell r="AI7">
            <v>10000</v>
          </cell>
        </row>
      </sheetData>
      <sheetData sheetId="12991">
        <row r="7">
          <cell r="AI7">
            <v>10000</v>
          </cell>
        </row>
      </sheetData>
      <sheetData sheetId="12992">
        <row r="7">
          <cell r="AI7">
            <v>10000</v>
          </cell>
        </row>
      </sheetData>
      <sheetData sheetId="12993">
        <row r="7">
          <cell r="AI7">
            <v>10000</v>
          </cell>
        </row>
      </sheetData>
      <sheetData sheetId="12994">
        <row r="7">
          <cell r="AI7">
            <v>10000</v>
          </cell>
        </row>
      </sheetData>
      <sheetData sheetId="12995">
        <row r="7">
          <cell r="AI7">
            <v>10000</v>
          </cell>
        </row>
      </sheetData>
      <sheetData sheetId="12996">
        <row r="7">
          <cell r="AI7">
            <v>10000</v>
          </cell>
        </row>
      </sheetData>
      <sheetData sheetId="12997">
        <row r="7">
          <cell r="AI7">
            <v>10000</v>
          </cell>
        </row>
      </sheetData>
      <sheetData sheetId="12998">
        <row r="7">
          <cell r="AI7">
            <v>10000</v>
          </cell>
        </row>
      </sheetData>
      <sheetData sheetId="12999">
        <row r="7">
          <cell r="AI7">
            <v>10000</v>
          </cell>
        </row>
      </sheetData>
      <sheetData sheetId="13000">
        <row r="7">
          <cell r="AI7">
            <v>10000</v>
          </cell>
        </row>
      </sheetData>
      <sheetData sheetId="13001">
        <row r="7">
          <cell r="AI7">
            <v>10000</v>
          </cell>
        </row>
      </sheetData>
      <sheetData sheetId="13002">
        <row r="7">
          <cell r="AI7">
            <v>10000</v>
          </cell>
        </row>
      </sheetData>
      <sheetData sheetId="13003">
        <row r="7">
          <cell r="AI7">
            <v>10000</v>
          </cell>
        </row>
      </sheetData>
      <sheetData sheetId="13004">
        <row r="7">
          <cell r="AI7">
            <v>10000</v>
          </cell>
        </row>
      </sheetData>
      <sheetData sheetId="13005">
        <row r="7">
          <cell r="AI7">
            <v>10000</v>
          </cell>
        </row>
      </sheetData>
      <sheetData sheetId="13006"/>
      <sheetData sheetId="13007">
        <row r="7">
          <cell r="AI7">
            <v>10000</v>
          </cell>
        </row>
      </sheetData>
      <sheetData sheetId="13008">
        <row r="7">
          <cell r="AI7">
            <v>10000</v>
          </cell>
        </row>
      </sheetData>
      <sheetData sheetId="13009">
        <row r="7">
          <cell r="AI7">
            <v>10000</v>
          </cell>
        </row>
      </sheetData>
      <sheetData sheetId="13010">
        <row r="7">
          <cell r="AI7">
            <v>10000</v>
          </cell>
        </row>
      </sheetData>
      <sheetData sheetId="13011">
        <row r="7">
          <cell r="AI7">
            <v>10000</v>
          </cell>
        </row>
      </sheetData>
      <sheetData sheetId="13012">
        <row r="7">
          <cell r="AI7">
            <v>10000</v>
          </cell>
        </row>
      </sheetData>
      <sheetData sheetId="13013">
        <row r="7">
          <cell r="AI7">
            <v>10000</v>
          </cell>
        </row>
      </sheetData>
      <sheetData sheetId="13014">
        <row r="7">
          <cell r="AI7">
            <v>10000</v>
          </cell>
        </row>
      </sheetData>
      <sheetData sheetId="13015">
        <row r="7">
          <cell r="AI7">
            <v>10000</v>
          </cell>
        </row>
      </sheetData>
      <sheetData sheetId="13016">
        <row r="7">
          <cell r="AI7">
            <v>10000</v>
          </cell>
        </row>
      </sheetData>
      <sheetData sheetId="13017">
        <row r="7">
          <cell r="AI7">
            <v>10000</v>
          </cell>
        </row>
      </sheetData>
      <sheetData sheetId="13018"/>
      <sheetData sheetId="13019">
        <row r="7">
          <cell r="AI7">
            <v>10000</v>
          </cell>
        </row>
      </sheetData>
      <sheetData sheetId="13020">
        <row r="7">
          <cell r="AI7">
            <v>10000</v>
          </cell>
        </row>
      </sheetData>
      <sheetData sheetId="13021">
        <row r="7">
          <cell r="AI7">
            <v>10000</v>
          </cell>
        </row>
      </sheetData>
      <sheetData sheetId="13022">
        <row r="7">
          <cell r="AI7">
            <v>10000</v>
          </cell>
        </row>
      </sheetData>
      <sheetData sheetId="13023">
        <row r="7">
          <cell r="AI7">
            <v>10000</v>
          </cell>
        </row>
      </sheetData>
      <sheetData sheetId="13024">
        <row r="7">
          <cell r="AI7">
            <v>10000</v>
          </cell>
        </row>
      </sheetData>
      <sheetData sheetId="13025">
        <row r="7">
          <cell r="AI7">
            <v>10000</v>
          </cell>
        </row>
      </sheetData>
      <sheetData sheetId="13026">
        <row r="7">
          <cell r="AI7">
            <v>10000</v>
          </cell>
        </row>
      </sheetData>
      <sheetData sheetId="13027">
        <row r="7">
          <cell r="AI7">
            <v>10000</v>
          </cell>
        </row>
      </sheetData>
      <sheetData sheetId="13028">
        <row r="7">
          <cell r="AI7">
            <v>10000</v>
          </cell>
        </row>
      </sheetData>
      <sheetData sheetId="13029">
        <row r="7">
          <cell r="AI7">
            <v>10000</v>
          </cell>
        </row>
      </sheetData>
      <sheetData sheetId="13030">
        <row r="7">
          <cell r="AI7">
            <v>10000</v>
          </cell>
        </row>
      </sheetData>
      <sheetData sheetId="13031">
        <row r="7">
          <cell r="AI7">
            <v>10000</v>
          </cell>
        </row>
      </sheetData>
      <sheetData sheetId="13032">
        <row r="7">
          <cell r="AI7">
            <v>10000</v>
          </cell>
        </row>
      </sheetData>
      <sheetData sheetId="13033">
        <row r="7">
          <cell r="AI7">
            <v>10000</v>
          </cell>
        </row>
      </sheetData>
      <sheetData sheetId="13034">
        <row r="7">
          <cell r="AI7">
            <v>10000</v>
          </cell>
        </row>
      </sheetData>
      <sheetData sheetId="13035">
        <row r="7">
          <cell r="AI7">
            <v>10000</v>
          </cell>
        </row>
      </sheetData>
      <sheetData sheetId="13036">
        <row r="7">
          <cell r="AI7">
            <v>10000</v>
          </cell>
        </row>
      </sheetData>
      <sheetData sheetId="13037">
        <row r="7">
          <cell r="AI7">
            <v>10000</v>
          </cell>
        </row>
      </sheetData>
      <sheetData sheetId="13038">
        <row r="7">
          <cell r="AI7">
            <v>10000</v>
          </cell>
        </row>
      </sheetData>
      <sheetData sheetId="13039">
        <row r="7">
          <cell r="AI7">
            <v>10000</v>
          </cell>
        </row>
      </sheetData>
      <sheetData sheetId="13040">
        <row r="7">
          <cell r="AI7">
            <v>10000</v>
          </cell>
        </row>
      </sheetData>
      <sheetData sheetId="13041">
        <row r="7">
          <cell r="AI7">
            <v>10000</v>
          </cell>
        </row>
      </sheetData>
      <sheetData sheetId="13042">
        <row r="7">
          <cell r="AI7">
            <v>10000</v>
          </cell>
        </row>
      </sheetData>
      <sheetData sheetId="13043">
        <row r="7">
          <cell r="AI7">
            <v>10000</v>
          </cell>
        </row>
      </sheetData>
      <sheetData sheetId="13044">
        <row r="7">
          <cell r="AI7">
            <v>10000</v>
          </cell>
        </row>
      </sheetData>
      <sheetData sheetId="13045">
        <row r="7">
          <cell r="AI7">
            <v>10000</v>
          </cell>
        </row>
      </sheetData>
      <sheetData sheetId="13046">
        <row r="7">
          <cell r="AI7">
            <v>10000</v>
          </cell>
        </row>
      </sheetData>
      <sheetData sheetId="13047">
        <row r="7">
          <cell r="AI7">
            <v>10000</v>
          </cell>
        </row>
      </sheetData>
      <sheetData sheetId="13048">
        <row r="7">
          <cell r="AI7">
            <v>10000</v>
          </cell>
        </row>
      </sheetData>
      <sheetData sheetId="13049">
        <row r="7">
          <cell r="AI7">
            <v>10000</v>
          </cell>
        </row>
      </sheetData>
      <sheetData sheetId="13050">
        <row r="7">
          <cell r="AI7">
            <v>10000</v>
          </cell>
        </row>
      </sheetData>
      <sheetData sheetId="13051">
        <row r="7">
          <cell r="AI7">
            <v>10000</v>
          </cell>
        </row>
      </sheetData>
      <sheetData sheetId="13052">
        <row r="7">
          <cell r="AI7">
            <v>10000</v>
          </cell>
        </row>
      </sheetData>
      <sheetData sheetId="13053">
        <row r="7">
          <cell r="AI7">
            <v>10000</v>
          </cell>
        </row>
      </sheetData>
      <sheetData sheetId="13054">
        <row r="7">
          <cell r="AI7">
            <v>10000</v>
          </cell>
        </row>
      </sheetData>
      <sheetData sheetId="13055">
        <row r="7">
          <cell r="AI7">
            <v>10000</v>
          </cell>
        </row>
      </sheetData>
      <sheetData sheetId="13056">
        <row r="7">
          <cell r="AI7">
            <v>10000</v>
          </cell>
        </row>
      </sheetData>
      <sheetData sheetId="13057">
        <row r="7">
          <cell r="AI7">
            <v>10000</v>
          </cell>
        </row>
      </sheetData>
      <sheetData sheetId="13058">
        <row r="7">
          <cell r="AI7">
            <v>10000</v>
          </cell>
        </row>
      </sheetData>
      <sheetData sheetId="13059">
        <row r="7">
          <cell r="AI7">
            <v>10000</v>
          </cell>
        </row>
      </sheetData>
      <sheetData sheetId="13060">
        <row r="7">
          <cell r="AI7">
            <v>10000</v>
          </cell>
        </row>
      </sheetData>
      <sheetData sheetId="13061">
        <row r="7">
          <cell r="AI7">
            <v>10000</v>
          </cell>
        </row>
      </sheetData>
      <sheetData sheetId="13062">
        <row r="7">
          <cell r="AI7">
            <v>10000</v>
          </cell>
        </row>
      </sheetData>
      <sheetData sheetId="13063">
        <row r="7">
          <cell r="AI7">
            <v>10000</v>
          </cell>
        </row>
      </sheetData>
      <sheetData sheetId="13064">
        <row r="7">
          <cell r="AI7">
            <v>10000</v>
          </cell>
        </row>
      </sheetData>
      <sheetData sheetId="13065">
        <row r="7">
          <cell r="AI7">
            <v>10000</v>
          </cell>
        </row>
      </sheetData>
      <sheetData sheetId="13066">
        <row r="7">
          <cell r="AI7">
            <v>10000</v>
          </cell>
        </row>
      </sheetData>
      <sheetData sheetId="13067">
        <row r="7">
          <cell r="AI7">
            <v>10000</v>
          </cell>
        </row>
      </sheetData>
      <sheetData sheetId="13068">
        <row r="7">
          <cell r="AI7">
            <v>10000</v>
          </cell>
        </row>
      </sheetData>
      <sheetData sheetId="13069">
        <row r="7">
          <cell r="AI7">
            <v>10000</v>
          </cell>
        </row>
      </sheetData>
      <sheetData sheetId="13070">
        <row r="7">
          <cell r="AI7">
            <v>10000</v>
          </cell>
        </row>
      </sheetData>
      <sheetData sheetId="13071">
        <row r="7">
          <cell r="AI7">
            <v>10000</v>
          </cell>
        </row>
      </sheetData>
      <sheetData sheetId="13072">
        <row r="7">
          <cell r="AI7">
            <v>10000</v>
          </cell>
        </row>
      </sheetData>
      <sheetData sheetId="13073">
        <row r="7">
          <cell r="AI7">
            <v>10000</v>
          </cell>
        </row>
      </sheetData>
      <sheetData sheetId="13074">
        <row r="7">
          <cell r="AI7">
            <v>10000</v>
          </cell>
        </row>
      </sheetData>
      <sheetData sheetId="13075">
        <row r="7">
          <cell r="AI7">
            <v>10000</v>
          </cell>
        </row>
      </sheetData>
      <sheetData sheetId="13076">
        <row r="7">
          <cell r="AI7">
            <v>10000</v>
          </cell>
        </row>
      </sheetData>
      <sheetData sheetId="13077">
        <row r="7">
          <cell r="AI7">
            <v>10000</v>
          </cell>
        </row>
      </sheetData>
      <sheetData sheetId="13078">
        <row r="7">
          <cell r="AI7">
            <v>10000</v>
          </cell>
        </row>
      </sheetData>
      <sheetData sheetId="13079">
        <row r="7">
          <cell r="AI7">
            <v>10000</v>
          </cell>
        </row>
      </sheetData>
      <sheetData sheetId="13080">
        <row r="7">
          <cell r="AI7">
            <v>10000</v>
          </cell>
        </row>
      </sheetData>
      <sheetData sheetId="13081">
        <row r="7">
          <cell r="AI7">
            <v>10000</v>
          </cell>
        </row>
      </sheetData>
      <sheetData sheetId="13082">
        <row r="7">
          <cell r="AI7">
            <v>10000</v>
          </cell>
        </row>
      </sheetData>
      <sheetData sheetId="13083">
        <row r="7">
          <cell r="AI7">
            <v>10000</v>
          </cell>
        </row>
      </sheetData>
      <sheetData sheetId="13084">
        <row r="7">
          <cell r="AI7">
            <v>10000</v>
          </cell>
        </row>
      </sheetData>
      <sheetData sheetId="13085">
        <row r="7">
          <cell r="AI7">
            <v>10000</v>
          </cell>
        </row>
      </sheetData>
      <sheetData sheetId="13086">
        <row r="7">
          <cell r="AI7">
            <v>10000</v>
          </cell>
        </row>
      </sheetData>
      <sheetData sheetId="13087">
        <row r="7">
          <cell r="AI7">
            <v>10000</v>
          </cell>
        </row>
      </sheetData>
      <sheetData sheetId="13088">
        <row r="7">
          <cell r="AI7">
            <v>10000</v>
          </cell>
        </row>
      </sheetData>
      <sheetData sheetId="13089">
        <row r="7">
          <cell r="AI7">
            <v>10000</v>
          </cell>
        </row>
      </sheetData>
      <sheetData sheetId="13090">
        <row r="7">
          <cell r="AI7">
            <v>10000</v>
          </cell>
        </row>
      </sheetData>
      <sheetData sheetId="13091">
        <row r="7">
          <cell r="AI7">
            <v>10000</v>
          </cell>
        </row>
      </sheetData>
      <sheetData sheetId="13092">
        <row r="7">
          <cell r="AI7">
            <v>10000</v>
          </cell>
        </row>
      </sheetData>
      <sheetData sheetId="13093">
        <row r="7">
          <cell r="AI7">
            <v>10000</v>
          </cell>
        </row>
      </sheetData>
      <sheetData sheetId="13094">
        <row r="7">
          <cell r="AI7">
            <v>10000</v>
          </cell>
        </row>
      </sheetData>
      <sheetData sheetId="13095">
        <row r="7">
          <cell r="AI7">
            <v>10000</v>
          </cell>
        </row>
      </sheetData>
      <sheetData sheetId="13096">
        <row r="7">
          <cell r="AI7">
            <v>10000</v>
          </cell>
        </row>
      </sheetData>
      <sheetData sheetId="13097">
        <row r="7">
          <cell r="AI7">
            <v>10000</v>
          </cell>
        </row>
      </sheetData>
      <sheetData sheetId="13098">
        <row r="7">
          <cell r="AI7">
            <v>10000</v>
          </cell>
        </row>
      </sheetData>
      <sheetData sheetId="13099">
        <row r="7">
          <cell r="AI7">
            <v>10000</v>
          </cell>
        </row>
      </sheetData>
      <sheetData sheetId="13100">
        <row r="7">
          <cell r="AI7">
            <v>10000</v>
          </cell>
        </row>
      </sheetData>
      <sheetData sheetId="13101">
        <row r="7">
          <cell r="AI7">
            <v>10000</v>
          </cell>
        </row>
      </sheetData>
      <sheetData sheetId="13102">
        <row r="7">
          <cell r="AI7">
            <v>10000</v>
          </cell>
        </row>
      </sheetData>
      <sheetData sheetId="13103">
        <row r="7">
          <cell r="AI7">
            <v>10000</v>
          </cell>
        </row>
      </sheetData>
      <sheetData sheetId="13104">
        <row r="7">
          <cell r="AI7">
            <v>10000</v>
          </cell>
        </row>
      </sheetData>
      <sheetData sheetId="13105">
        <row r="7">
          <cell r="AI7">
            <v>10000</v>
          </cell>
        </row>
      </sheetData>
      <sheetData sheetId="13106">
        <row r="7">
          <cell r="AI7">
            <v>10000</v>
          </cell>
        </row>
      </sheetData>
      <sheetData sheetId="13107">
        <row r="7">
          <cell r="AI7">
            <v>10000</v>
          </cell>
        </row>
      </sheetData>
      <sheetData sheetId="13108">
        <row r="7">
          <cell r="AI7">
            <v>10000</v>
          </cell>
        </row>
      </sheetData>
      <sheetData sheetId="13109">
        <row r="7">
          <cell r="AI7">
            <v>10000</v>
          </cell>
        </row>
      </sheetData>
      <sheetData sheetId="13110">
        <row r="7">
          <cell r="AI7">
            <v>10000</v>
          </cell>
        </row>
      </sheetData>
      <sheetData sheetId="13111">
        <row r="7">
          <cell r="AI7">
            <v>10000</v>
          </cell>
        </row>
      </sheetData>
      <sheetData sheetId="13112">
        <row r="7">
          <cell r="AI7">
            <v>10000</v>
          </cell>
        </row>
      </sheetData>
      <sheetData sheetId="13113">
        <row r="7">
          <cell r="AI7">
            <v>10000</v>
          </cell>
        </row>
      </sheetData>
      <sheetData sheetId="13114">
        <row r="7">
          <cell r="AI7">
            <v>10000</v>
          </cell>
        </row>
      </sheetData>
      <sheetData sheetId="13115">
        <row r="7">
          <cell r="AI7">
            <v>10000</v>
          </cell>
        </row>
      </sheetData>
      <sheetData sheetId="13116">
        <row r="7">
          <cell r="AI7">
            <v>10000</v>
          </cell>
        </row>
      </sheetData>
      <sheetData sheetId="13117">
        <row r="7">
          <cell r="AI7">
            <v>10000</v>
          </cell>
        </row>
      </sheetData>
      <sheetData sheetId="13118">
        <row r="7">
          <cell r="AI7">
            <v>10000</v>
          </cell>
        </row>
      </sheetData>
      <sheetData sheetId="13119">
        <row r="7">
          <cell r="AI7">
            <v>10000</v>
          </cell>
        </row>
      </sheetData>
      <sheetData sheetId="13120">
        <row r="7">
          <cell r="AI7">
            <v>10000</v>
          </cell>
        </row>
      </sheetData>
      <sheetData sheetId="13121">
        <row r="7">
          <cell r="AI7">
            <v>10000</v>
          </cell>
        </row>
      </sheetData>
      <sheetData sheetId="13122">
        <row r="7">
          <cell r="AI7">
            <v>10000</v>
          </cell>
        </row>
      </sheetData>
      <sheetData sheetId="13123">
        <row r="7">
          <cell r="AI7">
            <v>10000</v>
          </cell>
        </row>
      </sheetData>
      <sheetData sheetId="13124">
        <row r="7">
          <cell r="AI7">
            <v>10000</v>
          </cell>
        </row>
      </sheetData>
      <sheetData sheetId="13125">
        <row r="7">
          <cell r="AI7">
            <v>10000</v>
          </cell>
        </row>
      </sheetData>
      <sheetData sheetId="13126">
        <row r="7">
          <cell r="AI7">
            <v>10000</v>
          </cell>
        </row>
      </sheetData>
      <sheetData sheetId="13127">
        <row r="7">
          <cell r="AI7">
            <v>10000</v>
          </cell>
        </row>
      </sheetData>
      <sheetData sheetId="13128">
        <row r="7">
          <cell r="AI7">
            <v>10000</v>
          </cell>
        </row>
      </sheetData>
      <sheetData sheetId="13129">
        <row r="7">
          <cell r="AI7">
            <v>10000</v>
          </cell>
        </row>
      </sheetData>
      <sheetData sheetId="13130">
        <row r="7">
          <cell r="AI7">
            <v>10000</v>
          </cell>
        </row>
      </sheetData>
      <sheetData sheetId="13131">
        <row r="7">
          <cell r="AI7">
            <v>10000</v>
          </cell>
        </row>
      </sheetData>
      <sheetData sheetId="13132">
        <row r="7">
          <cell r="AI7">
            <v>10000</v>
          </cell>
        </row>
      </sheetData>
      <sheetData sheetId="13133">
        <row r="7">
          <cell r="AI7">
            <v>10000</v>
          </cell>
        </row>
      </sheetData>
      <sheetData sheetId="13134">
        <row r="7">
          <cell r="AI7">
            <v>10000</v>
          </cell>
        </row>
      </sheetData>
      <sheetData sheetId="13135">
        <row r="7">
          <cell r="AI7">
            <v>10000</v>
          </cell>
        </row>
      </sheetData>
      <sheetData sheetId="13136">
        <row r="7">
          <cell r="AI7">
            <v>10000</v>
          </cell>
        </row>
      </sheetData>
      <sheetData sheetId="13137">
        <row r="7">
          <cell r="AI7">
            <v>10000</v>
          </cell>
        </row>
      </sheetData>
      <sheetData sheetId="13138">
        <row r="7">
          <cell r="AI7">
            <v>10000</v>
          </cell>
        </row>
      </sheetData>
      <sheetData sheetId="13139">
        <row r="7">
          <cell r="AI7">
            <v>10000</v>
          </cell>
        </row>
      </sheetData>
      <sheetData sheetId="13140">
        <row r="7">
          <cell r="AI7">
            <v>10000</v>
          </cell>
        </row>
      </sheetData>
      <sheetData sheetId="13141">
        <row r="7">
          <cell r="AI7">
            <v>10000</v>
          </cell>
        </row>
      </sheetData>
      <sheetData sheetId="13142">
        <row r="7">
          <cell r="AI7">
            <v>10000</v>
          </cell>
        </row>
      </sheetData>
      <sheetData sheetId="13143">
        <row r="7">
          <cell r="AI7">
            <v>10000</v>
          </cell>
        </row>
      </sheetData>
      <sheetData sheetId="13144">
        <row r="7">
          <cell r="AI7">
            <v>10000</v>
          </cell>
        </row>
      </sheetData>
      <sheetData sheetId="13145">
        <row r="7">
          <cell r="AI7">
            <v>10000</v>
          </cell>
        </row>
      </sheetData>
      <sheetData sheetId="13146">
        <row r="7">
          <cell r="AI7">
            <v>10000</v>
          </cell>
        </row>
      </sheetData>
      <sheetData sheetId="13147">
        <row r="7">
          <cell r="AI7">
            <v>10000</v>
          </cell>
        </row>
      </sheetData>
      <sheetData sheetId="13148">
        <row r="7">
          <cell r="AI7">
            <v>10000</v>
          </cell>
        </row>
      </sheetData>
      <sheetData sheetId="13149">
        <row r="7">
          <cell r="AI7">
            <v>10000</v>
          </cell>
        </row>
      </sheetData>
      <sheetData sheetId="13150">
        <row r="7">
          <cell r="AI7">
            <v>10000</v>
          </cell>
        </row>
      </sheetData>
      <sheetData sheetId="13151">
        <row r="7">
          <cell r="AI7">
            <v>10000</v>
          </cell>
        </row>
      </sheetData>
      <sheetData sheetId="13152">
        <row r="7">
          <cell r="AI7">
            <v>10000</v>
          </cell>
        </row>
      </sheetData>
      <sheetData sheetId="13153">
        <row r="7">
          <cell r="AI7">
            <v>10000</v>
          </cell>
        </row>
      </sheetData>
      <sheetData sheetId="13154">
        <row r="7">
          <cell r="AI7">
            <v>10000</v>
          </cell>
        </row>
      </sheetData>
      <sheetData sheetId="13155">
        <row r="7">
          <cell r="AI7">
            <v>10000</v>
          </cell>
        </row>
      </sheetData>
      <sheetData sheetId="13156">
        <row r="7">
          <cell r="AI7">
            <v>10000</v>
          </cell>
        </row>
      </sheetData>
      <sheetData sheetId="13157">
        <row r="7">
          <cell r="AI7">
            <v>10000</v>
          </cell>
        </row>
      </sheetData>
      <sheetData sheetId="13158">
        <row r="7">
          <cell r="AI7">
            <v>10000</v>
          </cell>
        </row>
      </sheetData>
      <sheetData sheetId="13159">
        <row r="7">
          <cell r="AI7">
            <v>10000</v>
          </cell>
        </row>
      </sheetData>
      <sheetData sheetId="13160">
        <row r="7">
          <cell r="AI7">
            <v>10000</v>
          </cell>
        </row>
      </sheetData>
      <sheetData sheetId="13161">
        <row r="7">
          <cell r="AI7">
            <v>10000</v>
          </cell>
        </row>
      </sheetData>
      <sheetData sheetId="13162">
        <row r="7">
          <cell r="AI7">
            <v>10000</v>
          </cell>
        </row>
      </sheetData>
      <sheetData sheetId="13163">
        <row r="7">
          <cell r="AI7">
            <v>10000</v>
          </cell>
        </row>
      </sheetData>
      <sheetData sheetId="13164">
        <row r="7">
          <cell r="AI7">
            <v>10000</v>
          </cell>
        </row>
      </sheetData>
      <sheetData sheetId="13165">
        <row r="7">
          <cell r="AI7">
            <v>10000</v>
          </cell>
        </row>
      </sheetData>
      <sheetData sheetId="13166">
        <row r="7">
          <cell r="AI7">
            <v>10000</v>
          </cell>
        </row>
      </sheetData>
      <sheetData sheetId="13167">
        <row r="7">
          <cell r="AI7">
            <v>10000</v>
          </cell>
        </row>
      </sheetData>
      <sheetData sheetId="13168">
        <row r="7">
          <cell r="AI7">
            <v>10000</v>
          </cell>
        </row>
      </sheetData>
      <sheetData sheetId="13169">
        <row r="7">
          <cell r="AI7">
            <v>10000</v>
          </cell>
        </row>
      </sheetData>
      <sheetData sheetId="13170">
        <row r="7">
          <cell r="AI7">
            <v>10000</v>
          </cell>
        </row>
      </sheetData>
      <sheetData sheetId="13171">
        <row r="7">
          <cell r="AI7">
            <v>10000</v>
          </cell>
        </row>
      </sheetData>
      <sheetData sheetId="13172">
        <row r="7">
          <cell r="AI7">
            <v>10000</v>
          </cell>
        </row>
      </sheetData>
      <sheetData sheetId="13173">
        <row r="7">
          <cell r="AI7">
            <v>10000</v>
          </cell>
        </row>
      </sheetData>
      <sheetData sheetId="13174">
        <row r="7">
          <cell r="AI7">
            <v>10000</v>
          </cell>
        </row>
      </sheetData>
      <sheetData sheetId="13175">
        <row r="7">
          <cell r="AI7">
            <v>10000</v>
          </cell>
        </row>
      </sheetData>
      <sheetData sheetId="13176">
        <row r="7">
          <cell r="AI7">
            <v>10000</v>
          </cell>
        </row>
      </sheetData>
      <sheetData sheetId="13177">
        <row r="7">
          <cell r="AI7">
            <v>10000</v>
          </cell>
        </row>
      </sheetData>
      <sheetData sheetId="13178">
        <row r="7">
          <cell r="AI7">
            <v>10000</v>
          </cell>
        </row>
      </sheetData>
      <sheetData sheetId="13179">
        <row r="7">
          <cell r="AI7">
            <v>10000</v>
          </cell>
        </row>
      </sheetData>
      <sheetData sheetId="13180">
        <row r="7">
          <cell r="AI7">
            <v>10000</v>
          </cell>
        </row>
      </sheetData>
      <sheetData sheetId="13181">
        <row r="7">
          <cell r="AI7">
            <v>10000</v>
          </cell>
        </row>
      </sheetData>
      <sheetData sheetId="13182">
        <row r="7">
          <cell r="AI7">
            <v>10000</v>
          </cell>
        </row>
      </sheetData>
      <sheetData sheetId="13183">
        <row r="7">
          <cell r="AI7">
            <v>10000</v>
          </cell>
        </row>
      </sheetData>
      <sheetData sheetId="13184">
        <row r="7">
          <cell r="AI7">
            <v>10000</v>
          </cell>
        </row>
      </sheetData>
      <sheetData sheetId="13185">
        <row r="7">
          <cell r="AI7">
            <v>10000</v>
          </cell>
        </row>
      </sheetData>
      <sheetData sheetId="13186">
        <row r="7">
          <cell r="AI7">
            <v>10000</v>
          </cell>
        </row>
      </sheetData>
      <sheetData sheetId="13187">
        <row r="7">
          <cell r="AI7">
            <v>10000</v>
          </cell>
        </row>
      </sheetData>
      <sheetData sheetId="13188">
        <row r="7">
          <cell r="AI7">
            <v>10000</v>
          </cell>
        </row>
      </sheetData>
      <sheetData sheetId="13189">
        <row r="7">
          <cell r="AI7">
            <v>10000</v>
          </cell>
        </row>
      </sheetData>
      <sheetData sheetId="13190">
        <row r="7">
          <cell r="AI7">
            <v>10000</v>
          </cell>
        </row>
      </sheetData>
      <sheetData sheetId="13191">
        <row r="7">
          <cell r="AI7">
            <v>10000</v>
          </cell>
        </row>
      </sheetData>
      <sheetData sheetId="13192">
        <row r="7">
          <cell r="AI7">
            <v>10000</v>
          </cell>
        </row>
      </sheetData>
      <sheetData sheetId="13193">
        <row r="7">
          <cell r="AI7">
            <v>10000</v>
          </cell>
        </row>
      </sheetData>
      <sheetData sheetId="13194">
        <row r="7">
          <cell r="AI7">
            <v>10000</v>
          </cell>
        </row>
      </sheetData>
      <sheetData sheetId="13195">
        <row r="7">
          <cell r="AI7">
            <v>10000</v>
          </cell>
        </row>
      </sheetData>
      <sheetData sheetId="13196">
        <row r="7">
          <cell r="AI7">
            <v>10000</v>
          </cell>
        </row>
      </sheetData>
      <sheetData sheetId="13197">
        <row r="7">
          <cell r="AI7">
            <v>10000</v>
          </cell>
        </row>
      </sheetData>
      <sheetData sheetId="13198">
        <row r="7">
          <cell r="AI7">
            <v>10000</v>
          </cell>
        </row>
      </sheetData>
      <sheetData sheetId="13199">
        <row r="7">
          <cell r="AI7">
            <v>10000</v>
          </cell>
        </row>
      </sheetData>
      <sheetData sheetId="13200">
        <row r="7">
          <cell r="AI7">
            <v>10000</v>
          </cell>
        </row>
      </sheetData>
      <sheetData sheetId="13201">
        <row r="7">
          <cell r="AI7">
            <v>10000</v>
          </cell>
        </row>
      </sheetData>
      <sheetData sheetId="13202">
        <row r="7">
          <cell r="AI7">
            <v>10000</v>
          </cell>
        </row>
      </sheetData>
      <sheetData sheetId="13203">
        <row r="7">
          <cell r="AI7">
            <v>10000</v>
          </cell>
        </row>
      </sheetData>
      <sheetData sheetId="13204">
        <row r="7">
          <cell r="AI7">
            <v>10000</v>
          </cell>
        </row>
      </sheetData>
      <sheetData sheetId="13205">
        <row r="7">
          <cell r="AI7">
            <v>10000</v>
          </cell>
        </row>
      </sheetData>
      <sheetData sheetId="13206">
        <row r="7">
          <cell r="AI7">
            <v>10000</v>
          </cell>
        </row>
      </sheetData>
      <sheetData sheetId="13207">
        <row r="7">
          <cell r="AI7">
            <v>10000</v>
          </cell>
        </row>
      </sheetData>
      <sheetData sheetId="13208">
        <row r="7">
          <cell r="AI7">
            <v>10000</v>
          </cell>
        </row>
      </sheetData>
      <sheetData sheetId="13209">
        <row r="7">
          <cell r="AI7">
            <v>10000</v>
          </cell>
        </row>
      </sheetData>
      <sheetData sheetId="13210">
        <row r="7">
          <cell r="AI7">
            <v>10000</v>
          </cell>
        </row>
      </sheetData>
      <sheetData sheetId="13211">
        <row r="7">
          <cell r="AI7">
            <v>10000</v>
          </cell>
        </row>
      </sheetData>
      <sheetData sheetId="13212">
        <row r="7">
          <cell r="AI7">
            <v>10000</v>
          </cell>
        </row>
      </sheetData>
      <sheetData sheetId="13213">
        <row r="7">
          <cell r="AI7">
            <v>10000</v>
          </cell>
        </row>
      </sheetData>
      <sheetData sheetId="13214">
        <row r="7">
          <cell r="AI7">
            <v>10000</v>
          </cell>
        </row>
      </sheetData>
      <sheetData sheetId="13215">
        <row r="7">
          <cell r="AI7">
            <v>10000</v>
          </cell>
        </row>
      </sheetData>
      <sheetData sheetId="13216">
        <row r="7">
          <cell r="AI7">
            <v>10000</v>
          </cell>
        </row>
      </sheetData>
      <sheetData sheetId="13217">
        <row r="7">
          <cell r="AI7">
            <v>10000</v>
          </cell>
        </row>
      </sheetData>
      <sheetData sheetId="13218">
        <row r="7">
          <cell r="AI7">
            <v>10000</v>
          </cell>
        </row>
      </sheetData>
      <sheetData sheetId="13219">
        <row r="7">
          <cell r="AI7">
            <v>10000</v>
          </cell>
        </row>
      </sheetData>
      <sheetData sheetId="13220">
        <row r="7">
          <cell r="AI7">
            <v>10000</v>
          </cell>
        </row>
      </sheetData>
      <sheetData sheetId="13221">
        <row r="7">
          <cell r="AI7">
            <v>10000</v>
          </cell>
        </row>
      </sheetData>
      <sheetData sheetId="13222">
        <row r="7">
          <cell r="AI7">
            <v>10000</v>
          </cell>
        </row>
      </sheetData>
      <sheetData sheetId="13223">
        <row r="7">
          <cell r="AI7">
            <v>10000</v>
          </cell>
        </row>
      </sheetData>
      <sheetData sheetId="13224">
        <row r="7">
          <cell r="AI7">
            <v>10000</v>
          </cell>
        </row>
      </sheetData>
      <sheetData sheetId="13225">
        <row r="7">
          <cell r="AI7">
            <v>10000</v>
          </cell>
        </row>
      </sheetData>
      <sheetData sheetId="13226">
        <row r="7">
          <cell r="AI7">
            <v>10000</v>
          </cell>
        </row>
      </sheetData>
      <sheetData sheetId="13227">
        <row r="7">
          <cell r="AI7">
            <v>10000</v>
          </cell>
        </row>
      </sheetData>
      <sheetData sheetId="13228">
        <row r="7">
          <cell r="AI7">
            <v>10000</v>
          </cell>
        </row>
      </sheetData>
      <sheetData sheetId="13229">
        <row r="7">
          <cell r="AI7">
            <v>10000</v>
          </cell>
        </row>
      </sheetData>
      <sheetData sheetId="13230">
        <row r="7">
          <cell r="AI7">
            <v>10000</v>
          </cell>
        </row>
      </sheetData>
      <sheetData sheetId="13231">
        <row r="7">
          <cell r="AI7">
            <v>10000</v>
          </cell>
        </row>
      </sheetData>
      <sheetData sheetId="13232">
        <row r="7">
          <cell r="AI7">
            <v>10000</v>
          </cell>
        </row>
      </sheetData>
      <sheetData sheetId="13233">
        <row r="7">
          <cell r="AI7">
            <v>10000</v>
          </cell>
        </row>
      </sheetData>
      <sheetData sheetId="13234">
        <row r="7">
          <cell r="AI7">
            <v>10000</v>
          </cell>
        </row>
      </sheetData>
      <sheetData sheetId="13235">
        <row r="7">
          <cell r="AI7">
            <v>10000</v>
          </cell>
        </row>
      </sheetData>
      <sheetData sheetId="13236">
        <row r="7">
          <cell r="AI7">
            <v>10000</v>
          </cell>
        </row>
      </sheetData>
      <sheetData sheetId="13237">
        <row r="7">
          <cell r="AI7">
            <v>10000</v>
          </cell>
        </row>
      </sheetData>
      <sheetData sheetId="13238">
        <row r="7">
          <cell r="AI7">
            <v>10000</v>
          </cell>
        </row>
      </sheetData>
      <sheetData sheetId="13239">
        <row r="7">
          <cell r="AI7">
            <v>10000</v>
          </cell>
        </row>
      </sheetData>
      <sheetData sheetId="13240">
        <row r="7">
          <cell r="AI7">
            <v>10000</v>
          </cell>
        </row>
      </sheetData>
      <sheetData sheetId="13241">
        <row r="7">
          <cell r="AI7">
            <v>10000</v>
          </cell>
        </row>
      </sheetData>
      <sheetData sheetId="13242">
        <row r="7">
          <cell r="AI7">
            <v>10000</v>
          </cell>
        </row>
      </sheetData>
      <sheetData sheetId="13243">
        <row r="7">
          <cell r="AI7">
            <v>10000</v>
          </cell>
        </row>
      </sheetData>
      <sheetData sheetId="13244">
        <row r="7">
          <cell r="AI7">
            <v>10000</v>
          </cell>
        </row>
      </sheetData>
      <sheetData sheetId="13245">
        <row r="7">
          <cell r="AI7">
            <v>10000</v>
          </cell>
        </row>
      </sheetData>
      <sheetData sheetId="13246">
        <row r="7">
          <cell r="AI7">
            <v>10000</v>
          </cell>
        </row>
      </sheetData>
      <sheetData sheetId="13247">
        <row r="7">
          <cell r="AI7">
            <v>10000</v>
          </cell>
        </row>
      </sheetData>
      <sheetData sheetId="13248">
        <row r="7">
          <cell r="AI7">
            <v>10000</v>
          </cell>
        </row>
      </sheetData>
      <sheetData sheetId="13249">
        <row r="7">
          <cell r="AI7">
            <v>10000</v>
          </cell>
        </row>
      </sheetData>
      <sheetData sheetId="13250">
        <row r="7">
          <cell r="AI7">
            <v>10000</v>
          </cell>
        </row>
      </sheetData>
      <sheetData sheetId="13251">
        <row r="7">
          <cell r="AI7">
            <v>10000</v>
          </cell>
        </row>
      </sheetData>
      <sheetData sheetId="13252">
        <row r="7">
          <cell r="AI7">
            <v>10000</v>
          </cell>
        </row>
      </sheetData>
      <sheetData sheetId="13253">
        <row r="7">
          <cell r="AI7">
            <v>10000</v>
          </cell>
        </row>
      </sheetData>
      <sheetData sheetId="13254">
        <row r="7">
          <cell r="AI7">
            <v>10000</v>
          </cell>
        </row>
      </sheetData>
      <sheetData sheetId="13255">
        <row r="7">
          <cell r="AI7">
            <v>10000</v>
          </cell>
        </row>
      </sheetData>
      <sheetData sheetId="13256">
        <row r="7">
          <cell r="AI7">
            <v>10000</v>
          </cell>
        </row>
      </sheetData>
      <sheetData sheetId="13257">
        <row r="7">
          <cell r="AI7">
            <v>10000</v>
          </cell>
        </row>
      </sheetData>
      <sheetData sheetId="13258">
        <row r="7">
          <cell r="AI7">
            <v>10000</v>
          </cell>
        </row>
      </sheetData>
      <sheetData sheetId="13259">
        <row r="7">
          <cell r="AI7">
            <v>10000</v>
          </cell>
        </row>
      </sheetData>
      <sheetData sheetId="13260">
        <row r="7">
          <cell r="AI7">
            <v>10000</v>
          </cell>
        </row>
      </sheetData>
      <sheetData sheetId="13261">
        <row r="7">
          <cell r="AI7">
            <v>10000</v>
          </cell>
        </row>
      </sheetData>
      <sheetData sheetId="13262">
        <row r="7">
          <cell r="AI7">
            <v>10000</v>
          </cell>
        </row>
      </sheetData>
      <sheetData sheetId="13263">
        <row r="7">
          <cell r="AI7">
            <v>10000</v>
          </cell>
        </row>
      </sheetData>
      <sheetData sheetId="13264">
        <row r="7">
          <cell r="AI7">
            <v>10000</v>
          </cell>
        </row>
      </sheetData>
      <sheetData sheetId="13265">
        <row r="7">
          <cell r="AI7">
            <v>10000</v>
          </cell>
        </row>
      </sheetData>
      <sheetData sheetId="13266">
        <row r="7">
          <cell r="AI7">
            <v>10000</v>
          </cell>
        </row>
      </sheetData>
      <sheetData sheetId="13267">
        <row r="7">
          <cell r="AI7">
            <v>10000</v>
          </cell>
        </row>
      </sheetData>
      <sheetData sheetId="13268">
        <row r="7">
          <cell r="AI7">
            <v>10000</v>
          </cell>
        </row>
      </sheetData>
      <sheetData sheetId="13269">
        <row r="7">
          <cell r="AI7">
            <v>10000</v>
          </cell>
        </row>
      </sheetData>
      <sheetData sheetId="13270">
        <row r="7">
          <cell r="AI7">
            <v>10000</v>
          </cell>
        </row>
      </sheetData>
      <sheetData sheetId="13271">
        <row r="7">
          <cell r="AI7">
            <v>10000</v>
          </cell>
        </row>
      </sheetData>
      <sheetData sheetId="13272">
        <row r="7">
          <cell r="AI7">
            <v>10000</v>
          </cell>
        </row>
      </sheetData>
      <sheetData sheetId="13273">
        <row r="7">
          <cell r="AI7">
            <v>10000</v>
          </cell>
        </row>
      </sheetData>
      <sheetData sheetId="13274">
        <row r="7">
          <cell r="AI7">
            <v>10000</v>
          </cell>
        </row>
      </sheetData>
      <sheetData sheetId="13275">
        <row r="7">
          <cell r="AI7">
            <v>10000</v>
          </cell>
        </row>
      </sheetData>
      <sheetData sheetId="13276">
        <row r="7">
          <cell r="AI7">
            <v>10000</v>
          </cell>
        </row>
      </sheetData>
      <sheetData sheetId="13277">
        <row r="7">
          <cell r="AI7">
            <v>10000</v>
          </cell>
        </row>
      </sheetData>
      <sheetData sheetId="13278">
        <row r="7">
          <cell r="AI7">
            <v>10000</v>
          </cell>
        </row>
      </sheetData>
      <sheetData sheetId="13279">
        <row r="7">
          <cell r="AI7">
            <v>10000</v>
          </cell>
        </row>
      </sheetData>
      <sheetData sheetId="13280">
        <row r="7">
          <cell r="AI7">
            <v>10000</v>
          </cell>
        </row>
      </sheetData>
      <sheetData sheetId="13281">
        <row r="7">
          <cell r="AI7">
            <v>10000</v>
          </cell>
        </row>
      </sheetData>
      <sheetData sheetId="13282">
        <row r="7">
          <cell r="AI7">
            <v>10000</v>
          </cell>
        </row>
      </sheetData>
      <sheetData sheetId="13283">
        <row r="7">
          <cell r="AI7">
            <v>10000</v>
          </cell>
        </row>
      </sheetData>
      <sheetData sheetId="13284">
        <row r="7">
          <cell r="AI7">
            <v>10000</v>
          </cell>
        </row>
      </sheetData>
      <sheetData sheetId="13285">
        <row r="7">
          <cell r="AI7">
            <v>10000</v>
          </cell>
        </row>
      </sheetData>
      <sheetData sheetId="13286">
        <row r="7">
          <cell r="AI7">
            <v>10000</v>
          </cell>
        </row>
      </sheetData>
      <sheetData sheetId="13287">
        <row r="7">
          <cell r="AI7">
            <v>10000</v>
          </cell>
        </row>
      </sheetData>
      <sheetData sheetId="13288">
        <row r="7">
          <cell r="AI7">
            <v>10000</v>
          </cell>
        </row>
      </sheetData>
      <sheetData sheetId="13289">
        <row r="7">
          <cell r="AI7">
            <v>10000</v>
          </cell>
        </row>
      </sheetData>
      <sheetData sheetId="13290">
        <row r="7">
          <cell r="AI7">
            <v>10000</v>
          </cell>
        </row>
      </sheetData>
      <sheetData sheetId="13291">
        <row r="7">
          <cell r="AI7">
            <v>10000</v>
          </cell>
        </row>
      </sheetData>
      <sheetData sheetId="13292">
        <row r="7">
          <cell r="AI7">
            <v>10000</v>
          </cell>
        </row>
      </sheetData>
      <sheetData sheetId="13293">
        <row r="7">
          <cell r="AI7">
            <v>10000</v>
          </cell>
        </row>
      </sheetData>
      <sheetData sheetId="13294">
        <row r="7">
          <cell r="AI7">
            <v>10000</v>
          </cell>
        </row>
      </sheetData>
      <sheetData sheetId="13295">
        <row r="7">
          <cell r="AI7">
            <v>10000</v>
          </cell>
        </row>
      </sheetData>
      <sheetData sheetId="13296">
        <row r="7">
          <cell r="AI7">
            <v>10000</v>
          </cell>
        </row>
      </sheetData>
      <sheetData sheetId="13297">
        <row r="7">
          <cell r="AI7">
            <v>10000</v>
          </cell>
        </row>
      </sheetData>
      <sheetData sheetId="13298">
        <row r="7">
          <cell r="AI7">
            <v>10000</v>
          </cell>
        </row>
      </sheetData>
      <sheetData sheetId="13299">
        <row r="7">
          <cell r="AI7">
            <v>10000</v>
          </cell>
        </row>
      </sheetData>
      <sheetData sheetId="13300">
        <row r="7">
          <cell r="AI7">
            <v>10000</v>
          </cell>
        </row>
      </sheetData>
      <sheetData sheetId="13301">
        <row r="7">
          <cell r="AI7">
            <v>10000</v>
          </cell>
        </row>
      </sheetData>
      <sheetData sheetId="13302">
        <row r="7">
          <cell r="AI7">
            <v>10000</v>
          </cell>
        </row>
      </sheetData>
      <sheetData sheetId="13303">
        <row r="7">
          <cell r="AI7">
            <v>10000</v>
          </cell>
        </row>
      </sheetData>
      <sheetData sheetId="13304">
        <row r="7">
          <cell r="AI7">
            <v>10000</v>
          </cell>
        </row>
      </sheetData>
      <sheetData sheetId="13305">
        <row r="7">
          <cell r="AI7">
            <v>10000</v>
          </cell>
        </row>
      </sheetData>
      <sheetData sheetId="13306">
        <row r="7">
          <cell r="AI7">
            <v>10000</v>
          </cell>
        </row>
      </sheetData>
      <sheetData sheetId="13307">
        <row r="7">
          <cell r="AI7">
            <v>10000</v>
          </cell>
        </row>
      </sheetData>
      <sheetData sheetId="13308">
        <row r="7">
          <cell r="AI7">
            <v>10000</v>
          </cell>
        </row>
      </sheetData>
      <sheetData sheetId="13309">
        <row r="7">
          <cell r="AI7">
            <v>10000</v>
          </cell>
        </row>
      </sheetData>
      <sheetData sheetId="13310">
        <row r="7">
          <cell r="AI7">
            <v>10000</v>
          </cell>
        </row>
      </sheetData>
      <sheetData sheetId="13311">
        <row r="7">
          <cell r="AI7">
            <v>10000</v>
          </cell>
        </row>
      </sheetData>
      <sheetData sheetId="13312">
        <row r="7">
          <cell r="AI7">
            <v>10000</v>
          </cell>
        </row>
      </sheetData>
      <sheetData sheetId="13313">
        <row r="7">
          <cell r="AI7">
            <v>10000</v>
          </cell>
        </row>
      </sheetData>
      <sheetData sheetId="13314">
        <row r="7">
          <cell r="AI7">
            <v>10000</v>
          </cell>
        </row>
      </sheetData>
      <sheetData sheetId="13315">
        <row r="7">
          <cell r="AI7">
            <v>10000</v>
          </cell>
        </row>
      </sheetData>
      <sheetData sheetId="13316">
        <row r="7">
          <cell r="AI7">
            <v>10000</v>
          </cell>
        </row>
      </sheetData>
      <sheetData sheetId="13317">
        <row r="7">
          <cell r="AI7">
            <v>10000</v>
          </cell>
        </row>
      </sheetData>
      <sheetData sheetId="13318">
        <row r="7">
          <cell r="AI7">
            <v>10000</v>
          </cell>
        </row>
      </sheetData>
      <sheetData sheetId="13319">
        <row r="7">
          <cell r="AI7">
            <v>10000</v>
          </cell>
        </row>
      </sheetData>
      <sheetData sheetId="13320">
        <row r="7">
          <cell r="AI7">
            <v>10000</v>
          </cell>
        </row>
      </sheetData>
      <sheetData sheetId="13321">
        <row r="7">
          <cell r="AI7">
            <v>10000</v>
          </cell>
        </row>
      </sheetData>
      <sheetData sheetId="13322">
        <row r="7">
          <cell r="AI7">
            <v>10000</v>
          </cell>
        </row>
      </sheetData>
      <sheetData sheetId="13323">
        <row r="7">
          <cell r="AI7">
            <v>10000</v>
          </cell>
        </row>
      </sheetData>
      <sheetData sheetId="13324">
        <row r="7">
          <cell r="AI7">
            <v>10000</v>
          </cell>
        </row>
      </sheetData>
      <sheetData sheetId="13325">
        <row r="7">
          <cell r="AI7">
            <v>10000</v>
          </cell>
        </row>
      </sheetData>
      <sheetData sheetId="13326">
        <row r="7">
          <cell r="AI7">
            <v>10000</v>
          </cell>
        </row>
      </sheetData>
      <sheetData sheetId="13327">
        <row r="7">
          <cell r="AI7">
            <v>10000</v>
          </cell>
        </row>
      </sheetData>
      <sheetData sheetId="13328">
        <row r="7">
          <cell r="AI7">
            <v>10000</v>
          </cell>
        </row>
      </sheetData>
      <sheetData sheetId="13329">
        <row r="7">
          <cell r="AI7">
            <v>10000</v>
          </cell>
        </row>
      </sheetData>
      <sheetData sheetId="13330">
        <row r="7">
          <cell r="AI7">
            <v>10000</v>
          </cell>
        </row>
      </sheetData>
      <sheetData sheetId="13331">
        <row r="7">
          <cell r="AI7">
            <v>10000</v>
          </cell>
        </row>
      </sheetData>
      <sheetData sheetId="13332">
        <row r="7">
          <cell r="AI7">
            <v>10000</v>
          </cell>
        </row>
      </sheetData>
      <sheetData sheetId="13333">
        <row r="7">
          <cell r="AI7">
            <v>10000</v>
          </cell>
        </row>
      </sheetData>
      <sheetData sheetId="13334">
        <row r="7">
          <cell r="AI7">
            <v>10000</v>
          </cell>
        </row>
      </sheetData>
      <sheetData sheetId="13335">
        <row r="7">
          <cell r="AI7">
            <v>10000</v>
          </cell>
        </row>
      </sheetData>
      <sheetData sheetId="13336">
        <row r="7">
          <cell r="AI7">
            <v>10000</v>
          </cell>
        </row>
      </sheetData>
      <sheetData sheetId="13337">
        <row r="7">
          <cell r="AI7">
            <v>10000</v>
          </cell>
        </row>
      </sheetData>
      <sheetData sheetId="13338">
        <row r="7">
          <cell r="AI7">
            <v>10000</v>
          </cell>
        </row>
      </sheetData>
      <sheetData sheetId="13339">
        <row r="7">
          <cell r="AI7">
            <v>10000</v>
          </cell>
        </row>
      </sheetData>
      <sheetData sheetId="13340">
        <row r="7">
          <cell r="AI7">
            <v>10000</v>
          </cell>
        </row>
      </sheetData>
      <sheetData sheetId="13341">
        <row r="7">
          <cell r="AI7">
            <v>10000</v>
          </cell>
        </row>
      </sheetData>
      <sheetData sheetId="13342">
        <row r="7">
          <cell r="AI7">
            <v>10000</v>
          </cell>
        </row>
      </sheetData>
      <sheetData sheetId="13343">
        <row r="7">
          <cell r="AI7">
            <v>10000</v>
          </cell>
        </row>
      </sheetData>
      <sheetData sheetId="13344">
        <row r="7">
          <cell r="AI7">
            <v>10000</v>
          </cell>
        </row>
      </sheetData>
      <sheetData sheetId="13345">
        <row r="7">
          <cell r="AI7">
            <v>10000</v>
          </cell>
        </row>
      </sheetData>
      <sheetData sheetId="13346">
        <row r="7">
          <cell r="AI7">
            <v>10000</v>
          </cell>
        </row>
      </sheetData>
      <sheetData sheetId="13347">
        <row r="7">
          <cell r="AI7">
            <v>10000</v>
          </cell>
        </row>
      </sheetData>
      <sheetData sheetId="13348">
        <row r="7">
          <cell r="AI7">
            <v>10000</v>
          </cell>
        </row>
      </sheetData>
      <sheetData sheetId="13349">
        <row r="7">
          <cell r="AI7">
            <v>10000</v>
          </cell>
        </row>
      </sheetData>
      <sheetData sheetId="13350">
        <row r="7">
          <cell r="AI7">
            <v>10000</v>
          </cell>
        </row>
      </sheetData>
      <sheetData sheetId="13351">
        <row r="7">
          <cell r="AI7">
            <v>10000</v>
          </cell>
        </row>
      </sheetData>
      <sheetData sheetId="13352">
        <row r="7">
          <cell r="AI7">
            <v>10000</v>
          </cell>
        </row>
      </sheetData>
      <sheetData sheetId="13353">
        <row r="7">
          <cell r="AI7">
            <v>10000</v>
          </cell>
        </row>
      </sheetData>
      <sheetData sheetId="13354">
        <row r="7">
          <cell r="AI7">
            <v>10000</v>
          </cell>
        </row>
      </sheetData>
      <sheetData sheetId="13355">
        <row r="7">
          <cell r="AI7">
            <v>10000</v>
          </cell>
        </row>
      </sheetData>
      <sheetData sheetId="13356">
        <row r="7">
          <cell r="AI7">
            <v>10000</v>
          </cell>
        </row>
      </sheetData>
      <sheetData sheetId="13357">
        <row r="7">
          <cell r="AI7">
            <v>10000</v>
          </cell>
        </row>
      </sheetData>
      <sheetData sheetId="13358">
        <row r="7">
          <cell r="AI7">
            <v>10000</v>
          </cell>
        </row>
      </sheetData>
      <sheetData sheetId="13359">
        <row r="7">
          <cell r="AI7">
            <v>10000</v>
          </cell>
        </row>
      </sheetData>
      <sheetData sheetId="13360">
        <row r="7">
          <cell r="AI7">
            <v>10000</v>
          </cell>
        </row>
      </sheetData>
      <sheetData sheetId="13361">
        <row r="7">
          <cell r="AI7">
            <v>10000</v>
          </cell>
        </row>
      </sheetData>
      <sheetData sheetId="13362">
        <row r="7">
          <cell r="AI7">
            <v>10000</v>
          </cell>
        </row>
      </sheetData>
      <sheetData sheetId="13363">
        <row r="7">
          <cell r="AI7">
            <v>10000</v>
          </cell>
        </row>
      </sheetData>
      <sheetData sheetId="13364">
        <row r="7">
          <cell r="AI7">
            <v>10000</v>
          </cell>
        </row>
      </sheetData>
      <sheetData sheetId="13365">
        <row r="7">
          <cell r="AI7">
            <v>10000</v>
          </cell>
        </row>
      </sheetData>
      <sheetData sheetId="13366">
        <row r="7">
          <cell r="AI7">
            <v>10000</v>
          </cell>
        </row>
      </sheetData>
      <sheetData sheetId="13367">
        <row r="7">
          <cell r="AI7">
            <v>10000</v>
          </cell>
        </row>
      </sheetData>
      <sheetData sheetId="13368">
        <row r="7">
          <cell r="AI7">
            <v>10000</v>
          </cell>
        </row>
      </sheetData>
      <sheetData sheetId="13369">
        <row r="7">
          <cell r="AI7">
            <v>10000</v>
          </cell>
        </row>
      </sheetData>
      <sheetData sheetId="13370">
        <row r="7">
          <cell r="AI7">
            <v>10000</v>
          </cell>
        </row>
      </sheetData>
      <sheetData sheetId="13371">
        <row r="7">
          <cell r="AI7">
            <v>10000</v>
          </cell>
        </row>
      </sheetData>
      <sheetData sheetId="13372">
        <row r="7">
          <cell r="AI7">
            <v>10000</v>
          </cell>
        </row>
      </sheetData>
      <sheetData sheetId="13373">
        <row r="7">
          <cell r="AI7">
            <v>10000</v>
          </cell>
        </row>
      </sheetData>
      <sheetData sheetId="13374">
        <row r="7">
          <cell r="AI7">
            <v>10000</v>
          </cell>
        </row>
      </sheetData>
      <sheetData sheetId="13375">
        <row r="7">
          <cell r="AI7">
            <v>10000</v>
          </cell>
        </row>
      </sheetData>
      <sheetData sheetId="13376">
        <row r="7">
          <cell r="AI7">
            <v>10000</v>
          </cell>
        </row>
      </sheetData>
      <sheetData sheetId="13377">
        <row r="7">
          <cell r="AI7">
            <v>10000</v>
          </cell>
        </row>
      </sheetData>
      <sheetData sheetId="13378">
        <row r="7">
          <cell r="AI7">
            <v>10000</v>
          </cell>
        </row>
      </sheetData>
      <sheetData sheetId="13379">
        <row r="7">
          <cell r="AI7">
            <v>10000</v>
          </cell>
        </row>
      </sheetData>
      <sheetData sheetId="13380">
        <row r="7">
          <cell r="AI7">
            <v>10000</v>
          </cell>
        </row>
      </sheetData>
      <sheetData sheetId="13381">
        <row r="7">
          <cell r="AI7">
            <v>10000</v>
          </cell>
        </row>
      </sheetData>
      <sheetData sheetId="13382">
        <row r="7">
          <cell r="AI7">
            <v>10000</v>
          </cell>
        </row>
      </sheetData>
      <sheetData sheetId="13383">
        <row r="7">
          <cell r="AI7">
            <v>10000</v>
          </cell>
        </row>
      </sheetData>
      <sheetData sheetId="13384">
        <row r="7">
          <cell r="AI7">
            <v>10000</v>
          </cell>
        </row>
      </sheetData>
      <sheetData sheetId="13385">
        <row r="7">
          <cell r="AI7">
            <v>10000</v>
          </cell>
        </row>
      </sheetData>
      <sheetData sheetId="13386">
        <row r="7">
          <cell r="AI7">
            <v>10000</v>
          </cell>
        </row>
      </sheetData>
      <sheetData sheetId="13387">
        <row r="7">
          <cell r="AI7">
            <v>10000</v>
          </cell>
        </row>
      </sheetData>
      <sheetData sheetId="13388">
        <row r="7">
          <cell r="AI7">
            <v>10000</v>
          </cell>
        </row>
      </sheetData>
      <sheetData sheetId="13389">
        <row r="7">
          <cell r="AI7">
            <v>10000</v>
          </cell>
        </row>
      </sheetData>
      <sheetData sheetId="13390">
        <row r="7">
          <cell r="AI7">
            <v>10000</v>
          </cell>
        </row>
      </sheetData>
      <sheetData sheetId="13391">
        <row r="7">
          <cell r="AI7">
            <v>10000</v>
          </cell>
        </row>
      </sheetData>
      <sheetData sheetId="13392">
        <row r="7">
          <cell r="AI7">
            <v>10000</v>
          </cell>
        </row>
      </sheetData>
      <sheetData sheetId="13393">
        <row r="7">
          <cell r="AI7">
            <v>10000</v>
          </cell>
        </row>
      </sheetData>
      <sheetData sheetId="13394">
        <row r="7">
          <cell r="AI7">
            <v>10000</v>
          </cell>
        </row>
      </sheetData>
      <sheetData sheetId="13395">
        <row r="7">
          <cell r="AI7">
            <v>10000</v>
          </cell>
        </row>
      </sheetData>
      <sheetData sheetId="13396">
        <row r="7">
          <cell r="AI7">
            <v>10000</v>
          </cell>
        </row>
      </sheetData>
      <sheetData sheetId="13397">
        <row r="7">
          <cell r="AI7">
            <v>10000</v>
          </cell>
        </row>
      </sheetData>
      <sheetData sheetId="13398">
        <row r="7">
          <cell r="AI7">
            <v>10000</v>
          </cell>
        </row>
      </sheetData>
      <sheetData sheetId="13399">
        <row r="7">
          <cell r="AI7">
            <v>10000</v>
          </cell>
        </row>
      </sheetData>
      <sheetData sheetId="13400">
        <row r="7">
          <cell r="AI7">
            <v>10000</v>
          </cell>
        </row>
      </sheetData>
      <sheetData sheetId="13401">
        <row r="7">
          <cell r="AI7">
            <v>10000</v>
          </cell>
        </row>
      </sheetData>
      <sheetData sheetId="13402">
        <row r="7">
          <cell r="AI7">
            <v>10000</v>
          </cell>
        </row>
      </sheetData>
      <sheetData sheetId="13403">
        <row r="7">
          <cell r="AI7">
            <v>10000</v>
          </cell>
        </row>
      </sheetData>
      <sheetData sheetId="13404">
        <row r="7">
          <cell r="AI7">
            <v>10000</v>
          </cell>
        </row>
      </sheetData>
      <sheetData sheetId="13405">
        <row r="7">
          <cell r="AI7">
            <v>10000</v>
          </cell>
        </row>
      </sheetData>
      <sheetData sheetId="13406">
        <row r="7">
          <cell r="AI7">
            <v>10000</v>
          </cell>
        </row>
      </sheetData>
      <sheetData sheetId="13407">
        <row r="7">
          <cell r="AI7">
            <v>10000</v>
          </cell>
        </row>
      </sheetData>
      <sheetData sheetId="13408">
        <row r="7">
          <cell r="AI7">
            <v>10000</v>
          </cell>
        </row>
      </sheetData>
      <sheetData sheetId="13409">
        <row r="7">
          <cell r="AI7">
            <v>10000</v>
          </cell>
        </row>
      </sheetData>
      <sheetData sheetId="13410">
        <row r="7">
          <cell r="AI7">
            <v>10000</v>
          </cell>
        </row>
      </sheetData>
      <sheetData sheetId="13411">
        <row r="7">
          <cell r="AI7">
            <v>10000</v>
          </cell>
        </row>
      </sheetData>
      <sheetData sheetId="13412">
        <row r="7">
          <cell r="AI7">
            <v>10000</v>
          </cell>
        </row>
      </sheetData>
      <sheetData sheetId="13413">
        <row r="7">
          <cell r="AI7">
            <v>10000</v>
          </cell>
        </row>
      </sheetData>
      <sheetData sheetId="13414">
        <row r="7">
          <cell r="AI7">
            <v>10000</v>
          </cell>
        </row>
      </sheetData>
      <sheetData sheetId="13415">
        <row r="7">
          <cell r="AI7">
            <v>10000</v>
          </cell>
        </row>
      </sheetData>
      <sheetData sheetId="13416">
        <row r="7">
          <cell r="AI7">
            <v>10000</v>
          </cell>
        </row>
      </sheetData>
      <sheetData sheetId="13417">
        <row r="7">
          <cell r="AI7">
            <v>10000</v>
          </cell>
        </row>
      </sheetData>
      <sheetData sheetId="13418">
        <row r="7">
          <cell r="AI7">
            <v>10000</v>
          </cell>
        </row>
      </sheetData>
      <sheetData sheetId="13419">
        <row r="7">
          <cell r="AI7">
            <v>10000</v>
          </cell>
        </row>
      </sheetData>
      <sheetData sheetId="13420">
        <row r="7">
          <cell r="AI7">
            <v>10000</v>
          </cell>
        </row>
      </sheetData>
      <sheetData sheetId="13421">
        <row r="7">
          <cell r="AI7">
            <v>10000</v>
          </cell>
        </row>
      </sheetData>
      <sheetData sheetId="13422">
        <row r="7">
          <cell r="AI7">
            <v>10000</v>
          </cell>
        </row>
      </sheetData>
      <sheetData sheetId="13423">
        <row r="7">
          <cell r="AI7">
            <v>10000</v>
          </cell>
        </row>
      </sheetData>
      <sheetData sheetId="13424">
        <row r="7">
          <cell r="AI7">
            <v>10000</v>
          </cell>
        </row>
      </sheetData>
      <sheetData sheetId="13425">
        <row r="7">
          <cell r="AI7">
            <v>10000</v>
          </cell>
        </row>
      </sheetData>
      <sheetData sheetId="13426">
        <row r="7">
          <cell r="AI7">
            <v>10000</v>
          </cell>
        </row>
      </sheetData>
      <sheetData sheetId="13427">
        <row r="7">
          <cell r="AI7">
            <v>10000</v>
          </cell>
        </row>
      </sheetData>
      <sheetData sheetId="13428">
        <row r="7">
          <cell r="AI7">
            <v>10000</v>
          </cell>
        </row>
      </sheetData>
      <sheetData sheetId="13429">
        <row r="7">
          <cell r="AI7">
            <v>10000</v>
          </cell>
        </row>
      </sheetData>
      <sheetData sheetId="13430">
        <row r="7">
          <cell r="AI7">
            <v>10000</v>
          </cell>
        </row>
      </sheetData>
      <sheetData sheetId="13431">
        <row r="7">
          <cell r="AI7">
            <v>10000</v>
          </cell>
        </row>
      </sheetData>
      <sheetData sheetId="13432">
        <row r="7">
          <cell r="AI7">
            <v>10000</v>
          </cell>
        </row>
      </sheetData>
      <sheetData sheetId="13433">
        <row r="7">
          <cell r="AI7">
            <v>10000</v>
          </cell>
        </row>
      </sheetData>
      <sheetData sheetId="13434">
        <row r="7">
          <cell r="AI7">
            <v>10000</v>
          </cell>
        </row>
      </sheetData>
      <sheetData sheetId="13435">
        <row r="7">
          <cell r="AI7">
            <v>10000</v>
          </cell>
        </row>
      </sheetData>
      <sheetData sheetId="13436">
        <row r="7">
          <cell r="AI7">
            <v>10000</v>
          </cell>
        </row>
      </sheetData>
      <sheetData sheetId="13437">
        <row r="7">
          <cell r="AI7">
            <v>10000</v>
          </cell>
        </row>
      </sheetData>
      <sheetData sheetId="13438">
        <row r="7">
          <cell r="AI7">
            <v>10000</v>
          </cell>
        </row>
      </sheetData>
      <sheetData sheetId="13439">
        <row r="7">
          <cell r="AI7">
            <v>10000</v>
          </cell>
        </row>
      </sheetData>
      <sheetData sheetId="13440">
        <row r="7">
          <cell r="AI7">
            <v>10000</v>
          </cell>
        </row>
      </sheetData>
      <sheetData sheetId="13441">
        <row r="7">
          <cell r="AI7">
            <v>10000</v>
          </cell>
        </row>
      </sheetData>
      <sheetData sheetId="13442">
        <row r="7">
          <cell r="AI7">
            <v>10000</v>
          </cell>
        </row>
      </sheetData>
      <sheetData sheetId="13443">
        <row r="7">
          <cell r="AI7">
            <v>10000</v>
          </cell>
        </row>
      </sheetData>
      <sheetData sheetId="13444">
        <row r="7">
          <cell r="AI7">
            <v>10000</v>
          </cell>
        </row>
      </sheetData>
      <sheetData sheetId="13445">
        <row r="7">
          <cell r="AI7">
            <v>10000</v>
          </cell>
        </row>
      </sheetData>
      <sheetData sheetId="13446">
        <row r="7">
          <cell r="AI7">
            <v>10000</v>
          </cell>
        </row>
      </sheetData>
      <sheetData sheetId="13447">
        <row r="7">
          <cell r="AI7">
            <v>10000</v>
          </cell>
        </row>
      </sheetData>
      <sheetData sheetId="13448">
        <row r="7">
          <cell r="AI7">
            <v>10000</v>
          </cell>
        </row>
      </sheetData>
      <sheetData sheetId="13449">
        <row r="7">
          <cell r="AI7">
            <v>10000</v>
          </cell>
        </row>
      </sheetData>
      <sheetData sheetId="13450">
        <row r="7">
          <cell r="AI7">
            <v>10000</v>
          </cell>
        </row>
      </sheetData>
      <sheetData sheetId="13451">
        <row r="7">
          <cell r="AI7">
            <v>10000</v>
          </cell>
        </row>
      </sheetData>
      <sheetData sheetId="13452">
        <row r="7">
          <cell r="AI7">
            <v>10000</v>
          </cell>
        </row>
      </sheetData>
      <sheetData sheetId="13453">
        <row r="7">
          <cell r="AI7">
            <v>10000</v>
          </cell>
        </row>
      </sheetData>
      <sheetData sheetId="13454">
        <row r="7">
          <cell r="AI7">
            <v>10000</v>
          </cell>
        </row>
      </sheetData>
      <sheetData sheetId="13455">
        <row r="7">
          <cell r="AI7">
            <v>10000</v>
          </cell>
        </row>
      </sheetData>
      <sheetData sheetId="13456">
        <row r="7">
          <cell r="AI7">
            <v>10000</v>
          </cell>
        </row>
      </sheetData>
      <sheetData sheetId="13457">
        <row r="7">
          <cell r="AI7">
            <v>10000</v>
          </cell>
        </row>
      </sheetData>
      <sheetData sheetId="13458">
        <row r="7">
          <cell r="AI7">
            <v>10000</v>
          </cell>
        </row>
      </sheetData>
      <sheetData sheetId="13459">
        <row r="7">
          <cell r="AI7">
            <v>10000</v>
          </cell>
        </row>
      </sheetData>
      <sheetData sheetId="13460">
        <row r="7">
          <cell r="AI7">
            <v>10000</v>
          </cell>
        </row>
      </sheetData>
      <sheetData sheetId="13461">
        <row r="7">
          <cell r="AI7">
            <v>10000</v>
          </cell>
        </row>
      </sheetData>
      <sheetData sheetId="13462">
        <row r="7">
          <cell r="AI7">
            <v>10000</v>
          </cell>
        </row>
      </sheetData>
      <sheetData sheetId="13463">
        <row r="7">
          <cell r="AI7">
            <v>10000</v>
          </cell>
        </row>
      </sheetData>
      <sheetData sheetId="13464">
        <row r="7">
          <cell r="AI7">
            <v>10000</v>
          </cell>
        </row>
      </sheetData>
      <sheetData sheetId="13465">
        <row r="7">
          <cell r="AI7">
            <v>10000</v>
          </cell>
        </row>
      </sheetData>
      <sheetData sheetId="13466">
        <row r="7">
          <cell r="AI7">
            <v>10000</v>
          </cell>
        </row>
      </sheetData>
      <sheetData sheetId="13467">
        <row r="7">
          <cell r="AI7">
            <v>10000</v>
          </cell>
        </row>
      </sheetData>
      <sheetData sheetId="13468">
        <row r="7">
          <cell r="AI7">
            <v>10000</v>
          </cell>
        </row>
      </sheetData>
      <sheetData sheetId="13469">
        <row r="7">
          <cell r="AI7">
            <v>10000</v>
          </cell>
        </row>
      </sheetData>
      <sheetData sheetId="13470">
        <row r="7">
          <cell r="AI7">
            <v>10000</v>
          </cell>
        </row>
      </sheetData>
      <sheetData sheetId="13471">
        <row r="7">
          <cell r="AI7">
            <v>10000</v>
          </cell>
        </row>
      </sheetData>
      <sheetData sheetId="13472">
        <row r="7">
          <cell r="AI7">
            <v>10000</v>
          </cell>
        </row>
      </sheetData>
      <sheetData sheetId="13473">
        <row r="7">
          <cell r="AI7">
            <v>10000</v>
          </cell>
        </row>
      </sheetData>
      <sheetData sheetId="13474">
        <row r="7">
          <cell r="AI7">
            <v>10000</v>
          </cell>
        </row>
      </sheetData>
      <sheetData sheetId="13475">
        <row r="7">
          <cell r="AI7">
            <v>10000</v>
          </cell>
        </row>
      </sheetData>
      <sheetData sheetId="13476">
        <row r="7">
          <cell r="AI7">
            <v>10000</v>
          </cell>
        </row>
      </sheetData>
      <sheetData sheetId="13477">
        <row r="7">
          <cell r="AI7">
            <v>10000</v>
          </cell>
        </row>
      </sheetData>
      <sheetData sheetId="13478">
        <row r="7">
          <cell r="AI7">
            <v>10000</v>
          </cell>
        </row>
      </sheetData>
      <sheetData sheetId="13479">
        <row r="7">
          <cell r="AI7">
            <v>10000</v>
          </cell>
        </row>
      </sheetData>
      <sheetData sheetId="13480">
        <row r="7">
          <cell r="AI7">
            <v>10000</v>
          </cell>
        </row>
      </sheetData>
      <sheetData sheetId="13481">
        <row r="7">
          <cell r="AI7">
            <v>10000</v>
          </cell>
        </row>
      </sheetData>
      <sheetData sheetId="13482">
        <row r="7">
          <cell r="AI7">
            <v>10000</v>
          </cell>
        </row>
      </sheetData>
      <sheetData sheetId="13483">
        <row r="7">
          <cell r="AI7">
            <v>10000</v>
          </cell>
        </row>
      </sheetData>
      <sheetData sheetId="13484">
        <row r="7">
          <cell r="AI7">
            <v>10000</v>
          </cell>
        </row>
      </sheetData>
      <sheetData sheetId="13485">
        <row r="7">
          <cell r="AI7">
            <v>10000</v>
          </cell>
        </row>
      </sheetData>
      <sheetData sheetId="13486">
        <row r="7">
          <cell r="AI7">
            <v>10000</v>
          </cell>
        </row>
      </sheetData>
      <sheetData sheetId="13487">
        <row r="7">
          <cell r="AI7">
            <v>10000</v>
          </cell>
        </row>
      </sheetData>
      <sheetData sheetId="13488">
        <row r="7">
          <cell r="AI7">
            <v>10000</v>
          </cell>
        </row>
      </sheetData>
      <sheetData sheetId="13489">
        <row r="7">
          <cell r="AI7">
            <v>10000</v>
          </cell>
        </row>
      </sheetData>
      <sheetData sheetId="13490">
        <row r="7">
          <cell r="AI7">
            <v>10000</v>
          </cell>
        </row>
      </sheetData>
      <sheetData sheetId="13491">
        <row r="7">
          <cell r="AI7">
            <v>10000</v>
          </cell>
        </row>
      </sheetData>
      <sheetData sheetId="13492">
        <row r="7">
          <cell r="AI7">
            <v>10000</v>
          </cell>
        </row>
      </sheetData>
      <sheetData sheetId="13493">
        <row r="7">
          <cell r="AI7">
            <v>10000</v>
          </cell>
        </row>
      </sheetData>
      <sheetData sheetId="13494">
        <row r="7">
          <cell r="AI7">
            <v>10000</v>
          </cell>
        </row>
      </sheetData>
      <sheetData sheetId="13495">
        <row r="7">
          <cell r="AI7">
            <v>10000</v>
          </cell>
        </row>
      </sheetData>
      <sheetData sheetId="13496">
        <row r="7">
          <cell r="AI7">
            <v>10000</v>
          </cell>
        </row>
      </sheetData>
      <sheetData sheetId="13497">
        <row r="7">
          <cell r="AI7">
            <v>10000</v>
          </cell>
        </row>
      </sheetData>
      <sheetData sheetId="13498">
        <row r="7">
          <cell r="AI7">
            <v>10000</v>
          </cell>
        </row>
      </sheetData>
      <sheetData sheetId="13499">
        <row r="7">
          <cell r="AI7">
            <v>10000</v>
          </cell>
        </row>
      </sheetData>
      <sheetData sheetId="13500">
        <row r="7">
          <cell r="AI7">
            <v>10000</v>
          </cell>
        </row>
      </sheetData>
      <sheetData sheetId="13501">
        <row r="7">
          <cell r="AI7">
            <v>10000</v>
          </cell>
        </row>
      </sheetData>
      <sheetData sheetId="13502">
        <row r="7">
          <cell r="AI7">
            <v>10000</v>
          </cell>
        </row>
      </sheetData>
      <sheetData sheetId="13503">
        <row r="7">
          <cell r="AI7">
            <v>10000</v>
          </cell>
        </row>
      </sheetData>
      <sheetData sheetId="13504">
        <row r="7">
          <cell r="AI7">
            <v>10000</v>
          </cell>
        </row>
      </sheetData>
      <sheetData sheetId="13505">
        <row r="7">
          <cell r="AI7">
            <v>10000</v>
          </cell>
        </row>
      </sheetData>
      <sheetData sheetId="13506">
        <row r="7">
          <cell r="AI7">
            <v>10000</v>
          </cell>
        </row>
      </sheetData>
      <sheetData sheetId="13507">
        <row r="7">
          <cell r="AI7">
            <v>10000</v>
          </cell>
        </row>
      </sheetData>
      <sheetData sheetId="13508">
        <row r="7">
          <cell r="AI7">
            <v>10000</v>
          </cell>
        </row>
      </sheetData>
      <sheetData sheetId="13509">
        <row r="7">
          <cell r="AI7">
            <v>10000</v>
          </cell>
        </row>
      </sheetData>
      <sheetData sheetId="13510">
        <row r="7">
          <cell r="AI7">
            <v>10000</v>
          </cell>
        </row>
      </sheetData>
      <sheetData sheetId="13511">
        <row r="7">
          <cell r="AI7">
            <v>10000</v>
          </cell>
        </row>
      </sheetData>
      <sheetData sheetId="13512">
        <row r="7">
          <cell r="AI7">
            <v>10000</v>
          </cell>
        </row>
      </sheetData>
      <sheetData sheetId="13513">
        <row r="7">
          <cell r="AI7">
            <v>10000</v>
          </cell>
        </row>
      </sheetData>
      <sheetData sheetId="13514">
        <row r="7">
          <cell r="AI7">
            <v>10000</v>
          </cell>
        </row>
      </sheetData>
      <sheetData sheetId="13515">
        <row r="7">
          <cell r="AI7">
            <v>10000</v>
          </cell>
        </row>
      </sheetData>
      <sheetData sheetId="13516">
        <row r="7">
          <cell r="AI7">
            <v>10000</v>
          </cell>
        </row>
      </sheetData>
      <sheetData sheetId="13517">
        <row r="7">
          <cell r="AI7">
            <v>10000</v>
          </cell>
        </row>
      </sheetData>
      <sheetData sheetId="13518">
        <row r="7">
          <cell r="AI7">
            <v>10000</v>
          </cell>
        </row>
      </sheetData>
      <sheetData sheetId="13519">
        <row r="7">
          <cell r="AI7">
            <v>10000</v>
          </cell>
        </row>
      </sheetData>
      <sheetData sheetId="13520">
        <row r="7">
          <cell r="AI7">
            <v>10000</v>
          </cell>
        </row>
      </sheetData>
      <sheetData sheetId="13521">
        <row r="7">
          <cell r="AI7">
            <v>10000</v>
          </cell>
        </row>
      </sheetData>
      <sheetData sheetId="13522">
        <row r="7">
          <cell r="AI7">
            <v>10000</v>
          </cell>
        </row>
      </sheetData>
      <sheetData sheetId="13523">
        <row r="7">
          <cell r="AI7">
            <v>10000</v>
          </cell>
        </row>
      </sheetData>
      <sheetData sheetId="13524">
        <row r="7">
          <cell r="AI7">
            <v>10000</v>
          </cell>
        </row>
      </sheetData>
      <sheetData sheetId="13525">
        <row r="7">
          <cell r="AI7">
            <v>10000</v>
          </cell>
        </row>
      </sheetData>
      <sheetData sheetId="13526">
        <row r="7">
          <cell r="AI7">
            <v>10000</v>
          </cell>
        </row>
      </sheetData>
      <sheetData sheetId="13527">
        <row r="7">
          <cell r="AI7">
            <v>10000</v>
          </cell>
        </row>
      </sheetData>
      <sheetData sheetId="13528">
        <row r="7">
          <cell r="AI7">
            <v>10000</v>
          </cell>
        </row>
      </sheetData>
      <sheetData sheetId="13529">
        <row r="7">
          <cell r="AI7">
            <v>10000</v>
          </cell>
        </row>
      </sheetData>
      <sheetData sheetId="13530">
        <row r="7">
          <cell r="AI7">
            <v>10000</v>
          </cell>
        </row>
      </sheetData>
      <sheetData sheetId="13531">
        <row r="7">
          <cell r="AI7">
            <v>10000</v>
          </cell>
        </row>
      </sheetData>
      <sheetData sheetId="13532">
        <row r="7">
          <cell r="AI7">
            <v>10000</v>
          </cell>
        </row>
      </sheetData>
      <sheetData sheetId="13533">
        <row r="7">
          <cell r="AI7">
            <v>10000</v>
          </cell>
        </row>
      </sheetData>
      <sheetData sheetId="13534">
        <row r="7">
          <cell r="AI7">
            <v>10000</v>
          </cell>
        </row>
      </sheetData>
      <sheetData sheetId="13535">
        <row r="7">
          <cell r="AI7">
            <v>10000</v>
          </cell>
        </row>
      </sheetData>
      <sheetData sheetId="13536">
        <row r="7">
          <cell r="AI7">
            <v>10000</v>
          </cell>
        </row>
      </sheetData>
      <sheetData sheetId="13537">
        <row r="7">
          <cell r="AI7">
            <v>10000</v>
          </cell>
        </row>
      </sheetData>
      <sheetData sheetId="13538">
        <row r="7">
          <cell r="AI7">
            <v>10000</v>
          </cell>
        </row>
      </sheetData>
      <sheetData sheetId="13539">
        <row r="7">
          <cell r="AI7">
            <v>10000</v>
          </cell>
        </row>
      </sheetData>
      <sheetData sheetId="13540">
        <row r="7">
          <cell r="AI7">
            <v>10000</v>
          </cell>
        </row>
      </sheetData>
      <sheetData sheetId="13541">
        <row r="7">
          <cell r="AI7">
            <v>10000</v>
          </cell>
        </row>
      </sheetData>
      <sheetData sheetId="13542">
        <row r="7">
          <cell r="AI7">
            <v>10000</v>
          </cell>
        </row>
      </sheetData>
      <sheetData sheetId="13543">
        <row r="7">
          <cell r="AI7">
            <v>10000</v>
          </cell>
        </row>
      </sheetData>
      <sheetData sheetId="13544">
        <row r="7">
          <cell r="AI7">
            <v>10000</v>
          </cell>
        </row>
      </sheetData>
      <sheetData sheetId="13545">
        <row r="7">
          <cell r="AI7">
            <v>10000</v>
          </cell>
        </row>
      </sheetData>
      <sheetData sheetId="13546"/>
      <sheetData sheetId="13547"/>
      <sheetData sheetId="13548"/>
      <sheetData sheetId="13549"/>
      <sheetData sheetId="13550">
        <row r="7">
          <cell r="AI7">
            <v>10000</v>
          </cell>
        </row>
      </sheetData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>
        <row r="7">
          <cell r="AI7">
            <v>10000</v>
          </cell>
        </row>
      </sheetData>
      <sheetData sheetId="13561"/>
      <sheetData sheetId="13562"/>
      <sheetData sheetId="13563"/>
      <sheetData sheetId="13564"/>
      <sheetData sheetId="13565">
        <row r="7">
          <cell r="AI7">
            <v>10000</v>
          </cell>
        </row>
      </sheetData>
      <sheetData sheetId="13566"/>
      <sheetData sheetId="13567">
        <row r="7">
          <cell r="AI7">
            <v>10000</v>
          </cell>
        </row>
      </sheetData>
      <sheetData sheetId="13568">
        <row r="7">
          <cell r="AI7">
            <v>10000</v>
          </cell>
        </row>
      </sheetData>
      <sheetData sheetId="13569">
        <row r="7">
          <cell r="AI7">
            <v>10000</v>
          </cell>
        </row>
      </sheetData>
      <sheetData sheetId="13570">
        <row r="7">
          <cell r="AI7">
            <v>10000</v>
          </cell>
        </row>
      </sheetData>
      <sheetData sheetId="13571">
        <row r="7">
          <cell r="AI7">
            <v>10000</v>
          </cell>
        </row>
      </sheetData>
      <sheetData sheetId="13572">
        <row r="7">
          <cell r="AI7">
            <v>10000</v>
          </cell>
        </row>
      </sheetData>
      <sheetData sheetId="13573">
        <row r="7">
          <cell r="AI7">
            <v>10000</v>
          </cell>
        </row>
      </sheetData>
      <sheetData sheetId="13574">
        <row r="7">
          <cell r="AI7">
            <v>10000</v>
          </cell>
        </row>
      </sheetData>
      <sheetData sheetId="13575">
        <row r="7">
          <cell r="AI7">
            <v>10000</v>
          </cell>
        </row>
      </sheetData>
      <sheetData sheetId="13576">
        <row r="7">
          <cell r="AI7">
            <v>10000</v>
          </cell>
        </row>
      </sheetData>
      <sheetData sheetId="13577">
        <row r="7">
          <cell r="AI7">
            <v>10000</v>
          </cell>
        </row>
      </sheetData>
      <sheetData sheetId="13578">
        <row r="7">
          <cell r="AI7">
            <v>10000</v>
          </cell>
        </row>
      </sheetData>
      <sheetData sheetId="13579"/>
      <sheetData sheetId="13580">
        <row r="7">
          <cell r="AI7">
            <v>10000</v>
          </cell>
        </row>
      </sheetData>
      <sheetData sheetId="13581"/>
      <sheetData sheetId="13582">
        <row r="7">
          <cell r="AI7">
            <v>10000</v>
          </cell>
        </row>
      </sheetData>
      <sheetData sheetId="13583">
        <row r="7">
          <cell r="AI7">
            <v>10000</v>
          </cell>
        </row>
      </sheetData>
      <sheetData sheetId="13584">
        <row r="7">
          <cell r="AI7">
            <v>10000</v>
          </cell>
        </row>
      </sheetData>
      <sheetData sheetId="13585">
        <row r="7">
          <cell r="AI7">
            <v>10000</v>
          </cell>
        </row>
      </sheetData>
      <sheetData sheetId="13586">
        <row r="7">
          <cell r="AI7">
            <v>10000</v>
          </cell>
        </row>
      </sheetData>
      <sheetData sheetId="13587">
        <row r="7">
          <cell r="AI7">
            <v>10000</v>
          </cell>
        </row>
      </sheetData>
      <sheetData sheetId="13588">
        <row r="7">
          <cell r="AI7">
            <v>10000</v>
          </cell>
        </row>
      </sheetData>
      <sheetData sheetId="13589">
        <row r="7">
          <cell r="AI7">
            <v>10000</v>
          </cell>
        </row>
      </sheetData>
      <sheetData sheetId="13590">
        <row r="7">
          <cell r="AI7">
            <v>10000</v>
          </cell>
        </row>
      </sheetData>
      <sheetData sheetId="13591">
        <row r="7">
          <cell r="AI7">
            <v>10000</v>
          </cell>
        </row>
      </sheetData>
      <sheetData sheetId="13592">
        <row r="7">
          <cell r="AI7">
            <v>10000</v>
          </cell>
        </row>
      </sheetData>
      <sheetData sheetId="13593">
        <row r="7">
          <cell r="AI7">
            <v>10000</v>
          </cell>
        </row>
      </sheetData>
      <sheetData sheetId="13594">
        <row r="7">
          <cell r="AI7">
            <v>10000</v>
          </cell>
        </row>
      </sheetData>
      <sheetData sheetId="13595">
        <row r="7">
          <cell r="AI7">
            <v>10000</v>
          </cell>
        </row>
      </sheetData>
      <sheetData sheetId="13596"/>
      <sheetData sheetId="13597">
        <row r="7">
          <cell r="AI7">
            <v>10000</v>
          </cell>
        </row>
      </sheetData>
      <sheetData sheetId="13598">
        <row r="7">
          <cell r="AI7">
            <v>10000</v>
          </cell>
        </row>
      </sheetData>
      <sheetData sheetId="13599">
        <row r="7">
          <cell r="AI7">
            <v>10000</v>
          </cell>
        </row>
      </sheetData>
      <sheetData sheetId="13600">
        <row r="7">
          <cell r="AI7">
            <v>10000</v>
          </cell>
        </row>
      </sheetData>
      <sheetData sheetId="13601">
        <row r="7">
          <cell r="AI7">
            <v>10000</v>
          </cell>
        </row>
      </sheetData>
      <sheetData sheetId="13602">
        <row r="7">
          <cell r="AI7">
            <v>10000</v>
          </cell>
        </row>
      </sheetData>
      <sheetData sheetId="13603">
        <row r="7">
          <cell r="AI7">
            <v>10000</v>
          </cell>
        </row>
      </sheetData>
      <sheetData sheetId="13604">
        <row r="7">
          <cell r="AI7">
            <v>10000</v>
          </cell>
        </row>
      </sheetData>
      <sheetData sheetId="13605">
        <row r="7">
          <cell r="AI7">
            <v>10000</v>
          </cell>
        </row>
      </sheetData>
      <sheetData sheetId="13606">
        <row r="7">
          <cell r="AI7">
            <v>10000</v>
          </cell>
        </row>
      </sheetData>
      <sheetData sheetId="13607">
        <row r="7">
          <cell r="AI7">
            <v>10000</v>
          </cell>
        </row>
      </sheetData>
      <sheetData sheetId="13608">
        <row r="7">
          <cell r="AI7">
            <v>10000</v>
          </cell>
        </row>
      </sheetData>
      <sheetData sheetId="13609">
        <row r="7">
          <cell r="AI7">
            <v>10000</v>
          </cell>
        </row>
      </sheetData>
      <sheetData sheetId="13610">
        <row r="7">
          <cell r="AI7">
            <v>10000</v>
          </cell>
        </row>
      </sheetData>
      <sheetData sheetId="13611">
        <row r="7">
          <cell r="AI7">
            <v>10000</v>
          </cell>
        </row>
      </sheetData>
      <sheetData sheetId="13612">
        <row r="7">
          <cell r="AI7">
            <v>10000</v>
          </cell>
        </row>
      </sheetData>
      <sheetData sheetId="13613">
        <row r="7">
          <cell r="AI7">
            <v>10000</v>
          </cell>
        </row>
      </sheetData>
      <sheetData sheetId="13614"/>
      <sheetData sheetId="13615"/>
      <sheetData sheetId="13616"/>
      <sheetData sheetId="13617">
        <row r="7">
          <cell r="AI7">
            <v>10000</v>
          </cell>
        </row>
      </sheetData>
      <sheetData sheetId="13618">
        <row r="7">
          <cell r="AI7">
            <v>10000</v>
          </cell>
        </row>
      </sheetData>
      <sheetData sheetId="13619">
        <row r="7">
          <cell r="AI7">
            <v>10000</v>
          </cell>
        </row>
      </sheetData>
      <sheetData sheetId="13620">
        <row r="7">
          <cell r="AI7">
            <v>10000</v>
          </cell>
        </row>
      </sheetData>
      <sheetData sheetId="13621">
        <row r="7">
          <cell r="AI7">
            <v>10000</v>
          </cell>
        </row>
      </sheetData>
      <sheetData sheetId="13622">
        <row r="7">
          <cell r="AI7">
            <v>10000</v>
          </cell>
        </row>
      </sheetData>
      <sheetData sheetId="13623">
        <row r="7">
          <cell r="AI7">
            <v>10000</v>
          </cell>
        </row>
      </sheetData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>
        <row r="7">
          <cell r="AI7">
            <v>10000</v>
          </cell>
        </row>
      </sheetData>
      <sheetData sheetId="13781">
        <row r="7">
          <cell r="AI7">
            <v>10000</v>
          </cell>
        </row>
      </sheetData>
      <sheetData sheetId="13782">
        <row r="7">
          <cell r="AI7">
            <v>10000</v>
          </cell>
        </row>
      </sheetData>
      <sheetData sheetId="13783">
        <row r="7">
          <cell r="AI7">
            <v>10000</v>
          </cell>
        </row>
      </sheetData>
      <sheetData sheetId="13784">
        <row r="7">
          <cell r="AI7">
            <v>10000</v>
          </cell>
        </row>
      </sheetData>
      <sheetData sheetId="13785">
        <row r="7">
          <cell r="AI7">
            <v>10000</v>
          </cell>
        </row>
      </sheetData>
      <sheetData sheetId="13786">
        <row r="7">
          <cell r="AI7">
            <v>10000</v>
          </cell>
        </row>
      </sheetData>
      <sheetData sheetId="13787">
        <row r="7">
          <cell r="AI7">
            <v>10000</v>
          </cell>
        </row>
      </sheetData>
      <sheetData sheetId="13788">
        <row r="7">
          <cell r="AI7">
            <v>10000</v>
          </cell>
        </row>
      </sheetData>
      <sheetData sheetId="13789">
        <row r="7">
          <cell r="AI7">
            <v>10000</v>
          </cell>
        </row>
      </sheetData>
      <sheetData sheetId="13790">
        <row r="7">
          <cell r="AI7">
            <v>10000</v>
          </cell>
        </row>
      </sheetData>
      <sheetData sheetId="13791">
        <row r="7">
          <cell r="AI7">
            <v>10000</v>
          </cell>
        </row>
      </sheetData>
      <sheetData sheetId="13792">
        <row r="7">
          <cell r="AI7">
            <v>10000</v>
          </cell>
        </row>
      </sheetData>
      <sheetData sheetId="13793">
        <row r="7">
          <cell r="AI7">
            <v>10000</v>
          </cell>
        </row>
      </sheetData>
      <sheetData sheetId="13794">
        <row r="7">
          <cell r="AI7">
            <v>10000</v>
          </cell>
        </row>
      </sheetData>
      <sheetData sheetId="13795">
        <row r="7">
          <cell r="AI7">
            <v>10000</v>
          </cell>
        </row>
      </sheetData>
      <sheetData sheetId="13796">
        <row r="7">
          <cell r="AI7">
            <v>10000</v>
          </cell>
        </row>
      </sheetData>
      <sheetData sheetId="13797">
        <row r="7">
          <cell r="AI7">
            <v>10000</v>
          </cell>
        </row>
      </sheetData>
      <sheetData sheetId="13798">
        <row r="7">
          <cell r="AI7">
            <v>10000</v>
          </cell>
        </row>
      </sheetData>
      <sheetData sheetId="13799">
        <row r="7">
          <cell r="AI7">
            <v>10000</v>
          </cell>
        </row>
      </sheetData>
      <sheetData sheetId="13800">
        <row r="7">
          <cell r="AI7">
            <v>10000</v>
          </cell>
        </row>
      </sheetData>
      <sheetData sheetId="13801">
        <row r="7">
          <cell r="AI7">
            <v>10000</v>
          </cell>
        </row>
      </sheetData>
      <sheetData sheetId="13802">
        <row r="7">
          <cell r="AI7">
            <v>10000</v>
          </cell>
        </row>
      </sheetData>
      <sheetData sheetId="13803">
        <row r="7">
          <cell r="AI7">
            <v>10000</v>
          </cell>
        </row>
      </sheetData>
      <sheetData sheetId="13804">
        <row r="7">
          <cell r="AI7">
            <v>10000</v>
          </cell>
        </row>
      </sheetData>
      <sheetData sheetId="13805">
        <row r="7">
          <cell r="AI7">
            <v>10000</v>
          </cell>
        </row>
      </sheetData>
      <sheetData sheetId="13806">
        <row r="7">
          <cell r="AI7">
            <v>10000</v>
          </cell>
        </row>
      </sheetData>
      <sheetData sheetId="13807">
        <row r="7">
          <cell r="AI7">
            <v>10000</v>
          </cell>
        </row>
      </sheetData>
      <sheetData sheetId="13808">
        <row r="7">
          <cell r="AI7">
            <v>10000</v>
          </cell>
        </row>
      </sheetData>
      <sheetData sheetId="13809">
        <row r="7">
          <cell r="AI7">
            <v>10000</v>
          </cell>
        </row>
      </sheetData>
      <sheetData sheetId="13810">
        <row r="7">
          <cell r="AI7">
            <v>10000</v>
          </cell>
        </row>
      </sheetData>
      <sheetData sheetId="13811">
        <row r="7">
          <cell r="AI7">
            <v>10000</v>
          </cell>
        </row>
      </sheetData>
      <sheetData sheetId="13812">
        <row r="7">
          <cell r="AI7">
            <v>10000</v>
          </cell>
        </row>
      </sheetData>
      <sheetData sheetId="13813">
        <row r="7">
          <cell r="AI7">
            <v>10000</v>
          </cell>
        </row>
      </sheetData>
      <sheetData sheetId="13814">
        <row r="7">
          <cell r="AI7">
            <v>10000</v>
          </cell>
        </row>
      </sheetData>
      <sheetData sheetId="13815">
        <row r="7">
          <cell r="AI7">
            <v>10000</v>
          </cell>
        </row>
      </sheetData>
      <sheetData sheetId="13816">
        <row r="7">
          <cell r="AI7">
            <v>10000</v>
          </cell>
        </row>
      </sheetData>
      <sheetData sheetId="13817">
        <row r="7">
          <cell r="AI7">
            <v>10000</v>
          </cell>
        </row>
      </sheetData>
      <sheetData sheetId="13818">
        <row r="7">
          <cell r="AI7">
            <v>10000</v>
          </cell>
        </row>
      </sheetData>
      <sheetData sheetId="13819">
        <row r="7">
          <cell r="AI7">
            <v>10000</v>
          </cell>
        </row>
      </sheetData>
      <sheetData sheetId="13820">
        <row r="7">
          <cell r="AI7">
            <v>10000</v>
          </cell>
        </row>
      </sheetData>
      <sheetData sheetId="13821">
        <row r="7">
          <cell r="AI7">
            <v>10000</v>
          </cell>
        </row>
      </sheetData>
      <sheetData sheetId="13822">
        <row r="7">
          <cell r="AI7">
            <v>10000</v>
          </cell>
        </row>
      </sheetData>
      <sheetData sheetId="13823">
        <row r="7">
          <cell r="AI7">
            <v>10000</v>
          </cell>
        </row>
      </sheetData>
      <sheetData sheetId="13824">
        <row r="7">
          <cell r="AI7">
            <v>10000</v>
          </cell>
        </row>
      </sheetData>
      <sheetData sheetId="13825">
        <row r="7">
          <cell r="AI7">
            <v>10000</v>
          </cell>
        </row>
      </sheetData>
      <sheetData sheetId="13826">
        <row r="7">
          <cell r="AI7">
            <v>10000</v>
          </cell>
        </row>
      </sheetData>
      <sheetData sheetId="13827">
        <row r="7">
          <cell r="AI7">
            <v>10000</v>
          </cell>
        </row>
      </sheetData>
      <sheetData sheetId="13828">
        <row r="7">
          <cell r="AI7">
            <v>10000</v>
          </cell>
        </row>
      </sheetData>
      <sheetData sheetId="13829">
        <row r="7">
          <cell r="AI7">
            <v>10000</v>
          </cell>
        </row>
      </sheetData>
      <sheetData sheetId="13830">
        <row r="7">
          <cell r="AI7">
            <v>10000</v>
          </cell>
        </row>
      </sheetData>
      <sheetData sheetId="13831">
        <row r="7">
          <cell r="AI7">
            <v>10000</v>
          </cell>
        </row>
      </sheetData>
      <sheetData sheetId="13832">
        <row r="7">
          <cell r="AI7">
            <v>10000</v>
          </cell>
        </row>
      </sheetData>
      <sheetData sheetId="13833">
        <row r="7">
          <cell r="AI7">
            <v>10000</v>
          </cell>
        </row>
      </sheetData>
      <sheetData sheetId="13834">
        <row r="7">
          <cell r="AI7">
            <v>10000</v>
          </cell>
        </row>
      </sheetData>
      <sheetData sheetId="13835">
        <row r="7">
          <cell r="AI7">
            <v>10000</v>
          </cell>
        </row>
      </sheetData>
      <sheetData sheetId="13836">
        <row r="7">
          <cell r="AI7">
            <v>10000</v>
          </cell>
        </row>
      </sheetData>
      <sheetData sheetId="13837">
        <row r="7">
          <cell r="AI7">
            <v>10000</v>
          </cell>
        </row>
      </sheetData>
      <sheetData sheetId="13838">
        <row r="7">
          <cell r="AI7">
            <v>10000</v>
          </cell>
        </row>
      </sheetData>
      <sheetData sheetId="13839">
        <row r="7">
          <cell r="AI7">
            <v>10000</v>
          </cell>
        </row>
      </sheetData>
      <sheetData sheetId="13840">
        <row r="7">
          <cell r="AI7">
            <v>10000</v>
          </cell>
        </row>
      </sheetData>
      <sheetData sheetId="13841">
        <row r="7">
          <cell r="AI7">
            <v>10000</v>
          </cell>
        </row>
      </sheetData>
      <sheetData sheetId="13842">
        <row r="7">
          <cell r="AI7">
            <v>10000</v>
          </cell>
        </row>
      </sheetData>
      <sheetData sheetId="13843">
        <row r="7">
          <cell r="AI7">
            <v>10000</v>
          </cell>
        </row>
      </sheetData>
      <sheetData sheetId="13844">
        <row r="7">
          <cell r="AI7">
            <v>10000</v>
          </cell>
        </row>
      </sheetData>
      <sheetData sheetId="13845">
        <row r="7">
          <cell r="AI7">
            <v>10000</v>
          </cell>
        </row>
      </sheetData>
      <sheetData sheetId="13846">
        <row r="7">
          <cell r="AI7">
            <v>10000</v>
          </cell>
        </row>
      </sheetData>
      <sheetData sheetId="13847">
        <row r="7">
          <cell r="AI7">
            <v>10000</v>
          </cell>
        </row>
      </sheetData>
      <sheetData sheetId="13848">
        <row r="7">
          <cell r="AI7">
            <v>10000</v>
          </cell>
        </row>
      </sheetData>
      <sheetData sheetId="13849">
        <row r="7">
          <cell r="AI7">
            <v>10000</v>
          </cell>
        </row>
      </sheetData>
      <sheetData sheetId="13850">
        <row r="7">
          <cell r="AI7">
            <v>10000</v>
          </cell>
        </row>
      </sheetData>
      <sheetData sheetId="13851">
        <row r="7">
          <cell r="AI7">
            <v>10000</v>
          </cell>
        </row>
      </sheetData>
      <sheetData sheetId="13852">
        <row r="7">
          <cell r="AI7">
            <v>10000</v>
          </cell>
        </row>
      </sheetData>
      <sheetData sheetId="13853">
        <row r="7">
          <cell r="AI7">
            <v>10000</v>
          </cell>
        </row>
      </sheetData>
      <sheetData sheetId="13854">
        <row r="7">
          <cell r="AI7">
            <v>10000</v>
          </cell>
        </row>
      </sheetData>
      <sheetData sheetId="13855">
        <row r="7">
          <cell r="AI7">
            <v>10000</v>
          </cell>
        </row>
      </sheetData>
      <sheetData sheetId="13856">
        <row r="7">
          <cell r="AI7">
            <v>10000</v>
          </cell>
        </row>
      </sheetData>
      <sheetData sheetId="13857">
        <row r="7">
          <cell r="AI7">
            <v>10000</v>
          </cell>
        </row>
      </sheetData>
      <sheetData sheetId="13858">
        <row r="7">
          <cell r="AI7">
            <v>10000</v>
          </cell>
        </row>
      </sheetData>
      <sheetData sheetId="13859">
        <row r="7">
          <cell r="AI7">
            <v>10000</v>
          </cell>
        </row>
      </sheetData>
      <sheetData sheetId="13860">
        <row r="7">
          <cell r="AI7">
            <v>10000</v>
          </cell>
        </row>
      </sheetData>
      <sheetData sheetId="13861">
        <row r="7">
          <cell r="AI7">
            <v>10000</v>
          </cell>
        </row>
      </sheetData>
      <sheetData sheetId="13862">
        <row r="7">
          <cell r="AI7">
            <v>10000</v>
          </cell>
        </row>
      </sheetData>
      <sheetData sheetId="13863">
        <row r="7">
          <cell r="AI7">
            <v>10000</v>
          </cell>
        </row>
      </sheetData>
      <sheetData sheetId="13864">
        <row r="7">
          <cell r="AI7">
            <v>10000</v>
          </cell>
        </row>
      </sheetData>
      <sheetData sheetId="13865">
        <row r="7">
          <cell r="AI7">
            <v>10000</v>
          </cell>
        </row>
      </sheetData>
      <sheetData sheetId="13866">
        <row r="7">
          <cell r="AI7">
            <v>10000</v>
          </cell>
        </row>
      </sheetData>
      <sheetData sheetId="13867">
        <row r="7">
          <cell r="AI7">
            <v>10000</v>
          </cell>
        </row>
      </sheetData>
      <sheetData sheetId="13868">
        <row r="7">
          <cell r="AI7">
            <v>10000</v>
          </cell>
        </row>
      </sheetData>
      <sheetData sheetId="13869">
        <row r="7">
          <cell r="AI7">
            <v>10000</v>
          </cell>
        </row>
      </sheetData>
      <sheetData sheetId="13870">
        <row r="7">
          <cell r="AI7">
            <v>10000</v>
          </cell>
        </row>
      </sheetData>
      <sheetData sheetId="13871">
        <row r="7">
          <cell r="AI7">
            <v>10000</v>
          </cell>
        </row>
      </sheetData>
      <sheetData sheetId="13872">
        <row r="7">
          <cell r="AI7">
            <v>10000</v>
          </cell>
        </row>
      </sheetData>
      <sheetData sheetId="13873">
        <row r="7">
          <cell r="AI7">
            <v>10000</v>
          </cell>
        </row>
      </sheetData>
      <sheetData sheetId="13874">
        <row r="7">
          <cell r="AI7">
            <v>10000</v>
          </cell>
        </row>
      </sheetData>
      <sheetData sheetId="13875">
        <row r="7">
          <cell r="AI7">
            <v>10000</v>
          </cell>
        </row>
      </sheetData>
      <sheetData sheetId="13876"/>
      <sheetData sheetId="13877">
        <row r="7">
          <cell r="AI7">
            <v>10000</v>
          </cell>
        </row>
      </sheetData>
      <sheetData sheetId="13878">
        <row r="7">
          <cell r="AI7">
            <v>10000</v>
          </cell>
        </row>
      </sheetData>
      <sheetData sheetId="13879">
        <row r="7">
          <cell r="AI7">
            <v>10000</v>
          </cell>
        </row>
      </sheetData>
      <sheetData sheetId="13880">
        <row r="7">
          <cell r="AI7">
            <v>10000</v>
          </cell>
        </row>
      </sheetData>
      <sheetData sheetId="13881">
        <row r="7">
          <cell r="AI7">
            <v>10000</v>
          </cell>
        </row>
      </sheetData>
      <sheetData sheetId="13882">
        <row r="7">
          <cell r="AI7">
            <v>10000</v>
          </cell>
        </row>
      </sheetData>
      <sheetData sheetId="13883">
        <row r="7">
          <cell r="AI7">
            <v>10000</v>
          </cell>
        </row>
      </sheetData>
      <sheetData sheetId="13884">
        <row r="7">
          <cell r="AI7">
            <v>10000</v>
          </cell>
        </row>
      </sheetData>
      <sheetData sheetId="13885">
        <row r="7">
          <cell r="AI7">
            <v>10000</v>
          </cell>
        </row>
      </sheetData>
      <sheetData sheetId="13886">
        <row r="7">
          <cell r="AI7">
            <v>10000</v>
          </cell>
        </row>
      </sheetData>
      <sheetData sheetId="13887">
        <row r="7">
          <cell r="AI7">
            <v>10000</v>
          </cell>
        </row>
      </sheetData>
      <sheetData sheetId="13888"/>
      <sheetData sheetId="13889">
        <row r="7">
          <cell r="AI7">
            <v>10000</v>
          </cell>
        </row>
      </sheetData>
      <sheetData sheetId="13890">
        <row r="7">
          <cell r="AI7">
            <v>10000</v>
          </cell>
        </row>
      </sheetData>
      <sheetData sheetId="13891">
        <row r="7">
          <cell r="AI7">
            <v>10000</v>
          </cell>
        </row>
      </sheetData>
      <sheetData sheetId="13892">
        <row r="7">
          <cell r="AI7">
            <v>10000</v>
          </cell>
        </row>
      </sheetData>
      <sheetData sheetId="13893">
        <row r="7">
          <cell r="AI7">
            <v>10000</v>
          </cell>
        </row>
      </sheetData>
      <sheetData sheetId="13894">
        <row r="7">
          <cell r="AI7">
            <v>10000</v>
          </cell>
        </row>
      </sheetData>
      <sheetData sheetId="13895">
        <row r="7">
          <cell r="AI7">
            <v>10000</v>
          </cell>
        </row>
      </sheetData>
      <sheetData sheetId="13896">
        <row r="7">
          <cell r="AI7">
            <v>10000</v>
          </cell>
        </row>
      </sheetData>
      <sheetData sheetId="13897">
        <row r="7">
          <cell r="AI7">
            <v>10000</v>
          </cell>
        </row>
      </sheetData>
      <sheetData sheetId="13898">
        <row r="7">
          <cell r="AI7">
            <v>10000</v>
          </cell>
        </row>
      </sheetData>
      <sheetData sheetId="13899">
        <row r="7">
          <cell r="AI7">
            <v>10000</v>
          </cell>
        </row>
      </sheetData>
      <sheetData sheetId="13900">
        <row r="7">
          <cell r="AI7">
            <v>10000</v>
          </cell>
        </row>
      </sheetData>
      <sheetData sheetId="13901">
        <row r="7">
          <cell r="AI7">
            <v>10000</v>
          </cell>
        </row>
      </sheetData>
      <sheetData sheetId="13902">
        <row r="7">
          <cell r="AI7">
            <v>10000</v>
          </cell>
        </row>
      </sheetData>
      <sheetData sheetId="13903">
        <row r="7">
          <cell r="AI7">
            <v>10000</v>
          </cell>
        </row>
      </sheetData>
      <sheetData sheetId="13904">
        <row r="7">
          <cell r="AI7">
            <v>10000</v>
          </cell>
        </row>
      </sheetData>
      <sheetData sheetId="13905">
        <row r="7">
          <cell r="AI7">
            <v>10000</v>
          </cell>
        </row>
      </sheetData>
      <sheetData sheetId="13906">
        <row r="7">
          <cell r="AI7">
            <v>10000</v>
          </cell>
        </row>
      </sheetData>
      <sheetData sheetId="13907">
        <row r="7">
          <cell r="AI7">
            <v>10000</v>
          </cell>
        </row>
      </sheetData>
      <sheetData sheetId="13908">
        <row r="7">
          <cell r="AI7">
            <v>10000</v>
          </cell>
        </row>
      </sheetData>
      <sheetData sheetId="13909">
        <row r="7">
          <cell r="AI7">
            <v>10000</v>
          </cell>
        </row>
      </sheetData>
      <sheetData sheetId="13910">
        <row r="7">
          <cell r="AI7">
            <v>10000</v>
          </cell>
        </row>
      </sheetData>
      <sheetData sheetId="13911">
        <row r="7">
          <cell r="AI7">
            <v>10000</v>
          </cell>
        </row>
      </sheetData>
      <sheetData sheetId="13912">
        <row r="7">
          <cell r="AI7">
            <v>10000</v>
          </cell>
        </row>
      </sheetData>
      <sheetData sheetId="13913">
        <row r="7">
          <cell r="AI7">
            <v>10000</v>
          </cell>
        </row>
      </sheetData>
      <sheetData sheetId="13914">
        <row r="7">
          <cell r="AI7">
            <v>10000</v>
          </cell>
        </row>
      </sheetData>
      <sheetData sheetId="13915">
        <row r="7">
          <cell r="AI7">
            <v>10000</v>
          </cell>
        </row>
      </sheetData>
      <sheetData sheetId="13916">
        <row r="7">
          <cell r="AI7">
            <v>10000</v>
          </cell>
        </row>
      </sheetData>
      <sheetData sheetId="13917">
        <row r="7">
          <cell r="AI7">
            <v>10000</v>
          </cell>
        </row>
      </sheetData>
      <sheetData sheetId="13918">
        <row r="7">
          <cell r="AI7">
            <v>10000</v>
          </cell>
        </row>
      </sheetData>
      <sheetData sheetId="13919">
        <row r="7">
          <cell r="AI7">
            <v>10000</v>
          </cell>
        </row>
      </sheetData>
      <sheetData sheetId="13920">
        <row r="7">
          <cell r="AI7">
            <v>10000</v>
          </cell>
        </row>
      </sheetData>
      <sheetData sheetId="13921">
        <row r="7">
          <cell r="AI7">
            <v>10000</v>
          </cell>
        </row>
      </sheetData>
      <sheetData sheetId="13922">
        <row r="7">
          <cell r="AI7">
            <v>10000</v>
          </cell>
        </row>
      </sheetData>
      <sheetData sheetId="13923">
        <row r="7">
          <cell r="AI7">
            <v>10000</v>
          </cell>
        </row>
      </sheetData>
      <sheetData sheetId="13924">
        <row r="7">
          <cell r="AI7">
            <v>10000</v>
          </cell>
        </row>
      </sheetData>
      <sheetData sheetId="13925">
        <row r="7">
          <cell r="AI7">
            <v>10000</v>
          </cell>
        </row>
      </sheetData>
      <sheetData sheetId="13926">
        <row r="7">
          <cell r="AI7">
            <v>10000</v>
          </cell>
        </row>
      </sheetData>
      <sheetData sheetId="13927">
        <row r="7">
          <cell r="AI7">
            <v>10000</v>
          </cell>
        </row>
      </sheetData>
      <sheetData sheetId="13928">
        <row r="7">
          <cell r="AI7">
            <v>10000</v>
          </cell>
        </row>
      </sheetData>
      <sheetData sheetId="13929">
        <row r="7">
          <cell r="AI7">
            <v>10000</v>
          </cell>
        </row>
      </sheetData>
      <sheetData sheetId="13930">
        <row r="7">
          <cell r="AI7">
            <v>10000</v>
          </cell>
        </row>
      </sheetData>
      <sheetData sheetId="13931">
        <row r="7">
          <cell r="AI7">
            <v>10000</v>
          </cell>
        </row>
      </sheetData>
      <sheetData sheetId="13932">
        <row r="7">
          <cell r="AI7">
            <v>10000</v>
          </cell>
        </row>
      </sheetData>
      <sheetData sheetId="13933">
        <row r="7">
          <cell r="AI7">
            <v>10000</v>
          </cell>
        </row>
      </sheetData>
      <sheetData sheetId="13934">
        <row r="7">
          <cell r="AI7">
            <v>10000</v>
          </cell>
        </row>
      </sheetData>
      <sheetData sheetId="13935">
        <row r="7">
          <cell r="AI7">
            <v>10000</v>
          </cell>
        </row>
      </sheetData>
      <sheetData sheetId="13936">
        <row r="7">
          <cell r="AI7">
            <v>10000</v>
          </cell>
        </row>
      </sheetData>
      <sheetData sheetId="13937">
        <row r="7">
          <cell r="AI7">
            <v>10000</v>
          </cell>
        </row>
      </sheetData>
      <sheetData sheetId="13938">
        <row r="7">
          <cell r="AI7">
            <v>10000</v>
          </cell>
        </row>
      </sheetData>
      <sheetData sheetId="13939">
        <row r="7">
          <cell r="AI7">
            <v>10000</v>
          </cell>
        </row>
      </sheetData>
      <sheetData sheetId="13940">
        <row r="7">
          <cell r="AI7">
            <v>10000</v>
          </cell>
        </row>
      </sheetData>
      <sheetData sheetId="13941">
        <row r="7">
          <cell r="AI7">
            <v>10000</v>
          </cell>
        </row>
      </sheetData>
      <sheetData sheetId="13942">
        <row r="7">
          <cell r="AI7">
            <v>10000</v>
          </cell>
        </row>
      </sheetData>
      <sheetData sheetId="13943">
        <row r="7">
          <cell r="AI7">
            <v>10000</v>
          </cell>
        </row>
      </sheetData>
      <sheetData sheetId="13944">
        <row r="7">
          <cell r="AI7">
            <v>10000</v>
          </cell>
        </row>
      </sheetData>
      <sheetData sheetId="13945">
        <row r="7">
          <cell r="AI7">
            <v>10000</v>
          </cell>
        </row>
      </sheetData>
      <sheetData sheetId="13946">
        <row r="7">
          <cell r="AI7">
            <v>10000</v>
          </cell>
        </row>
      </sheetData>
      <sheetData sheetId="13947">
        <row r="7">
          <cell r="AI7">
            <v>10000</v>
          </cell>
        </row>
      </sheetData>
      <sheetData sheetId="13948">
        <row r="7">
          <cell r="AI7">
            <v>10000</v>
          </cell>
        </row>
      </sheetData>
      <sheetData sheetId="13949">
        <row r="7">
          <cell r="AI7">
            <v>10000</v>
          </cell>
        </row>
      </sheetData>
      <sheetData sheetId="13950">
        <row r="7">
          <cell r="AI7">
            <v>10000</v>
          </cell>
        </row>
      </sheetData>
      <sheetData sheetId="13951">
        <row r="7">
          <cell r="AI7">
            <v>10000</v>
          </cell>
        </row>
      </sheetData>
      <sheetData sheetId="13952">
        <row r="7">
          <cell r="AI7">
            <v>10000</v>
          </cell>
        </row>
      </sheetData>
      <sheetData sheetId="13953">
        <row r="7">
          <cell r="AI7">
            <v>10000</v>
          </cell>
        </row>
      </sheetData>
      <sheetData sheetId="13954">
        <row r="7">
          <cell r="AI7">
            <v>10000</v>
          </cell>
        </row>
      </sheetData>
      <sheetData sheetId="13955">
        <row r="7">
          <cell r="AI7">
            <v>10000</v>
          </cell>
        </row>
      </sheetData>
      <sheetData sheetId="13956">
        <row r="7">
          <cell r="AI7">
            <v>10000</v>
          </cell>
        </row>
      </sheetData>
      <sheetData sheetId="13957">
        <row r="7">
          <cell r="AI7">
            <v>10000</v>
          </cell>
        </row>
      </sheetData>
      <sheetData sheetId="13958">
        <row r="7">
          <cell r="AI7">
            <v>10000</v>
          </cell>
        </row>
      </sheetData>
      <sheetData sheetId="13959">
        <row r="7">
          <cell r="AI7">
            <v>10000</v>
          </cell>
        </row>
      </sheetData>
      <sheetData sheetId="13960">
        <row r="7">
          <cell r="AI7">
            <v>10000</v>
          </cell>
        </row>
      </sheetData>
      <sheetData sheetId="13961">
        <row r="7">
          <cell r="AI7">
            <v>10000</v>
          </cell>
        </row>
      </sheetData>
      <sheetData sheetId="13962">
        <row r="7">
          <cell r="AI7">
            <v>10000</v>
          </cell>
        </row>
      </sheetData>
      <sheetData sheetId="13963">
        <row r="7">
          <cell r="AI7">
            <v>10000</v>
          </cell>
        </row>
      </sheetData>
      <sheetData sheetId="13964">
        <row r="7">
          <cell r="AI7">
            <v>10000</v>
          </cell>
        </row>
      </sheetData>
      <sheetData sheetId="13965">
        <row r="7">
          <cell r="AI7">
            <v>10000</v>
          </cell>
        </row>
      </sheetData>
      <sheetData sheetId="13966">
        <row r="7">
          <cell r="AI7">
            <v>10000</v>
          </cell>
        </row>
      </sheetData>
      <sheetData sheetId="13967">
        <row r="7">
          <cell r="AI7">
            <v>10000</v>
          </cell>
        </row>
      </sheetData>
      <sheetData sheetId="13968">
        <row r="7">
          <cell r="AI7">
            <v>10000</v>
          </cell>
        </row>
      </sheetData>
      <sheetData sheetId="13969">
        <row r="7">
          <cell r="AI7">
            <v>10000</v>
          </cell>
        </row>
      </sheetData>
      <sheetData sheetId="13970">
        <row r="7">
          <cell r="AI7">
            <v>10000</v>
          </cell>
        </row>
      </sheetData>
      <sheetData sheetId="13971">
        <row r="7">
          <cell r="AI7">
            <v>10000</v>
          </cell>
        </row>
      </sheetData>
      <sheetData sheetId="13972">
        <row r="7">
          <cell r="AI7">
            <v>10000</v>
          </cell>
        </row>
      </sheetData>
      <sheetData sheetId="13973">
        <row r="7">
          <cell r="AI7">
            <v>10000</v>
          </cell>
        </row>
      </sheetData>
      <sheetData sheetId="13974">
        <row r="7">
          <cell r="AI7">
            <v>10000</v>
          </cell>
        </row>
      </sheetData>
      <sheetData sheetId="13975">
        <row r="7">
          <cell r="AI7">
            <v>10000</v>
          </cell>
        </row>
      </sheetData>
      <sheetData sheetId="13976">
        <row r="7">
          <cell r="AI7">
            <v>10000</v>
          </cell>
        </row>
      </sheetData>
      <sheetData sheetId="13977">
        <row r="7">
          <cell r="AI7">
            <v>10000</v>
          </cell>
        </row>
      </sheetData>
      <sheetData sheetId="13978">
        <row r="7">
          <cell r="AI7">
            <v>10000</v>
          </cell>
        </row>
      </sheetData>
      <sheetData sheetId="13979">
        <row r="7">
          <cell r="AI7">
            <v>10000</v>
          </cell>
        </row>
      </sheetData>
      <sheetData sheetId="13980">
        <row r="7">
          <cell r="AI7">
            <v>10000</v>
          </cell>
        </row>
      </sheetData>
      <sheetData sheetId="13981">
        <row r="7">
          <cell r="AI7">
            <v>10000</v>
          </cell>
        </row>
      </sheetData>
      <sheetData sheetId="13982">
        <row r="7">
          <cell r="AI7">
            <v>10000</v>
          </cell>
        </row>
      </sheetData>
      <sheetData sheetId="13983">
        <row r="7">
          <cell r="AI7">
            <v>10000</v>
          </cell>
        </row>
      </sheetData>
      <sheetData sheetId="13984">
        <row r="7">
          <cell r="AI7">
            <v>10000</v>
          </cell>
        </row>
      </sheetData>
      <sheetData sheetId="13985">
        <row r="7">
          <cell r="AI7">
            <v>10000</v>
          </cell>
        </row>
      </sheetData>
      <sheetData sheetId="13986">
        <row r="7">
          <cell r="AI7">
            <v>10000</v>
          </cell>
        </row>
      </sheetData>
      <sheetData sheetId="13987">
        <row r="7">
          <cell r="AI7">
            <v>10000</v>
          </cell>
        </row>
      </sheetData>
      <sheetData sheetId="13988">
        <row r="7">
          <cell r="AI7">
            <v>10000</v>
          </cell>
        </row>
      </sheetData>
      <sheetData sheetId="13989">
        <row r="7">
          <cell r="AI7">
            <v>10000</v>
          </cell>
        </row>
      </sheetData>
      <sheetData sheetId="13990">
        <row r="7">
          <cell r="AI7">
            <v>10000</v>
          </cell>
        </row>
      </sheetData>
      <sheetData sheetId="13991">
        <row r="7">
          <cell r="AI7">
            <v>10000</v>
          </cell>
        </row>
      </sheetData>
      <sheetData sheetId="13992">
        <row r="7">
          <cell r="AI7">
            <v>10000</v>
          </cell>
        </row>
      </sheetData>
      <sheetData sheetId="13993">
        <row r="7">
          <cell r="AI7">
            <v>10000</v>
          </cell>
        </row>
      </sheetData>
      <sheetData sheetId="13994">
        <row r="7">
          <cell r="AI7">
            <v>10000</v>
          </cell>
        </row>
      </sheetData>
      <sheetData sheetId="13995">
        <row r="7">
          <cell r="AI7">
            <v>10000</v>
          </cell>
        </row>
      </sheetData>
      <sheetData sheetId="13996">
        <row r="7">
          <cell r="AI7">
            <v>10000</v>
          </cell>
        </row>
      </sheetData>
      <sheetData sheetId="13997">
        <row r="7">
          <cell r="AI7">
            <v>10000</v>
          </cell>
        </row>
      </sheetData>
      <sheetData sheetId="13998">
        <row r="7">
          <cell r="AI7">
            <v>10000</v>
          </cell>
        </row>
      </sheetData>
      <sheetData sheetId="13999">
        <row r="7">
          <cell r="AI7">
            <v>10000</v>
          </cell>
        </row>
      </sheetData>
      <sheetData sheetId="14000">
        <row r="7">
          <cell r="AI7">
            <v>10000</v>
          </cell>
        </row>
      </sheetData>
      <sheetData sheetId="14001">
        <row r="7">
          <cell r="AI7">
            <v>10000</v>
          </cell>
        </row>
      </sheetData>
      <sheetData sheetId="14002">
        <row r="7">
          <cell r="AI7">
            <v>10000</v>
          </cell>
        </row>
      </sheetData>
      <sheetData sheetId="14003">
        <row r="7">
          <cell r="AI7">
            <v>10000</v>
          </cell>
        </row>
      </sheetData>
      <sheetData sheetId="14004">
        <row r="7">
          <cell r="AI7">
            <v>10000</v>
          </cell>
        </row>
      </sheetData>
      <sheetData sheetId="14005">
        <row r="7">
          <cell r="AI7">
            <v>10000</v>
          </cell>
        </row>
      </sheetData>
      <sheetData sheetId="14006">
        <row r="7">
          <cell r="AI7">
            <v>10000</v>
          </cell>
        </row>
      </sheetData>
      <sheetData sheetId="14007">
        <row r="7">
          <cell r="AI7">
            <v>10000</v>
          </cell>
        </row>
      </sheetData>
      <sheetData sheetId="14008">
        <row r="7">
          <cell r="AI7">
            <v>10000</v>
          </cell>
        </row>
      </sheetData>
      <sheetData sheetId="14009">
        <row r="7">
          <cell r="AI7">
            <v>10000</v>
          </cell>
        </row>
      </sheetData>
      <sheetData sheetId="14010">
        <row r="7">
          <cell r="AI7">
            <v>10000</v>
          </cell>
        </row>
      </sheetData>
      <sheetData sheetId="14011">
        <row r="7">
          <cell r="AI7">
            <v>10000</v>
          </cell>
        </row>
      </sheetData>
      <sheetData sheetId="14012">
        <row r="7">
          <cell r="AI7">
            <v>10000</v>
          </cell>
        </row>
      </sheetData>
      <sheetData sheetId="14013">
        <row r="7">
          <cell r="AI7">
            <v>10000</v>
          </cell>
        </row>
      </sheetData>
      <sheetData sheetId="14014">
        <row r="7">
          <cell r="AI7">
            <v>10000</v>
          </cell>
        </row>
      </sheetData>
      <sheetData sheetId="14015">
        <row r="7">
          <cell r="AI7">
            <v>10000</v>
          </cell>
        </row>
      </sheetData>
      <sheetData sheetId="14016">
        <row r="7">
          <cell r="AI7">
            <v>10000</v>
          </cell>
        </row>
      </sheetData>
      <sheetData sheetId="14017">
        <row r="7">
          <cell r="AI7">
            <v>10000</v>
          </cell>
        </row>
      </sheetData>
      <sheetData sheetId="14018">
        <row r="7">
          <cell r="AI7">
            <v>10000</v>
          </cell>
        </row>
      </sheetData>
      <sheetData sheetId="14019">
        <row r="7">
          <cell r="AI7">
            <v>10000</v>
          </cell>
        </row>
      </sheetData>
      <sheetData sheetId="14020">
        <row r="7">
          <cell r="AI7">
            <v>10000</v>
          </cell>
        </row>
      </sheetData>
      <sheetData sheetId="14021">
        <row r="7">
          <cell r="AI7">
            <v>10000</v>
          </cell>
        </row>
      </sheetData>
      <sheetData sheetId="14022">
        <row r="7">
          <cell r="AI7">
            <v>10000</v>
          </cell>
        </row>
      </sheetData>
      <sheetData sheetId="14023">
        <row r="7">
          <cell r="AI7">
            <v>10000</v>
          </cell>
        </row>
      </sheetData>
      <sheetData sheetId="14024">
        <row r="7">
          <cell r="AI7">
            <v>10000</v>
          </cell>
        </row>
      </sheetData>
      <sheetData sheetId="14025">
        <row r="7">
          <cell r="AI7">
            <v>10000</v>
          </cell>
        </row>
      </sheetData>
      <sheetData sheetId="14026">
        <row r="7">
          <cell r="AI7">
            <v>10000</v>
          </cell>
        </row>
      </sheetData>
      <sheetData sheetId="14027">
        <row r="7">
          <cell r="AI7">
            <v>10000</v>
          </cell>
        </row>
      </sheetData>
      <sheetData sheetId="14028">
        <row r="7">
          <cell r="AI7">
            <v>10000</v>
          </cell>
        </row>
      </sheetData>
      <sheetData sheetId="14029">
        <row r="7">
          <cell r="AI7">
            <v>10000</v>
          </cell>
        </row>
      </sheetData>
      <sheetData sheetId="14030">
        <row r="7">
          <cell r="AI7">
            <v>10000</v>
          </cell>
        </row>
      </sheetData>
      <sheetData sheetId="14031">
        <row r="7">
          <cell r="AI7">
            <v>10000</v>
          </cell>
        </row>
      </sheetData>
      <sheetData sheetId="14032">
        <row r="7">
          <cell r="AI7">
            <v>10000</v>
          </cell>
        </row>
      </sheetData>
      <sheetData sheetId="14033">
        <row r="7">
          <cell r="AI7">
            <v>10000</v>
          </cell>
        </row>
      </sheetData>
      <sheetData sheetId="14034">
        <row r="7">
          <cell r="AI7">
            <v>10000</v>
          </cell>
        </row>
      </sheetData>
      <sheetData sheetId="14035">
        <row r="7">
          <cell r="AI7">
            <v>10000</v>
          </cell>
        </row>
      </sheetData>
      <sheetData sheetId="14036">
        <row r="7">
          <cell r="AI7">
            <v>10000</v>
          </cell>
        </row>
      </sheetData>
      <sheetData sheetId="14037">
        <row r="7">
          <cell r="AI7">
            <v>10000</v>
          </cell>
        </row>
      </sheetData>
      <sheetData sheetId="14038">
        <row r="7">
          <cell r="AI7">
            <v>10000</v>
          </cell>
        </row>
      </sheetData>
      <sheetData sheetId="14039">
        <row r="7">
          <cell r="AI7">
            <v>10000</v>
          </cell>
        </row>
      </sheetData>
      <sheetData sheetId="14040">
        <row r="7">
          <cell r="AI7">
            <v>10000</v>
          </cell>
        </row>
      </sheetData>
      <sheetData sheetId="14041">
        <row r="7">
          <cell r="AI7">
            <v>10000</v>
          </cell>
        </row>
      </sheetData>
      <sheetData sheetId="14042">
        <row r="7">
          <cell r="AI7">
            <v>10000</v>
          </cell>
        </row>
      </sheetData>
      <sheetData sheetId="14043">
        <row r="7">
          <cell r="AI7">
            <v>10000</v>
          </cell>
        </row>
      </sheetData>
      <sheetData sheetId="14044">
        <row r="7">
          <cell r="AI7">
            <v>10000</v>
          </cell>
        </row>
      </sheetData>
      <sheetData sheetId="14045">
        <row r="7">
          <cell r="AI7">
            <v>10000</v>
          </cell>
        </row>
      </sheetData>
      <sheetData sheetId="14046">
        <row r="7">
          <cell r="AI7">
            <v>10000</v>
          </cell>
        </row>
      </sheetData>
      <sheetData sheetId="14047">
        <row r="7">
          <cell r="AI7">
            <v>10000</v>
          </cell>
        </row>
      </sheetData>
      <sheetData sheetId="14048">
        <row r="7">
          <cell r="AI7">
            <v>10000</v>
          </cell>
        </row>
      </sheetData>
      <sheetData sheetId="14049">
        <row r="7">
          <cell r="AI7">
            <v>10000</v>
          </cell>
        </row>
      </sheetData>
      <sheetData sheetId="14050">
        <row r="7">
          <cell r="AI7">
            <v>10000</v>
          </cell>
        </row>
      </sheetData>
      <sheetData sheetId="14051">
        <row r="7">
          <cell r="AI7">
            <v>10000</v>
          </cell>
        </row>
      </sheetData>
      <sheetData sheetId="14052">
        <row r="7">
          <cell r="AI7">
            <v>10000</v>
          </cell>
        </row>
      </sheetData>
      <sheetData sheetId="14053">
        <row r="7">
          <cell r="AI7">
            <v>10000</v>
          </cell>
        </row>
      </sheetData>
      <sheetData sheetId="14054">
        <row r="7">
          <cell r="AI7">
            <v>10000</v>
          </cell>
        </row>
      </sheetData>
      <sheetData sheetId="14055">
        <row r="7">
          <cell r="AI7">
            <v>10000</v>
          </cell>
        </row>
      </sheetData>
      <sheetData sheetId="14056">
        <row r="7">
          <cell r="AI7">
            <v>10000</v>
          </cell>
        </row>
      </sheetData>
      <sheetData sheetId="14057">
        <row r="7">
          <cell r="AI7">
            <v>10000</v>
          </cell>
        </row>
      </sheetData>
      <sheetData sheetId="14058">
        <row r="7">
          <cell r="AI7">
            <v>10000</v>
          </cell>
        </row>
      </sheetData>
      <sheetData sheetId="14059">
        <row r="7">
          <cell r="AI7">
            <v>10000</v>
          </cell>
        </row>
      </sheetData>
      <sheetData sheetId="14060">
        <row r="7">
          <cell r="AI7">
            <v>10000</v>
          </cell>
        </row>
      </sheetData>
      <sheetData sheetId="14061">
        <row r="7">
          <cell r="AI7">
            <v>10000</v>
          </cell>
        </row>
      </sheetData>
      <sheetData sheetId="14062">
        <row r="7">
          <cell r="AI7">
            <v>10000</v>
          </cell>
        </row>
      </sheetData>
      <sheetData sheetId="14063">
        <row r="7">
          <cell r="AI7">
            <v>10000</v>
          </cell>
        </row>
      </sheetData>
      <sheetData sheetId="14064">
        <row r="7">
          <cell r="AI7">
            <v>10000</v>
          </cell>
        </row>
      </sheetData>
      <sheetData sheetId="14065">
        <row r="7">
          <cell r="AI7">
            <v>10000</v>
          </cell>
        </row>
      </sheetData>
      <sheetData sheetId="14066">
        <row r="7">
          <cell r="AI7">
            <v>10000</v>
          </cell>
        </row>
      </sheetData>
      <sheetData sheetId="14067">
        <row r="7">
          <cell r="AI7">
            <v>10000</v>
          </cell>
        </row>
      </sheetData>
      <sheetData sheetId="14068">
        <row r="7">
          <cell r="AI7">
            <v>10000</v>
          </cell>
        </row>
      </sheetData>
      <sheetData sheetId="14069">
        <row r="7">
          <cell r="AI7">
            <v>10000</v>
          </cell>
        </row>
      </sheetData>
      <sheetData sheetId="14070">
        <row r="7">
          <cell r="AI7">
            <v>10000</v>
          </cell>
        </row>
      </sheetData>
      <sheetData sheetId="14071">
        <row r="7">
          <cell r="AI7">
            <v>10000</v>
          </cell>
        </row>
      </sheetData>
      <sheetData sheetId="14072">
        <row r="7">
          <cell r="AI7">
            <v>10000</v>
          </cell>
        </row>
      </sheetData>
      <sheetData sheetId="14073">
        <row r="7">
          <cell r="AI7">
            <v>10000</v>
          </cell>
        </row>
      </sheetData>
      <sheetData sheetId="14074">
        <row r="7">
          <cell r="AI7">
            <v>10000</v>
          </cell>
        </row>
      </sheetData>
      <sheetData sheetId="14075">
        <row r="7">
          <cell r="AI7">
            <v>10000</v>
          </cell>
        </row>
      </sheetData>
      <sheetData sheetId="14076">
        <row r="7">
          <cell r="AI7">
            <v>10000</v>
          </cell>
        </row>
      </sheetData>
      <sheetData sheetId="14077">
        <row r="7">
          <cell r="AI7">
            <v>10000</v>
          </cell>
        </row>
      </sheetData>
      <sheetData sheetId="14078">
        <row r="7">
          <cell r="AI7">
            <v>10000</v>
          </cell>
        </row>
      </sheetData>
      <sheetData sheetId="14079">
        <row r="7">
          <cell r="AI7">
            <v>10000</v>
          </cell>
        </row>
      </sheetData>
      <sheetData sheetId="14080">
        <row r="7">
          <cell r="AI7">
            <v>10000</v>
          </cell>
        </row>
      </sheetData>
      <sheetData sheetId="14081">
        <row r="7">
          <cell r="AI7">
            <v>10000</v>
          </cell>
        </row>
      </sheetData>
      <sheetData sheetId="14082">
        <row r="7">
          <cell r="AI7">
            <v>10000</v>
          </cell>
        </row>
      </sheetData>
      <sheetData sheetId="14083">
        <row r="7">
          <cell r="AI7">
            <v>10000</v>
          </cell>
        </row>
      </sheetData>
      <sheetData sheetId="14084">
        <row r="7">
          <cell r="AI7">
            <v>10000</v>
          </cell>
        </row>
      </sheetData>
      <sheetData sheetId="14085">
        <row r="7">
          <cell r="AI7">
            <v>10000</v>
          </cell>
        </row>
      </sheetData>
      <sheetData sheetId="14086">
        <row r="7">
          <cell r="AI7">
            <v>10000</v>
          </cell>
        </row>
      </sheetData>
      <sheetData sheetId="14087">
        <row r="7">
          <cell r="AI7">
            <v>10000</v>
          </cell>
        </row>
      </sheetData>
      <sheetData sheetId="14088">
        <row r="7">
          <cell r="AI7">
            <v>10000</v>
          </cell>
        </row>
      </sheetData>
      <sheetData sheetId="14089">
        <row r="7">
          <cell r="AI7">
            <v>10000</v>
          </cell>
        </row>
      </sheetData>
      <sheetData sheetId="14090">
        <row r="7">
          <cell r="AI7">
            <v>10000</v>
          </cell>
        </row>
      </sheetData>
      <sheetData sheetId="14091">
        <row r="7">
          <cell r="AI7">
            <v>10000</v>
          </cell>
        </row>
      </sheetData>
      <sheetData sheetId="14092">
        <row r="7">
          <cell r="AI7">
            <v>10000</v>
          </cell>
        </row>
      </sheetData>
      <sheetData sheetId="14093">
        <row r="7">
          <cell r="AI7">
            <v>10000</v>
          </cell>
        </row>
      </sheetData>
      <sheetData sheetId="14094">
        <row r="7">
          <cell r="AI7">
            <v>10000</v>
          </cell>
        </row>
      </sheetData>
      <sheetData sheetId="14095">
        <row r="7">
          <cell r="AI7">
            <v>10000</v>
          </cell>
        </row>
      </sheetData>
      <sheetData sheetId="14096">
        <row r="7">
          <cell r="AI7">
            <v>10000</v>
          </cell>
        </row>
      </sheetData>
      <sheetData sheetId="14097">
        <row r="7">
          <cell r="AI7">
            <v>10000</v>
          </cell>
        </row>
      </sheetData>
      <sheetData sheetId="14098">
        <row r="7">
          <cell r="AI7">
            <v>10000</v>
          </cell>
        </row>
      </sheetData>
      <sheetData sheetId="14099">
        <row r="7">
          <cell r="AI7">
            <v>10000</v>
          </cell>
        </row>
      </sheetData>
      <sheetData sheetId="14100">
        <row r="7">
          <cell r="AI7">
            <v>10000</v>
          </cell>
        </row>
      </sheetData>
      <sheetData sheetId="14101">
        <row r="7">
          <cell r="AI7">
            <v>10000</v>
          </cell>
        </row>
      </sheetData>
      <sheetData sheetId="14102">
        <row r="7">
          <cell r="AI7">
            <v>10000</v>
          </cell>
        </row>
      </sheetData>
      <sheetData sheetId="14103">
        <row r="7">
          <cell r="AI7">
            <v>10000</v>
          </cell>
        </row>
      </sheetData>
      <sheetData sheetId="14104">
        <row r="7">
          <cell r="AI7">
            <v>10000</v>
          </cell>
        </row>
      </sheetData>
      <sheetData sheetId="14105">
        <row r="7">
          <cell r="AI7">
            <v>10000</v>
          </cell>
        </row>
      </sheetData>
      <sheetData sheetId="14106">
        <row r="7">
          <cell r="AI7">
            <v>10000</v>
          </cell>
        </row>
      </sheetData>
      <sheetData sheetId="14107">
        <row r="7">
          <cell r="AI7">
            <v>10000</v>
          </cell>
        </row>
      </sheetData>
      <sheetData sheetId="14108">
        <row r="7">
          <cell r="AI7">
            <v>10000</v>
          </cell>
        </row>
      </sheetData>
      <sheetData sheetId="14109">
        <row r="7">
          <cell r="AI7">
            <v>10000</v>
          </cell>
        </row>
      </sheetData>
      <sheetData sheetId="14110">
        <row r="7">
          <cell r="AI7">
            <v>10000</v>
          </cell>
        </row>
      </sheetData>
      <sheetData sheetId="14111">
        <row r="7">
          <cell r="AI7">
            <v>10000</v>
          </cell>
        </row>
      </sheetData>
      <sheetData sheetId="14112">
        <row r="7">
          <cell r="AI7">
            <v>10000</v>
          </cell>
        </row>
      </sheetData>
      <sheetData sheetId="14113">
        <row r="7">
          <cell r="AI7">
            <v>10000</v>
          </cell>
        </row>
      </sheetData>
      <sheetData sheetId="14114">
        <row r="7">
          <cell r="AI7">
            <v>10000</v>
          </cell>
        </row>
      </sheetData>
      <sheetData sheetId="14115">
        <row r="7">
          <cell r="AI7">
            <v>10000</v>
          </cell>
        </row>
      </sheetData>
      <sheetData sheetId="14116">
        <row r="7">
          <cell r="AI7">
            <v>10000</v>
          </cell>
        </row>
      </sheetData>
      <sheetData sheetId="14117">
        <row r="7">
          <cell r="AI7">
            <v>10000</v>
          </cell>
        </row>
      </sheetData>
      <sheetData sheetId="14118">
        <row r="7">
          <cell r="AI7">
            <v>10000</v>
          </cell>
        </row>
      </sheetData>
      <sheetData sheetId="14119">
        <row r="7">
          <cell r="AI7">
            <v>10000</v>
          </cell>
        </row>
      </sheetData>
      <sheetData sheetId="14120">
        <row r="7">
          <cell r="AI7">
            <v>10000</v>
          </cell>
        </row>
      </sheetData>
      <sheetData sheetId="14121">
        <row r="7">
          <cell r="AI7">
            <v>10000</v>
          </cell>
        </row>
      </sheetData>
      <sheetData sheetId="14122">
        <row r="7">
          <cell r="AI7">
            <v>10000</v>
          </cell>
        </row>
      </sheetData>
      <sheetData sheetId="14123">
        <row r="7">
          <cell r="AI7">
            <v>10000</v>
          </cell>
        </row>
      </sheetData>
      <sheetData sheetId="14124">
        <row r="7">
          <cell r="AI7">
            <v>10000</v>
          </cell>
        </row>
      </sheetData>
      <sheetData sheetId="14125">
        <row r="7">
          <cell r="AI7">
            <v>10000</v>
          </cell>
        </row>
      </sheetData>
      <sheetData sheetId="14126">
        <row r="7">
          <cell r="AI7">
            <v>10000</v>
          </cell>
        </row>
      </sheetData>
      <sheetData sheetId="14127">
        <row r="7">
          <cell r="AI7">
            <v>10000</v>
          </cell>
        </row>
      </sheetData>
      <sheetData sheetId="14128">
        <row r="7">
          <cell r="AI7">
            <v>10000</v>
          </cell>
        </row>
      </sheetData>
      <sheetData sheetId="14129">
        <row r="7">
          <cell r="AI7">
            <v>10000</v>
          </cell>
        </row>
      </sheetData>
      <sheetData sheetId="14130">
        <row r="7">
          <cell r="AI7">
            <v>10000</v>
          </cell>
        </row>
      </sheetData>
      <sheetData sheetId="14131">
        <row r="7">
          <cell r="AI7">
            <v>10000</v>
          </cell>
        </row>
      </sheetData>
      <sheetData sheetId="14132">
        <row r="7">
          <cell r="AI7">
            <v>10000</v>
          </cell>
        </row>
      </sheetData>
      <sheetData sheetId="14133">
        <row r="7">
          <cell r="AI7">
            <v>10000</v>
          </cell>
        </row>
      </sheetData>
      <sheetData sheetId="14134">
        <row r="7">
          <cell r="AI7">
            <v>10000</v>
          </cell>
        </row>
      </sheetData>
      <sheetData sheetId="14135">
        <row r="7">
          <cell r="AI7">
            <v>10000</v>
          </cell>
        </row>
      </sheetData>
      <sheetData sheetId="14136">
        <row r="7">
          <cell r="AI7">
            <v>10000</v>
          </cell>
        </row>
      </sheetData>
      <sheetData sheetId="14137">
        <row r="7">
          <cell r="AI7">
            <v>10000</v>
          </cell>
        </row>
      </sheetData>
      <sheetData sheetId="14138">
        <row r="7">
          <cell r="AI7">
            <v>10000</v>
          </cell>
        </row>
      </sheetData>
      <sheetData sheetId="14139">
        <row r="7">
          <cell r="AI7">
            <v>10000</v>
          </cell>
        </row>
      </sheetData>
      <sheetData sheetId="14140">
        <row r="7">
          <cell r="AI7">
            <v>10000</v>
          </cell>
        </row>
      </sheetData>
      <sheetData sheetId="14141">
        <row r="7">
          <cell r="AI7">
            <v>10000</v>
          </cell>
        </row>
      </sheetData>
      <sheetData sheetId="14142">
        <row r="7">
          <cell r="AI7">
            <v>10000</v>
          </cell>
        </row>
      </sheetData>
      <sheetData sheetId="14143">
        <row r="7">
          <cell r="AI7">
            <v>10000</v>
          </cell>
        </row>
      </sheetData>
      <sheetData sheetId="14144">
        <row r="7">
          <cell r="AI7">
            <v>10000</v>
          </cell>
        </row>
      </sheetData>
      <sheetData sheetId="14145">
        <row r="7">
          <cell r="AI7">
            <v>10000</v>
          </cell>
        </row>
      </sheetData>
      <sheetData sheetId="14146">
        <row r="7">
          <cell r="AI7">
            <v>10000</v>
          </cell>
        </row>
      </sheetData>
      <sheetData sheetId="14147">
        <row r="7">
          <cell r="AI7">
            <v>10000</v>
          </cell>
        </row>
      </sheetData>
      <sheetData sheetId="14148">
        <row r="7">
          <cell r="AI7">
            <v>10000</v>
          </cell>
        </row>
      </sheetData>
      <sheetData sheetId="14149">
        <row r="7">
          <cell r="AI7">
            <v>10000</v>
          </cell>
        </row>
      </sheetData>
      <sheetData sheetId="14150">
        <row r="7">
          <cell r="AI7">
            <v>10000</v>
          </cell>
        </row>
      </sheetData>
      <sheetData sheetId="14151">
        <row r="7">
          <cell r="AI7">
            <v>10000</v>
          </cell>
        </row>
      </sheetData>
      <sheetData sheetId="14152">
        <row r="7">
          <cell r="AI7">
            <v>10000</v>
          </cell>
        </row>
      </sheetData>
      <sheetData sheetId="14153">
        <row r="7">
          <cell r="AI7">
            <v>10000</v>
          </cell>
        </row>
      </sheetData>
      <sheetData sheetId="14154">
        <row r="7">
          <cell r="AI7">
            <v>10000</v>
          </cell>
        </row>
      </sheetData>
      <sheetData sheetId="14155">
        <row r="7">
          <cell r="AI7">
            <v>10000</v>
          </cell>
        </row>
      </sheetData>
      <sheetData sheetId="14156">
        <row r="7">
          <cell r="AI7">
            <v>10000</v>
          </cell>
        </row>
      </sheetData>
      <sheetData sheetId="14157">
        <row r="7">
          <cell r="AI7">
            <v>10000</v>
          </cell>
        </row>
      </sheetData>
      <sheetData sheetId="14158">
        <row r="7">
          <cell r="AI7">
            <v>10000</v>
          </cell>
        </row>
      </sheetData>
      <sheetData sheetId="14159">
        <row r="7">
          <cell r="AI7">
            <v>10000</v>
          </cell>
        </row>
      </sheetData>
      <sheetData sheetId="14160">
        <row r="7">
          <cell r="AI7">
            <v>10000</v>
          </cell>
        </row>
      </sheetData>
      <sheetData sheetId="14161">
        <row r="7">
          <cell r="AI7">
            <v>10000</v>
          </cell>
        </row>
      </sheetData>
      <sheetData sheetId="14162">
        <row r="7">
          <cell r="AI7">
            <v>10000</v>
          </cell>
        </row>
      </sheetData>
      <sheetData sheetId="14163">
        <row r="7">
          <cell r="AI7">
            <v>10000</v>
          </cell>
        </row>
      </sheetData>
      <sheetData sheetId="14164">
        <row r="7">
          <cell r="AI7">
            <v>10000</v>
          </cell>
        </row>
      </sheetData>
      <sheetData sheetId="14165">
        <row r="7">
          <cell r="AI7">
            <v>10000</v>
          </cell>
        </row>
      </sheetData>
      <sheetData sheetId="14166">
        <row r="7">
          <cell r="AI7">
            <v>10000</v>
          </cell>
        </row>
      </sheetData>
      <sheetData sheetId="14167">
        <row r="7">
          <cell r="AI7">
            <v>10000</v>
          </cell>
        </row>
      </sheetData>
      <sheetData sheetId="14168">
        <row r="7">
          <cell r="AI7">
            <v>10000</v>
          </cell>
        </row>
      </sheetData>
      <sheetData sheetId="14169">
        <row r="7">
          <cell r="AI7">
            <v>10000</v>
          </cell>
        </row>
      </sheetData>
      <sheetData sheetId="14170">
        <row r="7">
          <cell r="AI7">
            <v>10000</v>
          </cell>
        </row>
      </sheetData>
      <sheetData sheetId="14171">
        <row r="7">
          <cell r="AI7">
            <v>10000</v>
          </cell>
        </row>
      </sheetData>
      <sheetData sheetId="14172">
        <row r="7">
          <cell r="AI7">
            <v>10000</v>
          </cell>
        </row>
      </sheetData>
      <sheetData sheetId="14173">
        <row r="7">
          <cell r="AI7">
            <v>10000</v>
          </cell>
        </row>
      </sheetData>
      <sheetData sheetId="14174">
        <row r="7">
          <cell r="AI7">
            <v>10000</v>
          </cell>
        </row>
      </sheetData>
      <sheetData sheetId="14175">
        <row r="7">
          <cell r="AI7">
            <v>10000</v>
          </cell>
        </row>
      </sheetData>
      <sheetData sheetId="14176">
        <row r="7">
          <cell r="AI7">
            <v>10000</v>
          </cell>
        </row>
      </sheetData>
      <sheetData sheetId="14177">
        <row r="7">
          <cell r="AI7">
            <v>10000</v>
          </cell>
        </row>
      </sheetData>
      <sheetData sheetId="14178">
        <row r="7">
          <cell r="AI7">
            <v>10000</v>
          </cell>
        </row>
      </sheetData>
      <sheetData sheetId="14179">
        <row r="7">
          <cell r="AI7">
            <v>10000</v>
          </cell>
        </row>
      </sheetData>
      <sheetData sheetId="14180">
        <row r="7">
          <cell r="AI7">
            <v>10000</v>
          </cell>
        </row>
      </sheetData>
      <sheetData sheetId="14181">
        <row r="7">
          <cell r="AI7">
            <v>10000</v>
          </cell>
        </row>
      </sheetData>
      <sheetData sheetId="14182">
        <row r="7">
          <cell r="AI7">
            <v>10000</v>
          </cell>
        </row>
      </sheetData>
      <sheetData sheetId="14183">
        <row r="7">
          <cell r="AI7">
            <v>10000</v>
          </cell>
        </row>
      </sheetData>
      <sheetData sheetId="14184">
        <row r="7">
          <cell r="AI7">
            <v>10000</v>
          </cell>
        </row>
      </sheetData>
      <sheetData sheetId="14185">
        <row r="7">
          <cell r="AI7">
            <v>10000</v>
          </cell>
        </row>
      </sheetData>
      <sheetData sheetId="14186">
        <row r="7">
          <cell r="AI7">
            <v>10000</v>
          </cell>
        </row>
      </sheetData>
      <sheetData sheetId="14187">
        <row r="7">
          <cell r="AI7">
            <v>10000</v>
          </cell>
        </row>
      </sheetData>
      <sheetData sheetId="14188">
        <row r="7">
          <cell r="AI7">
            <v>10000</v>
          </cell>
        </row>
      </sheetData>
      <sheetData sheetId="14189">
        <row r="7">
          <cell r="AI7">
            <v>10000</v>
          </cell>
        </row>
      </sheetData>
      <sheetData sheetId="14190">
        <row r="7">
          <cell r="AI7">
            <v>10000</v>
          </cell>
        </row>
      </sheetData>
      <sheetData sheetId="14191">
        <row r="7">
          <cell r="AI7">
            <v>10000</v>
          </cell>
        </row>
      </sheetData>
      <sheetData sheetId="14192">
        <row r="7">
          <cell r="AI7">
            <v>10000</v>
          </cell>
        </row>
      </sheetData>
      <sheetData sheetId="14193">
        <row r="7">
          <cell r="AI7">
            <v>10000</v>
          </cell>
        </row>
      </sheetData>
      <sheetData sheetId="14194">
        <row r="7">
          <cell r="AI7">
            <v>10000</v>
          </cell>
        </row>
      </sheetData>
      <sheetData sheetId="14195">
        <row r="7">
          <cell r="AI7">
            <v>10000</v>
          </cell>
        </row>
      </sheetData>
      <sheetData sheetId="14196">
        <row r="7">
          <cell r="AI7">
            <v>10000</v>
          </cell>
        </row>
      </sheetData>
      <sheetData sheetId="14197">
        <row r="7">
          <cell r="AI7">
            <v>10000</v>
          </cell>
        </row>
      </sheetData>
      <sheetData sheetId="14198">
        <row r="7">
          <cell r="AI7">
            <v>10000</v>
          </cell>
        </row>
      </sheetData>
      <sheetData sheetId="14199">
        <row r="7">
          <cell r="AI7">
            <v>10000</v>
          </cell>
        </row>
      </sheetData>
      <sheetData sheetId="14200">
        <row r="7">
          <cell r="AI7">
            <v>10000</v>
          </cell>
        </row>
      </sheetData>
      <sheetData sheetId="14201">
        <row r="7">
          <cell r="AI7">
            <v>10000</v>
          </cell>
        </row>
      </sheetData>
      <sheetData sheetId="14202">
        <row r="7">
          <cell r="AI7">
            <v>10000</v>
          </cell>
        </row>
      </sheetData>
      <sheetData sheetId="14203">
        <row r="7">
          <cell r="AI7">
            <v>10000</v>
          </cell>
        </row>
      </sheetData>
      <sheetData sheetId="14204">
        <row r="7">
          <cell r="AI7">
            <v>10000</v>
          </cell>
        </row>
      </sheetData>
      <sheetData sheetId="14205">
        <row r="7">
          <cell r="AI7">
            <v>10000</v>
          </cell>
        </row>
      </sheetData>
      <sheetData sheetId="14206">
        <row r="7">
          <cell r="AI7">
            <v>10000</v>
          </cell>
        </row>
      </sheetData>
      <sheetData sheetId="14207">
        <row r="7">
          <cell r="AI7">
            <v>10000</v>
          </cell>
        </row>
      </sheetData>
      <sheetData sheetId="14208">
        <row r="7">
          <cell r="AI7">
            <v>10000</v>
          </cell>
        </row>
      </sheetData>
      <sheetData sheetId="14209">
        <row r="7">
          <cell r="AI7">
            <v>10000</v>
          </cell>
        </row>
      </sheetData>
      <sheetData sheetId="14210">
        <row r="7">
          <cell r="AI7">
            <v>10000</v>
          </cell>
        </row>
      </sheetData>
      <sheetData sheetId="14211">
        <row r="7">
          <cell r="AI7">
            <v>10000</v>
          </cell>
        </row>
      </sheetData>
      <sheetData sheetId="14212">
        <row r="7">
          <cell r="AI7">
            <v>10000</v>
          </cell>
        </row>
      </sheetData>
      <sheetData sheetId="14213">
        <row r="7">
          <cell r="AI7">
            <v>10000</v>
          </cell>
        </row>
      </sheetData>
      <sheetData sheetId="14214">
        <row r="7">
          <cell r="AI7">
            <v>10000</v>
          </cell>
        </row>
      </sheetData>
      <sheetData sheetId="14215">
        <row r="7">
          <cell r="AI7">
            <v>10000</v>
          </cell>
        </row>
      </sheetData>
      <sheetData sheetId="14216">
        <row r="7">
          <cell r="AI7">
            <v>10000</v>
          </cell>
        </row>
      </sheetData>
      <sheetData sheetId="14217">
        <row r="7">
          <cell r="AI7">
            <v>10000</v>
          </cell>
        </row>
      </sheetData>
      <sheetData sheetId="14218">
        <row r="7">
          <cell r="AI7">
            <v>10000</v>
          </cell>
        </row>
      </sheetData>
      <sheetData sheetId="14219">
        <row r="7">
          <cell r="AI7">
            <v>10000</v>
          </cell>
        </row>
      </sheetData>
      <sheetData sheetId="14220">
        <row r="7">
          <cell r="AI7">
            <v>10000</v>
          </cell>
        </row>
      </sheetData>
      <sheetData sheetId="14221">
        <row r="7">
          <cell r="AI7">
            <v>10000</v>
          </cell>
        </row>
      </sheetData>
      <sheetData sheetId="14222">
        <row r="7">
          <cell r="AI7">
            <v>10000</v>
          </cell>
        </row>
      </sheetData>
      <sheetData sheetId="14223">
        <row r="7">
          <cell r="AI7">
            <v>10000</v>
          </cell>
        </row>
      </sheetData>
      <sheetData sheetId="14224">
        <row r="7">
          <cell r="AI7">
            <v>10000</v>
          </cell>
        </row>
      </sheetData>
      <sheetData sheetId="14225">
        <row r="7">
          <cell r="AI7">
            <v>10000</v>
          </cell>
        </row>
      </sheetData>
      <sheetData sheetId="14226">
        <row r="7">
          <cell r="AI7">
            <v>10000</v>
          </cell>
        </row>
      </sheetData>
      <sheetData sheetId="14227">
        <row r="7">
          <cell r="AI7">
            <v>10000</v>
          </cell>
        </row>
      </sheetData>
      <sheetData sheetId="14228">
        <row r="7">
          <cell r="AI7">
            <v>10000</v>
          </cell>
        </row>
      </sheetData>
      <sheetData sheetId="14229">
        <row r="7">
          <cell r="AI7">
            <v>10000</v>
          </cell>
        </row>
      </sheetData>
      <sheetData sheetId="14230">
        <row r="7">
          <cell r="AI7">
            <v>10000</v>
          </cell>
        </row>
      </sheetData>
      <sheetData sheetId="14231">
        <row r="7">
          <cell r="AI7">
            <v>10000</v>
          </cell>
        </row>
      </sheetData>
      <sheetData sheetId="14232">
        <row r="7">
          <cell r="AI7">
            <v>10000</v>
          </cell>
        </row>
      </sheetData>
      <sheetData sheetId="14233">
        <row r="7">
          <cell r="AI7">
            <v>10000</v>
          </cell>
        </row>
      </sheetData>
      <sheetData sheetId="14234">
        <row r="7">
          <cell r="AI7">
            <v>10000</v>
          </cell>
        </row>
      </sheetData>
      <sheetData sheetId="14235">
        <row r="7">
          <cell r="AI7">
            <v>10000</v>
          </cell>
        </row>
      </sheetData>
      <sheetData sheetId="14236">
        <row r="7">
          <cell r="AI7">
            <v>10000</v>
          </cell>
        </row>
      </sheetData>
      <sheetData sheetId="14237">
        <row r="7">
          <cell r="AI7">
            <v>10000</v>
          </cell>
        </row>
      </sheetData>
      <sheetData sheetId="14238">
        <row r="7">
          <cell r="AI7">
            <v>10000</v>
          </cell>
        </row>
      </sheetData>
      <sheetData sheetId="14239">
        <row r="7">
          <cell r="AI7">
            <v>10000</v>
          </cell>
        </row>
      </sheetData>
      <sheetData sheetId="14240">
        <row r="7">
          <cell r="AI7">
            <v>10000</v>
          </cell>
        </row>
      </sheetData>
      <sheetData sheetId="14241">
        <row r="7">
          <cell r="AI7">
            <v>10000</v>
          </cell>
        </row>
      </sheetData>
      <sheetData sheetId="14242">
        <row r="7">
          <cell r="AI7">
            <v>10000</v>
          </cell>
        </row>
      </sheetData>
      <sheetData sheetId="14243">
        <row r="7">
          <cell r="AI7">
            <v>10000</v>
          </cell>
        </row>
      </sheetData>
      <sheetData sheetId="14244">
        <row r="7">
          <cell r="AI7">
            <v>10000</v>
          </cell>
        </row>
      </sheetData>
      <sheetData sheetId="14245">
        <row r="7">
          <cell r="AI7">
            <v>10000</v>
          </cell>
        </row>
      </sheetData>
      <sheetData sheetId="14246">
        <row r="7">
          <cell r="AI7">
            <v>10000</v>
          </cell>
        </row>
      </sheetData>
      <sheetData sheetId="14247">
        <row r="7">
          <cell r="AI7">
            <v>10000</v>
          </cell>
        </row>
      </sheetData>
      <sheetData sheetId="14248">
        <row r="7">
          <cell r="AI7">
            <v>10000</v>
          </cell>
        </row>
      </sheetData>
      <sheetData sheetId="14249">
        <row r="7">
          <cell r="AI7">
            <v>10000</v>
          </cell>
        </row>
      </sheetData>
      <sheetData sheetId="14250">
        <row r="7">
          <cell r="AI7">
            <v>10000</v>
          </cell>
        </row>
      </sheetData>
      <sheetData sheetId="14251">
        <row r="7">
          <cell r="AI7">
            <v>10000</v>
          </cell>
        </row>
      </sheetData>
      <sheetData sheetId="14252">
        <row r="7">
          <cell r="AI7">
            <v>10000</v>
          </cell>
        </row>
      </sheetData>
      <sheetData sheetId="14253">
        <row r="7">
          <cell r="AI7">
            <v>10000</v>
          </cell>
        </row>
      </sheetData>
      <sheetData sheetId="14254">
        <row r="7">
          <cell r="AI7">
            <v>10000</v>
          </cell>
        </row>
      </sheetData>
      <sheetData sheetId="14255">
        <row r="7">
          <cell r="AI7">
            <v>10000</v>
          </cell>
        </row>
      </sheetData>
      <sheetData sheetId="14256">
        <row r="7">
          <cell r="AI7">
            <v>10000</v>
          </cell>
        </row>
      </sheetData>
      <sheetData sheetId="14257">
        <row r="7">
          <cell r="AI7">
            <v>10000</v>
          </cell>
        </row>
      </sheetData>
      <sheetData sheetId="14258">
        <row r="7">
          <cell r="AI7">
            <v>10000</v>
          </cell>
        </row>
      </sheetData>
      <sheetData sheetId="14259">
        <row r="7">
          <cell r="AI7">
            <v>10000</v>
          </cell>
        </row>
      </sheetData>
      <sheetData sheetId="14260">
        <row r="7">
          <cell r="AI7">
            <v>10000</v>
          </cell>
        </row>
      </sheetData>
      <sheetData sheetId="14261">
        <row r="7">
          <cell r="AI7">
            <v>10000</v>
          </cell>
        </row>
      </sheetData>
      <sheetData sheetId="14262">
        <row r="7">
          <cell r="AI7">
            <v>10000</v>
          </cell>
        </row>
      </sheetData>
      <sheetData sheetId="14263">
        <row r="7">
          <cell r="AI7">
            <v>10000</v>
          </cell>
        </row>
      </sheetData>
      <sheetData sheetId="14264">
        <row r="7">
          <cell r="AI7">
            <v>10000</v>
          </cell>
        </row>
      </sheetData>
      <sheetData sheetId="14265">
        <row r="7">
          <cell r="AI7">
            <v>10000</v>
          </cell>
        </row>
      </sheetData>
      <sheetData sheetId="14266">
        <row r="7">
          <cell r="AI7">
            <v>10000</v>
          </cell>
        </row>
      </sheetData>
      <sheetData sheetId="14267">
        <row r="7">
          <cell r="AI7">
            <v>10000</v>
          </cell>
        </row>
      </sheetData>
      <sheetData sheetId="14268">
        <row r="7">
          <cell r="AI7">
            <v>10000</v>
          </cell>
        </row>
      </sheetData>
      <sheetData sheetId="14269">
        <row r="7">
          <cell r="AI7">
            <v>10000</v>
          </cell>
        </row>
      </sheetData>
      <sheetData sheetId="14270">
        <row r="7">
          <cell r="AI7">
            <v>10000</v>
          </cell>
        </row>
      </sheetData>
      <sheetData sheetId="14271">
        <row r="7">
          <cell r="AI7">
            <v>10000</v>
          </cell>
        </row>
      </sheetData>
      <sheetData sheetId="14272">
        <row r="7">
          <cell r="AI7">
            <v>10000</v>
          </cell>
        </row>
      </sheetData>
      <sheetData sheetId="14273">
        <row r="7">
          <cell r="AI7">
            <v>10000</v>
          </cell>
        </row>
      </sheetData>
      <sheetData sheetId="14274">
        <row r="7">
          <cell r="AI7">
            <v>10000</v>
          </cell>
        </row>
      </sheetData>
      <sheetData sheetId="14275">
        <row r="7">
          <cell r="AI7">
            <v>10000</v>
          </cell>
        </row>
      </sheetData>
      <sheetData sheetId="14276">
        <row r="7">
          <cell r="AI7">
            <v>10000</v>
          </cell>
        </row>
      </sheetData>
      <sheetData sheetId="14277">
        <row r="7">
          <cell r="AI7">
            <v>10000</v>
          </cell>
        </row>
      </sheetData>
      <sheetData sheetId="14278">
        <row r="7">
          <cell r="AI7">
            <v>10000</v>
          </cell>
        </row>
      </sheetData>
      <sheetData sheetId="14279">
        <row r="7">
          <cell r="AI7">
            <v>10000</v>
          </cell>
        </row>
      </sheetData>
      <sheetData sheetId="14280">
        <row r="7">
          <cell r="AI7">
            <v>10000</v>
          </cell>
        </row>
      </sheetData>
      <sheetData sheetId="14281">
        <row r="7">
          <cell r="AI7">
            <v>10000</v>
          </cell>
        </row>
      </sheetData>
      <sheetData sheetId="14282">
        <row r="7">
          <cell r="AI7">
            <v>10000</v>
          </cell>
        </row>
      </sheetData>
      <sheetData sheetId="14283">
        <row r="7">
          <cell r="AI7">
            <v>10000</v>
          </cell>
        </row>
      </sheetData>
      <sheetData sheetId="14284">
        <row r="7">
          <cell r="AI7">
            <v>10000</v>
          </cell>
        </row>
      </sheetData>
      <sheetData sheetId="14285">
        <row r="7">
          <cell r="AI7">
            <v>10000</v>
          </cell>
        </row>
      </sheetData>
      <sheetData sheetId="14286">
        <row r="7">
          <cell r="AI7">
            <v>10000</v>
          </cell>
        </row>
      </sheetData>
      <sheetData sheetId="14287">
        <row r="7">
          <cell r="AI7">
            <v>10000</v>
          </cell>
        </row>
      </sheetData>
      <sheetData sheetId="14288">
        <row r="7">
          <cell r="AI7">
            <v>10000</v>
          </cell>
        </row>
      </sheetData>
      <sheetData sheetId="14289">
        <row r="7">
          <cell r="AI7">
            <v>10000</v>
          </cell>
        </row>
      </sheetData>
      <sheetData sheetId="14290">
        <row r="7">
          <cell r="AI7">
            <v>10000</v>
          </cell>
        </row>
      </sheetData>
      <sheetData sheetId="14291">
        <row r="7">
          <cell r="AI7">
            <v>10000</v>
          </cell>
        </row>
      </sheetData>
      <sheetData sheetId="14292">
        <row r="7">
          <cell r="AI7">
            <v>10000</v>
          </cell>
        </row>
      </sheetData>
      <sheetData sheetId="14293">
        <row r="7">
          <cell r="AI7">
            <v>10000</v>
          </cell>
        </row>
      </sheetData>
      <sheetData sheetId="14294">
        <row r="7">
          <cell r="AI7">
            <v>10000</v>
          </cell>
        </row>
      </sheetData>
      <sheetData sheetId="14295">
        <row r="7">
          <cell r="AI7">
            <v>10000</v>
          </cell>
        </row>
      </sheetData>
      <sheetData sheetId="14296">
        <row r="7">
          <cell r="AI7">
            <v>10000</v>
          </cell>
        </row>
      </sheetData>
      <sheetData sheetId="14297">
        <row r="7">
          <cell r="AI7">
            <v>10000</v>
          </cell>
        </row>
      </sheetData>
      <sheetData sheetId="14298">
        <row r="7">
          <cell r="AI7">
            <v>10000</v>
          </cell>
        </row>
      </sheetData>
      <sheetData sheetId="14299">
        <row r="7">
          <cell r="AI7">
            <v>10000</v>
          </cell>
        </row>
      </sheetData>
      <sheetData sheetId="14300">
        <row r="7">
          <cell r="AI7">
            <v>10000</v>
          </cell>
        </row>
      </sheetData>
      <sheetData sheetId="14301">
        <row r="7">
          <cell r="AI7">
            <v>10000</v>
          </cell>
        </row>
      </sheetData>
      <sheetData sheetId="14302">
        <row r="7">
          <cell r="AI7">
            <v>10000</v>
          </cell>
        </row>
      </sheetData>
      <sheetData sheetId="14303">
        <row r="7">
          <cell r="AI7">
            <v>10000</v>
          </cell>
        </row>
      </sheetData>
      <sheetData sheetId="14304">
        <row r="7">
          <cell r="AI7">
            <v>10000</v>
          </cell>
        </row>
      </sheetData>
      <sheetData sheetId="14305">
        <row r="7">
          <cell r="AI7">
            <v>10000</v>
          </cell>
        </row>
      </sheetData>
      <sheetData sheetId="14306">
        <row r="7">
          <cell r="AI7">
            <v>10000</v>
          </cell>
        </row>
      </sheetData>
      <sheetData sheetId="14307">
        <row r="7">
          <cell r="AI7">
            <v>10000</v>
          </cell>
        </row>
      </sheetData>
      <sheetData sheetId="14308">
        <row r="7">
          <cell r="AI7">
            <v>10000</v>
          </cell>
        </row>
      </sheetData>
      <sheetData sheetId="14309">
        <row r="7">
          <cell r="AI7">
            <v>10000</v>
          </cell>
        </row>
      </sheetData>
      <sheetData sheetId="14310">
        <row r="7">
          <cell r="AI7">
            <v>10000</v>
          </cell>
        </row>
      </sheetData>
      <sheetData sheetId="14311">
        <row r="7">
          <cell r="AI7">
            <v>10000</v>
          </cell>
        </row>
      </sheetData>
      <sheetData sheetId="14312">
        <row r="7">
          <cell r="AI7">
            <v>10000</v>
          </cell>
        </row>
      </sheetData>
      <sheetData sheetId="14313">
        <row r="7">
          <cell r="AI7">
            <v>10000</v>
          </cell>
        </row>
      </sheetData>
      <sheetData sheetId="14314">
        <row r="7">
          <cell r="AI7">
            <v>10000</v>
          </cell>
        </row>
      </sheetData>
      <sheetData sheetId="14315">
        <row r="7">
          <cell r="AI7">
            <v>10000</v>
          </cell>
        </row>
      </sheetData>
      <sheetData sheetId="14316">
        <row r="7">
          <cell r="AI7">
            <v>10000</v>
          </cell>
        </row>
      </sheetData>
      <sheetData sheetId="14317">
        <row r="7">
          <cell r="AI7">
            <v>10000</v>
          </cell>
        </row>
      </sheetData>
      <sheetData sheetId="14318">
        <row r="7">
          <cell r="AI7">
            <v>10000</v>
          </cell>
        </row>
      </sheetData>
      <sheetData sheetId="14319">
        <row r="7">
          <cell r="AI7">
            <v>10000</v>
          </cell>
        </row>
      </sheetData>
      <sheetData sheetId="14320">
        <row r="7">
          <cell r="AI7">
            <v>10000</v>
          </cell>
        </row>
      </sheetData>
      <sheetData sheetId="14321">
        <row r="7">
          <cell r="AI7">
            <v>10000</v>
          </cell>
        </row>
      </sheetData>
      <sheetData sheetId="14322">
        <row r="7">
          <cell r="AI7">
            <v>10000</v>
          </cell>
        </row>
      </sheetData>
      <sheetData sheetId="14323">
        <row r="7">
          <cell r="AI7">
            <v>10000</v>
          </cell>
        </row>
      </sheetData>
      <sheetData sheetId="14324">
        <row r="7">
          <cell r="AI7">
            <v>10000</v>
          </cell>
        </row>
      </sheetData>
      <sheetData sheetId="14325">
        <row r="7">
          <cell r="AI7">
            <v>10000</v>
          </cell>
        </row>
      </sheetData>
      <sheetData sheetId="14326">
        <row r="7">
          <cell r="AI7">
            <v>10000</v>
          </cell>
        </row>
      </sheetData>
      <sheetData sheetId="14327">
        <row r="7">
          <cell r="AI7">
            <v>10000</v>
          </cell>
        </row>
      </sheetData>
      <sheetData sheetId="14328">
        <row r="7">
          <cell r="AI7">
            <v>10000</v>
          </cell>
        </row>
      </sheetData>
      <sheetData sheetId="14329">
        <row r="7">
          <cell r="AI7">
            <v>10000</v>
          </cell>
        </row>
      </sheetData>
      <sheetData sheetId="14330">
        <row r="7">
          <cell r="AI7">
            <v>10000</v>
          </cell>
        </row>
      </sheetData>
      <sheetData sheetId="14331">
        <row r="7">
          <cell r="AI7">
            <v>10000</v>
          </cell>
        </row>
      </sheetData>
      <sheetData sheetId="14332">
        <row r="7">
          <cell r="AI7">
            <v>10000</v>
          </cell>
        </row>
      </sheetData>
      <sheetData sheetId="14333">
        <row r="7">
          <cell r="AI7">
            <v>10000</v>
          </cell>
        </row>
      </sheetData>
      <sheetData sheetId="14334">
        <row r="7">
          <cell r="AI7">
            <v>10000</v>
          </cell>
        </row>
      </sheetData>
      <sheetData sheetId="14335">
        <row r="7">
          <cell r="AI7">
            <v>10000</v>
          </cell>
        </row>
      </sheetData>
      <sheetData sheetId="14336">
        <row r="7">
          <cell r="AI7">
            <v>10000</v>
          </cell>
        </row>
      </sheetData>
      <sheetData sheetId="14337">
        <row r="7">
          <cell r="AI7">
            <v>10000</v>
          </cell>
        </row>
      </sheetData>
      <sheetData sheetId="14338">
        <row r="7">
          <cell r="AI7">
            <v>10000</v>
          </cell>
        </row>
      </sheetData>
      <sheetData sheetId="14339">
        <row r="7">
          <cell r="AI7">
            <v>10000</v>
          </cell>
        </row>
      </sheetData>
      <sheetData sheetId="14340">
        <row r="7">
          <cell r="AI7">
            <v>10000</v>
          </cell>
        </row>
      </sheetData>
      <sheetData sheetId="14341">
        <row r="7">
          <cell r="AI7">
            <v>10000</v>
          </cell>
        </row>
      </sheetData>
      <sheetData sheetId="14342">
        <row r="7">
          <cell r="AI7">
            <v>10000</v>
          </cell>
        </row>
      </sheetData>
      <sheetData sheetId="14343">
        <row r="7">
          <cell r="AI7">
            <v>10000</v>
          </cell>
        </row>
      </sheetData>
      <sheetData sheetId="14344">
        <row r="7">
          <cell r="AI7">
            <v>10000</v>
          </cell>
        </row>
      </sheetData>
      <sheetData sheetId="14345">
        <row r="7">
          <cell r="AI7">
            <v>10000</v>
          </cell>
        </row>
      </sheetData>
      <sheetData sheetId="14346">
        <row r="7">
          <cell r="AI7">
            <v>10000</v>
          </cell>
        </row>
      </sheetData>
      <sheetData sheetId="14347">
        <row r="7">
          <cell r="AI7">
            <v>10000</v>
          </cell>
        </row>
      </sheetData>
      <sheetData sheetId="14348">
        <row r="7">
          <cell r="AI7">
            <v>10000</v>
          </cell>
        </row>
      </sheetData>
      <sheetData sheetId="14349">
        <row r="7">
          <cell r="AI7">
            <v>10000</v>
          </cell>
        </row>
      </sheetData>
      <sheetData sheetId="14350">
        <row r="7">
          <cell r="AI7">
            <v>10000</v>
          </cell>
        </row>
      </sheetData>
      <sheetData sheetId="14351">
        <row r="7">
          <cell r="AI7">
            <v>10000</v>
          </cell>
        </row>
      </sheetData>
      <sheetData sheetId="14352">
        <row r="7">
          <cell r="AI7">
            <v>10000</v>
          </cell>
        </row>
      </sheetData>
      <sheetData sheetId="14353">
        <row r="7">
          <cell r="AI7">
            <v>10000</v>
          </cell>
        </row>
      </sheetData>
      <sheetData sheetId="14354">
        <row r="7">
          <cell r="AI7">
            <v>10000</v>
          </cell>
        </row>
      </sheetData>
      <sheetData sheetId="14355">
        <row r="7">
          <cell r="AI7">
            <v>10000</v>
          </cell>
        </row>
      </sheetData>
      <sheetData sheetId="14356">
        <row r="7">
          <cell r="AI7">
            <v>10000</v>
          </cell>
        </row>
      </sheetData>
      <sheetData sheetId="14357">
        <row r="7">
          <cell r="AI7">
            <v>10000</v>
          </cell>
        </row>
      </sheetData>
      <sheetData sheetId="14358">
        <row r="7">
          <cell r="AI7">
            <v>10000</v>
          </cell>
        </row>
      </sheetData>
      <sheetData sheetId="14359">
        <row r="7">
          <cell r="AI7">
            <v>10000</v>
          </cell>
        </row>
      </sheetData>
      <sheetData sheetId="14360">
        <row r="7">
          <cell r="AI7">
            <v>10000</v>
          </cell>
        </row>
      </sheetData>
      <sheetData sheetId="14361">
        <row r="7">
          <cell r="AI7">
            <v>10000</v>
          </cell>
        </row>
      </sheetData>
      <sheetData sheetId="14362">
        <row r="7">
          <cell r="AI7">
            <v>10000</v>
          </cell>
        </row>
      </sheetData>
      <sheetData sheetId="14363">
        <row r="7">
          <cell r="AI7">
            <v>10000</v>
          </cell>
        </row>
      </sheetData>
      <sheetData sheetId="14364">
        <row r="7">
          <cell r="AI7">
            <v>10000</v>
          </cell>
        </row>
      </sheetData>
      <sheetData sheetId="14365">
        <row r="7">
          <cell r="AI7">
            <v>10000</v>
          </cell>
        </row>
      </sheetData>
      <sheetData sheetId="14366">
        <row r="7">
          <cell r="AI7">
            <v>10000</v>
          </cell>
        </row>
      </sheetData>
      <sheetData sheetId="14367">
        <row r="7">
          <cell r="AI7">
            <v>10000</v>
          </cell>
        </row>
      </sheetData>
      <sheetData sheetId="14368">
        <row r="7">
          <cell r="AI7">
            <v>10000</v>
          </cell>
        </row>
      </sheetData>
      <sheetData sheetId="14369">
        <row r="7">
          <cell r="AI7">
            <v>10000</v>
          </cell>
        </row>
      </sheetData>
      <sheetData sheetId="14370">
        <row r="7">
          <cell r="AI7">
            <v>10000</v>
          </cell>
        </row>
      </sheetData>
      <sheetData sheetId="14371">
        <row r="7">
          <cell r="AI7">
            <v>10000</v>
          </cell>
        </row>
      </sheetData>
      <sheetData sheetId="14372">
        <row r="7">
          <cell r="AI7">
            <v>10000</v>
          </cell>
        </row>
      </sheetData>
      <sheetData sheetId="14373">
        <row r="7">
          <cell r="AI7">
            <v>10000</v>
          </cell>
        </row>
      </sheetData>
      <sheetData sheetId="14374">
        <row r="7">
          <cell r="AI7">
            <v>10000</v>
          </cell>
        </row>
      </sheetData>
      <sheetData sheetId="14375">
        <row r="7">
          <cell r="AI7">
            <v>10000</v>
          </cell>
        </row>
      </sheetData>
      <sheetData sheetId="14376">
        <row r="7">
          <cell r="AI7">
            <v>10000</v>
          </cell>
        </row>
      </sheetData>
      <sheetData sheetId="14377">
        <row r="7">
          <cell r="AI7">
            <v>10000</v>
          </cell>
        </row>
      </sheetData>
      <sheetData sheetId="14378">
        <row r="7">
          <cell r="AI7">
            <v>10000</v>
          </cell>
        </row>
      </sheetData>
      <sheetData sheetId="14379">
        <row r="7">
          <cell r="AI7">
            <v>10000</v>
          </cell>
        </row>
      </sheetData>
      <sheetData sheetId="14380">
        <row r="7">
          <cell r="AI7">
            <v>10000</v>
          </cell>
        </row>
      </sheetData>
      <sheetData sheetId="14381">
        <row r="7">
          <cell r="AI7">
            <v>10000</v>
          </cell>
        </row>
      </sheetData>
      <sheetData sheetId="14382">
        <row r="7">
          <cell r="AI7">
            <v>10000</v>
          </cell>
        </row>
      </sheetData>
      <sheetData sheetId="14383">
        <row r="7">
          <cell r="AI7">
            <v>10000</v>
          </cell>
        </row>
      </sheetData>
      <sheetData sheetId="14384">
        <row r="7">
          <cell r="AI7">
            <v>10000</v>
          </cell>
        </row>
      </sheetData>
      <sheetData sheetId="14385">
        <row r="7">
          <cell r="AI7">
            <v>10000</v>
          </cell>
        </row>
      </sheetData>
      <sheetData sheetId="14386">
        <row r="7">
          <cell r="AI7">
            <v>10000</v>
          </cell>
        </row>
      </sheetData>
      <sheetData sheetId="14387">
        <row r="7">
          <cell r="AI7">
            <v>10000</v>
          </cell>
        </row>
      </sheetData>
      <sheetData sheetId="14388">
        <row r="7">
          <cell r="AI7">
            <v>10000</v>
          </cell>
        </row>
      </sheetData>
      <sheetData sheetId="14389">
        <row r="7">
          <cell r="AI7">
            <v>10000</v>
          </cell>
        </row>
      </sheetData>
      <sheetData sheetId="14390">
        <row r="7">
          <cell r="AI7">
            <v>10000</v>
          </cell>
        </row>
      </sheetData>
      <sheetData sheetId="14391">
        <row r="7">
          <cell r="AI7">
            <v>10000</v>
          </cell>
        </row>
      </sheetData>
      <sheetData sheetId="14392">
        <row r="7">
          <cell r="AI7">
            <v>10000</v>
          </cell>
        </row>
      </sheetData>
      <sheetData sheetId="14393">
        <row r="7">
          <cell r="AI7">
            <v>10000</v>
          </cell>
        </row>
      </sheetData>
      <sheetData sheetId="14394">
        <row r="7">
          <cell r="AI7">
            <v>10000</v>
          </cell>
        </row>
      </sheetData>
      <sheetData sheetId="14395">
        <row r="7">
          <cell r="AI7">
            <v>10000</v>
          </cell>
        </row>
      </sheetData>
      <sheetData sheetId="14396">
        <row r="7">
          <cell r="AI7">
            <v>10000</v>
          </cell>
        </row>
      </sheetData>
      <sheetData sheetId="14397">
        <row r="7">
          <cell r="AI7">
            <v>10000</v>
          </cell>
        </row>
      </sheetData>
      <sheetData sheetId="14398">
        <row r="7">
          <cell r="AI7">
            <v>10000</v>
          </cell>
        </row>
      </sheetData>
      <sheetData sheetId="14399">
        <row r="7">
          <cell r="AI7">
            <v>10000</v>
          </cell>
        </row>
      </sheetData>
      <sheetData sheetId="14400">
        <row r="7">
          <cell r="AI7">
            <v>10000</v>
          </cell>
        </row>
      </sheetData>
      <sheetData sheetId="14401">
        <row r="7">
          <cell r="AI7">
            <v>10000</v>
          </cell>
        </row>
      </sheetData>
      <sheetData sheetId="14402">
        <row r="7">
          <cell r="AI7">
            <v>10000</v>
          </cell>
        </row>
      </sheetData>
      <sheetData sheetId="14403">
        <row r="7">
          <cell r="AI7">
            <v>10000</v>
          </cell>
        </row>
      </sheetData>
      <sheetData sheetId="14404">
        <row r="7">
          <cell r="AI7">
            <v>10000</v>
          </cell>
        </row>
      </sheetData>
      <sheetData sheetId="14405">
        <row r="7">
          <cell r="AI7">
            <v>10000</v>
          </cell>
        </row>
      </sheetData>
      <sheetData sheetId="14406">
        <row r="7">
          <cell r="AI7">
            <v>10000</v>
          </cell>
        </row>
      </sheetData>
      <sheetData sheetId="14407">
        <row r="7">
          <cell r="AI7">
            <v>10000</v>
          </cell>
        </row>
      </sheetData>
      <sheetData sheetId="14408">
        <row r="7">
          <cell r="AI7">
            <v>10000</v>
          </cell>
        </row>
      </sheetData>
      <sheetData sheetId="14409">
        <row r="7">
          <cell r="AI7">
            <v>10000</v>
          </cell>
        </row>
      </sheetData>
      <sheetData sheetId="14410">
        <row r="7">
          <cell r="AI7">
            <v>10000</v>
          </cell>
        </row>
      </sheetData>
      <sheetData sheetId="14411">
        <row r="7">
          <cell r="AI7">
            <v>10000</v>
          </cell>
        </row>
      </sheetData>
      <sheetData sheetId="14412">
        <row r="7">
          <cell r="AI7">
            <v>10000</v>
          </cell>
        </row>
      </sheetData>
      <sheetData sheetId="14413">
        <row r="7">
          <cell r="AI7">
            <v>10000</v>
          </cell>
        </row>
      </sheetData>
      <sheetData sheetId="14414">
        <row r="7">
          <cell r="AI7">
            <v>10000</v>
          </cell>
        </row>
      </sheetData>
      <sheetData sheetId="14415">
        <row r="7">
          <cell r="AI7">
            <v>10000</v>
          </cell>
        </row>
      </sheetData>
      <sheetData sheetId="14416">
        <row r="7">
          <cell r="AI7">
            <v>10000</v>
          </cell>
        </row>
      </sheetData>
      <sheetData sheetId="14417">
        <row r="7">
          <cell r="AI7">
            <v>10000</v>
          </cell>
        </row>
      </sheetData>
      <sheetData sheetId="14418">
        <row r="7">
          <cell r="AI7">
            <v>10000</v>
          </cell>
        </row>
      </sheetData>
      <sheetData sheetId="14419">
        <row r="7">
          <cell r="AI7">
            <v>10000</v>
          </cell>
        </row>
      </sheetData>
      <sheetData sheetId="14420">
        <row r="7">
          <cell r="AI7">
            <v>10000</v>
          </cell>
        </row>
      </sheetData>
      <sheetData sheetId="14421">
        <row r="7">
          <cell r="AI7">
            <v>10000</v>
          </cell>
        </row>
      </sheetData>
      <sheetData sheetId="14422">
        <row r="7">
          <cell r="AI7">
            <v>10000</v>
          </cell>
        </row>
      </sheetData>
      <sheetData sheetId="14423">
        <row r="7">
          <cell r="AI7">
            <v>10000</v>
          </cell>
        </row>
      </sheetData>
      <sheetData sheetId="14424">
        <row r="7">
          <cell r="AI7">
            <v>10000</v>
          </cell>
        </row>
      </sheetData>
      <sheetData sheetId="14425">
        <row r="7">
          <cell r="AI7">
            <v>10000</v>
          </cell>
        </row>
      </sheetData>
      <sheetData sheetId="14426">
        <row r="7">
          <cell r="AI7">
            <v>10000</v>
          </cell>
        </row>
      </sheetData>
      <sheetData sheetId="14427">
        <row r="7">
          <cell r="AI7">
            <v>10000</v>
          </cell>
        </row>
      </sheetData>
      <sheetData sheetId="14428">
        <row r="7">
          <cell r="AI7">
            <v>10000</v>
          </cell>
        </row>
      </sheetData>
      <sheetData sheetId="14429">
        <row r="7">
          <cell r="AI7">
            <v>10000</v>
          </cell>
        </row>
      </sheetData>
      <sheetData sheetId="14430">
        <row r="7">
          <cell r="AI7">
            <v>10000</v>
          </cell>
        </row>
      </sheetData>
      <sheetData sheetId="14431">
        <row r="7">
          <cell r="AI7">
            <v>10000</v>
          </cell>
        </row>
      </sheetData>
      <sheetData sheetId="14432">
        <row r="7">
          <cell r="AI7">
            <v>10000</v>
          </cell>
        </row>
      </sheetData>
      <sheetData sheetId="14433">
        <row r="7">
          <cell r="AI7">
            <v>10000</v>
          </cell>
        </row>
      </sheetData>
      <sheetData sheetId="14434">
        <row r="7">
          <cell r="AI7">
            <v>10000</v>
          </cell>
        </row>
      </sheetData>
      <sheetData sheetId="14435">
        <row r="7">
          <cell r="AI7">
            <v>10000</v>
          </cell>
        </row>
      </sheetData>
      <sheetData sheetId="14436">
        <row r="7">
          <cell r="AI7">
            <v>10000</v>
          </cell>
        </row>
      </sheetData>
      <sheetData sheetId="14437">
        <row r="7">
          <cell r="AI7">
            <v>10000</v>
          </cell>
        </row>
      </sheetData>
      <sheetData sheetId="14438">
        <row r="7">
          <cell r="AI7">
            <v>10000</v>
          </cell>
        </row>
      </sheetData>
      <sheetData sheetId="14439">
        <row r="7">
          <cell r="AI7">
            <v>10000</v>
          </cell>
        </row>
      </sheetData>
      <sheetData sheetId="14440">
        <row r="7">
          <cell r="AI7">
            <v>10000</v>
          </cell>
        </row>
      </sheetData>
      <sheetData sheetId="14441">
        <row r="7">
          <cell r="AI7">
            <v>10000</v>
          </cell>
        </row>
      </sheetData>
      <sheetData sheetId="14442">
        <row r="7">
          <cell r="AI7">
            <v>10000</v>
          </cell>
        </row>
      </sheetData>
      <sheetData sheetId="14443">
        <row r="7">
          <cell r="AI7">
            <v>10000</v>
          </cell>
        </row>
      </sheetData>
      <sheetData sheetId="14444">
        <row r="7">
          <cell r="AI7">
            <v>10000</v>
          </cell>
        </row>
      </sheetData>
      <sheetData sheetId="14445">
        <row r="7">
          <cell r="AI7">
            <v>10000</v>
          </cell>
        </row>
      </sheetData>
      <sheetData sheetId="14446">
        <row r="7">
          <cell r="AI7">
            <v>10000</v>
          </cell>
        </row>
      </sheetData>
      <sheetData sheetId="14447">
        <row r="7">
          <cell r="AI7">
            <v>10000</v>
          </cell>
        </row>
      </sheetData>
      <sheetData sheetId="14448">
        <row r="7">
          <cell r="AI7">
            <v>10000</v>
          </cell>
        </row>
      </sheetData>
      <sheetData sheetId="14449">
        <row r="7">
          <cell r="AI7">
            <v>10000</v>
          </cell>
        </row>
      </sheetData>
      <sheetData sheetId="14450">
        <row r="7">
          <cell r="AI7">
            <v>10000</v>
          </cell>
        </row>
      </sheetData>
      <sheetData sheetId="14451">
        <row r="7">
          <cell r="AI7">
            <v>10000</v>
          </cell>
        </row>
      </sheetData>
      <sheetData sheetId="14452">
        <row r="7">
          <cell r="AI7">
            <v>10000</v>
          </cell>
        </row>
      </sheetData>
      <sheetData sheetId="14453">
        <row r="7">
          <cell r="AI7">
            <v>10000</v>
          </cell>
        </row>
      </sheetData>
      <sheetData sheetId="14454">
        <row r="7">
          <cell r="AI7">
            <v>10000</v>
          </cell>
        </row>
      </sheetData>
      <sheetData sheetId="14455">
        <row r="7">
          <cell r="AI7">
            <v>10000</v>
          </cell>
        </row>
      </sheetData>
      <sheetData sheetId="14456">
        <row r="7">
          <cell r="AI7">
            <v>10000</v>
          </cell>
        </row>
      </sheetData>
      <sheetData sheetId="14457">
        <row r="7">
          <cell r="AI7">
            <v>10000</v>
          </cell>
        </row>
      </sheetData>
      <sheetData sheetId="14458">
        <row r="7">
          <cell r="AI7">
            <v>10000</v>
          </cell>
        </row>
      </sheetData>
      <sheetData sheetId="14459">
        <row r="7">
          <cell r="AI7">
            <v>10000</v>
          </cell>
        </row>
      </sheetData>
      <sheetData sheetId="14460">
        <row r="7">
          <cell r="AI7">
            <v>10000</v>
          </cell>
        </row>
      </sheetData>
      <sheetData sheetId="14461">
        <row r="7">
          <cell r="AI7">
            <v>10000</v>
          </cell>
        </row>
      </sheetData>
      <sheetData sheetId="14462">
        <row r="7">
          <cell r="AI7">
            <v>10000</v>
          </cell>
        </row>
      </sheetData>
      <sheetData sheetId="14463">
        <row r="7">
          <cell r="AI7">
            <v>10000</v>
          </cell>
        </row>
      </sheetData>
      <sheetData sheetId="14464">
        <row r="7">
          <cell r="AI7">
            <v>10000</v>
          </cell>
        </row>
      </sheetData>
      <sheetData sheetId="14465">
        <row r="7">
          <cell r="AI7">
            <v>10000</v>
          </cell>
        </row>
      </sheetData>
      <sheetData sheetId="14466">
        <row r="7">
          <cell r="AI7">
            <v>10000</v>
          </cell>
        </row>
      </sheetData>
      <sheetData sheetId="14467">
        <row r="7">
          <cell r="AI7">
            <v>10000</v>
          </cell>
        </row>
      </sheetData>
      <sheetData sheetId="14468">
        <row r="7">
          <cell r="AI7">
            <v>10000</v>
          </cell>
        </row>
      </sheetData>
      <sheetData sheetId="14469">
        <row r="7">
          <cell r="AI7">
            <v>10000</v>
          </cell>
        </row>
      </sheetData>
      <sheetData sheetId="14470">
        <row r="7">
          <cell r="AI7">
            <v>10000</v>
          </cell>
        </row>
      </sheetData>
      <sheetData sheetId="14471">
        <row r="7">
          <cell r="AI7">
            <v>10000</v>
          </cell>
        </row>
      </sheetData>
      <sheetData sheetId="14472">
        <row r="7">
          <cell r="AI7">
            <v>10000</v>
          </cell>
        </row>
      </sheetData>
      <sheetData sheetId="14473">
        <row r="7">
          <cell r="AI7">
            <v>10000</v>
          </cell>
        </row>
      </sheetData>
      <sheetData sheetId="14474">
        <row r="7">
          <cell r="AI7">
            <v>10000</v>
          </cell>
        </row>
      </sheetData>
      <sheetData sheetId="14475">
        <row r="7">
          <cell r="AI7">
            <v>10000</v>
          </cell>
        </row>
      </sheetData>
      <sheetData sheetId="14476">
        <row r="7">
          <cell r="AI7">
            <v>10000</v>
          </cell>
        </row>
      </sheetData>
      <sheetData sheetId="14477">
        <row r="7">
          <cell r="AI7">
            <v>10000</v>
          </cell>
        </row>
      </sheetData>
      <sheetData sheetId="14478">
        <row r="7">
          <cell r="AI7">
            <v>10000</v>
          </cell>
        </row>
      </sheetData>
      <sheetData sheetId="14479">
        <row r="7">
          <cell r="AI7">
            <v>10000</v>
          </cell>
        </row>
      </sheetData>
      <sheetData sheetId="14480">
        <row r="7">
          <cell r="AI7">
            <v>10000</v>
          </cell>
        </row>
      </sheetData>
      <sheetData sheetId="14481">
        <row r="7">
          <cell r="AI7">
            <v>10000</v>
          </cell>
        </row>
      </sheetData>
      <sheetData sheetId="14482">
        <row r="7">
          <cell r="AI7">
            <v>10000</v>
          </cell>
        </row>
      </sheetData>
      <sheetData sheetId="14483">
        <row r="7">
          <cell r="AI7">
            <v>10000</v>
          </cell>
        </row>
      </sheetData>
      <sheetData sheetId="14484">
        <row r="7">
          <cell r="AI7">
            <v>10000</v>
          </cell>
        </row>
      </sheetData>
      <sheetData sheetId="14485">
        <row r="7">
          <cell r="AI7">
            <v>10000</v>
          </cell>
        </row>
      </sheetData>
      <sheetData sheetId="14486">
        <row r="7">
          <cell r="AI7">
            <v>10000</v>
          </cell>
        </row>
      </sheetData>
      <sheetData sheetId="14487">
        <row r="7">
          <cell r="AI7">
            <v>10000</v>
          </cell>
        </row>
      </sheetData>
      <sheetData sheetId="14488">
        <row r="7">
          <cell r="AI7">
            <v>10000</v>
          </cell>
        </row>
      </sheetData>
      <sheetData sheetId="14489">
        <row r="7">
          <cell r="AI7">
            <v>10000</v>
          </cell>
        </row>
      </sheetData>
      <sheetData sheetId="14490">
        <row r="7">
          <cell r="AI7">
            <v>10000</v>
          </cell>
        </row>
      </sheetData>
      <sheetData sheetId="14491">
        <row r="7">
          <cell r="AI7">
            <v>10000</v>
          </cell>
        </row>
      </sheetData>
      <sheetData sheetId="14492">
        <row r="7">
          <cell r="AI7">
            <v>10000</v>
          </cell>
        </row>
      </sheetData>
      <sheetData sheetId="14493">
        <row r="7">
          <cell r="AI7">
            <v>10000</v>
          </cell>
        </row>
      </sheetData>
      <sheetData sheetId="14494">
        <row r="7">
          <cell r="AI7">
            <v>10000</v>
          </cell>
        </row>
      </sheetData>
      <sheetData sheetId="14495">
        <row r="7">
          <cell r="AI7">
            <v>10000</v>
          </cell>
        </row>
      </sheetData>
      <sheetData sheetId="14496">
        <row r="7">
          <cell r="AI7">
            <v>10000</v>
          </cell>
        </row>
      </sheetData>
      <sheetData sheetId="14497">
        <row r="7">
          <cell r="AI7">
            <v>10000</v>
          </cell>
        </row>
      </sheetData>
      <sheetData sheetId="14498">
        <row r="7">
          <cell r="AI7">
            <v>10000</v>
          </cell>
        </row>
      </sheetData>
      <sheetData sheetId="14499">
        <row r="7">
          <cell r="AI7">
            <v>10000</v>
          </cell>
        </row>
      </sheetData>
      <sheetData sheetId="14500">
        <row r="7">
          <cell r="AI7">
            <v>10000</v>
          </cell>
        </row>
      </sheetData>
      <sheetData sheetId="14501">
        <row r="7">
          <cell r="AI7">
            <v>10000</v>
          </cell>
        </row>
      </sheetData>
      <sheetData sheetId="14502">
        <row r="7">
          <cell r="AI7">
            <v>10000</v>
          </cell>
        </row>
      </sheetData>
      <sheetData sheetId="14503">
        <row r="7">
          <cell r="AI7">
            <v>10000</v>
          </cell>
        </row>
      </sheetData>
      <sheetData sheetId="14504">
        <row r="7">
          <cell r="AI7">
            <v>10000</v>
          </cell>
        </row>
      </sheetData>
      <sheetData sheetId="14505">
        <row r="7">
          <cell r="AI7">
            <v>10000</v>
          </cell>
        </row>
      </sheetData>
      <sheetData sheetId="14506">
        <row r="7">
          <cell r="AI7">
            <v>10000</v>
          </cell>
        </row>
      </sheetData>
      <sheetData sheetId="14507">
        <row r="7">
          <cell r="AI7">
            <v>10000</v>
          </cell>
        </row>
      </sheetData>
      <sheetData sheetId="14508">
        <row r="7">
          <cell r="AI7">
            <v>10000</v>
          </cell>
        </row>
      </sheetData>
      <sheetData sheetId="14509">
        <row r="7">
          <cell r="AI7">
            <v>10000</v>
          </cell>
        </row>
      </sheetData>
      <sheetData sheetId="14510">
        <row r="7">
          <cell r="AI7">
            <v>10000</v>
          </cell>
        </row>
      </sheetData>
      <sheetData sheetId="14511">
        <row r="7">
          <cell r="AI7">
            <v>10000</v>
          </cell>
        </row>
      </sheetData>
      <sheetData sheetId="14512">
        <row r="7">
          <cell r="AI7">
            <v>10000</v>
          </cell>
        </row>
      </sheetData>
      <sheetData sheetId="14513">
        <row r="7">
          <cell r="AI7">
            <v>10000</v>
          </cell>
        </row>
      </sheetData>
      <sheetData sheetId="14514">
        <row r="7">
          <cell r="AI7">
            <v>10000</v>
          </cell>
        </row>
      </sheetData>
      <sheetData sheetId="14515">
        <row r="7">
          <cell r="AI7">
            <v>10000</v>
          </cell>
        </row>
      </sheetData>
      <sheetData sheetId="14516">
        <row r="7">
          <cell r="AI7">
            <v>10000</v>
          </cell>
        </row>
      </sheetData>
      <sheetData sheetId="14517">
        <row r="7">
          <cell r="AI7">
            <v>10000</v>
          </cell>
        </row>
      </sheetData>
      <sheetData sheetId="14518">
        <row r="7">
          <cell r="AI7">
            <v>10000</v>
          </cell>
        </row>
      </sheetData>
      <sheetData sheetId="14519">
        <row r="7">
          <cell r="AI7">
            <v>10000</v>
          </cell>
        </row>
      </sheetData>
      <sheetData sheetId="14520">
        <row r="7">
          <cell r="AI7">
            <v>10000</v>
          </cell>
        </row>
      </sheetData>
      <sheetData sheetId="14521">
        <row r="7">
          <cell r="AI7">
            <v>10000</v>
          </cell>
        </row>
      </sheetData>
      <sheetData sheetId="14522">
        <row r="7">
          <cell r="AI7">
            <v>10000</v>
          </cell>
        </row>
      </sheetData>
      <sheetData sheetId="14523">
        <row r="7">
          <cell r="AI7">
            <v>10000</v>
          </cell>
        </row>
      </sheetData>
      <sheetData sheetId="14524">
        <row r="7">
          <cell r="AI7">
            <v>10000</v>
          </cell>
        </row>
      </sheetData>
      <sheetData sheetId="14525">
        <row r="7">
          <cell r="AI7">
            <v>10000</v>
          </cell>
        </row>
      </sheetData>
      <sheetData sheetId="14526">
        <row r="7">
          <cell r="AI7">
            <v>10000</v>
          </cell>
        </row>
      </sheetData>
      <sheetData sheetId="14527">
        <row r="7">
          <cell r="AI7">
            <v>10000</v>
          </cell>
        </row>
      </sheetData>
      <sheetData sheetId="14528">
        <row r="7">
          <cell r="AI7">
            <v>10000</v>
          </cell>
        </row>
      </sheetData>
      <sheetData sheetId="14529">
        <row r="7">
          <cell r="AI7">
            <v>10000</v>
          </cell>
        </row>
      </sheetData>
      <sheetData sheetId="14530">
        <row r="7">
          <cell r="AI7">
            <v>10000</v>
          </cell>
        </row>
      </sheetData>
      <sheetData sheetId="14531">
        <row r="7">
          <cell r="AI7">
            <v>10000</v>
          </cell>
        </row>
      </sheetData>
      <sheetData sheetId="14532">
        <row r="7">
          <cell r="AI7">
            <v>10000</v>
          </cell>
        </row>
      </sheetData>
      <sheetData sheetId="14533">
        <row r="7">
          <cell r="AI7">
            <v>10000</v>
          </cell>
        </row>
      </sheetData>
      <sheetData sheetId="14534">
        <row r="7">
          <cell r="AI7">
            <v>10000</v>
          </cell>
        </row>
      </sheetData>
      <sheetData sheetId="14535">
        <row r="7">
          <cell r="AI7">
            <v>10000</v>
          </cell>
        </row>
      </sheetData>
      <sheetData sheetId="14536">
        <row r="7">
          <cell r="AI7">
            <v>10000</v>
          </cell>
        </row>
      </sheetData>
      <sheetData sheetId="14537">
        <row r="7">
          <cell r="AI7">
            <v>10000</v>
          </cell>
        </row>
      </sheetData>
      <sheetData sheetId="14538">
        <row r="7">
          <cell r="AI7">
            <v>10000</v>
          </cell>
        </row>
      </sheetData>
      <sheetData sheetId="14539">
        <row r="7">
          <cell r="AI7">
            <v>10000</v>
          </cell>
        </row>
      </sheetData>
      <sheetData sheetId="14540">
        <row r="7">
          <cell r="AI7">
            <v>10000</v>
          </cell>
        </row>
      </sheetData>
      <sheetData sheetId="14541">
        <row r="7">
          <cell r="AI7">
            <v>10000</v>
          </cell>
        </row>
      </sheetData>
      <sheetData sheetId="14542">
        <row r="7">
          <cell r="AI7">
            <v>10000</v>
          </cell>
        </row>
      </sheetData>
      <sheetData sheetId="14543">
        <row r="7">
          <cell r="AI7">
            <v>10000</v>
          </cell>
        </row>
      </sheetData>
      <sheetData sheetId="14544">
        <row r="7">
          <cell r="AI7">
            <v>10000</v>
          </cell>
        </row>
      </sheetData>
      <sheetData sheetId="14545">
        <row r="7">
          <cell r="AI7">
            <v>10000</v>
          </cell>
        </row>
      </sheetData>
      <sheetData sheetId="14546">
        <row r="7">
          <cell r="AI7">
            <v>10000</v>
          </cell>
        </row>
      </sheetData>
      <sheetData sheetId="14547">
        <row r="7">
          <cell r="AI7">
            <v>10000</v>
          </cell>
        </row>
      </sheetData>
      <sheetData sheetId="14548">
        <row r="7">
          <cell r="AI7">
            <v>10000</v>
          </cell>
        </row>
      </sheetData>
      <sheetData sheetId="14549">
        <row r="7">
          <cell r="AI7">
            <v>10000</v>
          </cell>
        </row>
      </sheetData>
      <sheetData sheetId="14550">
        <row r="7">
          <cell r="AI7">
            <v>10000</v>
          </cell>
        </row>
      </sheetData>
      <sheetData sheetId="14551">
        <row r="7">
          <cell r="AI7">
            <v>10000</v>
          </cell>
        </row>
      </sheetData>
      <sheetData sheetId="14552">
        <row r="7">
          <cell r="AI7">
            <v>10000</v>
          </cell>
        </row>
      </sheetData>
      <sheetData sheetId="14553">
        <row r="7">
          <cell r="AI7">
            <v>10000</v>
          </cell>
        </row>
      </sheetData>
      <sheetData sheetId="14554">
        <row r="7">
          <cell r="AI7">
            <v>10000</v>
          </cell>
        </row>
      </sheetData>
      <sheetData sheetId="14555">
        <row r="7">
          <cell r="AI7">
            <v>10000</v>
          </cell>
        </row>
      </sheetData>
      <sheetData sheetId="14556">
        <row r="7">
          <cell r="AI7">
            <v>10000</v>
          </cell>
        </row>
      </sheetData>
      <sheetData sheetId="14557">
        <row r="7">
          <cell r="AI7">
            <v>10000</v>
          </cell>
        </row>
      </sheetData>
      <sheetData sheetId="14558">
        <row r="7">
          <cell r="AI7">
            <v>10000</v>
          </cell>
        </row>
      </sheetData>
      <sheetData sheetId="14559">
        <row r="7">
          <cell r="AI7">
            <v>10000</v>
          </cell>
        </row>
      </sheetData>
      <sheetData sheetId="14560">
        <row r="7">
          <cell r="AI7">
            <v>10000</v>
          </cell>
        </row>
      </sheetData>
      <sheetData sheetId="14561">
        <row r="7">
          <cell r="AI7">
            <v>10000</v>
          </cell>
        </row>
      </sheetData>
      <sheetData sheetId="14562">
        <row r="7">
          <cell r="AI7">
            <v>10000</v>
          </cell>
        </row>
      </sheetData>
      <sheetData sheetId="14563">
        <row r="7">
          <cell r="AI7">
            <v>10000</v>
          </cell>
        </row>
      </sheetData>
      <sheetData sheetId="14564">
        <row r="7">
          <cell r="AI7">
            <v>10000</v>
          </cell>
        </row>
      </sheetData>
      <sheetData sheetId="14565">
        <row r="7">
          <cell r="AI7">
            <v>10000</v>
          </cell>
        </row>
      </sheetData>
      <sheetData sheetId="14566">
        <row r="7">
          <cell r="AI7">
            <v>10000</v>
          </cell>
        </row>
      </sheetData>
      <sheetData sheetId="14567">
        <row r="7">
          <cell r="AI7">
            <v>10000</v>
          </cell>
        </row>
      </sheetData>
      <sheetData sheetId="14568">
        <row r="7">
          <cell r="AI7">
            <v>10000</v>
          </cell>
        </row>
      </sheetData>
      <sheetData sheetId="14569">
        <row r="7">
          <cell r="AI7">
            <v>10000</v>
          </cell>
        </row>
      </sheetData>
      <sheetData sheetId="14570">
        <row r="7">
          <cell r="AI7">
            <v>10000</v>
          </cell>
        </row>
      </sheetData>
      <sheetData sheetId="14571">
        <row r="7">
          <cell r="AI7">
            <v>10000</v>
          </cell>
        </row>
      </sheetData>
      <sheetData sheetId="14572">
        <row r="7">
          <cell r="AI7">
            <v>10000</v>
          </cell>
        </row>
      </sheetData>
      <sheetData sheetId="14573">
        <row r="7">
          <cell r="AI7">
            <v>10000</v>
          </cell>
        </row>
      </sheetData>
      <sheetData sheetId="14574">
        <row r="7">
          <cell r="AI7">
            <v>10000</v>
          </cell>
        </row>
      </sheetData>
      <sheetData sheetId="14575">
        <row r="7">
          <cell r="AI7">
            <v>10000</v>
          </cell>
        </row>
      </sheetData>
      <sheetData sheetId="14576">
        <row r="7">
          <cell r="AI7">
            <v>10000</v>
          </cell>
        </row>
      </sheetData>
      <sheetData sheetId="14577">
        <row r="7">
          <cell r="AI7">
            <v>10000</v>
          </cell>
        </row>
      </sheetData>
      <sheetData sheetId="14578">
        <row r="7">
          <cell r="AI7">
            <v>10000</v>
          </cell>
        </row>
      </sheetData>
      <sheetData sheetId="14579">
        <row r="7">
          <cell r="AI7">
            <v>10000</v>
          </cell>
        </row>
      </sheetData>
      <sheetData sheetId="14580">
        <row r="7">
          <cell r="AI7">
            <v>10000</v>
          </cell>
        </row>
      </sheetData>
      <sheetData sheetId="14581">
        <row r="7">
          <cell r="AI7">
            <v>10000</v>
          </cell>
        </row>
      </sheetData>
      <sheetData sheetId="14582">
        <row r="7">
          <cell r="AI7">
            <v>10000</v>
          </cell>
        </row>
      </sheetData>
      <sheetData sheetId="14583">
        <row r="7">
          <cell r="AI7">
            <v>10000</v>
          </cell>
        </row>
      </sheetData>
      <sheetData sheetId="14584">
        <row r="7">
          <cell r="AI7">
            <v>10000</v>
          </cell>
        </row>
      </sheetData>
      <sheetData sheetId="14585">
        <row r="7">
          <cell r="AI7">
            <v>10000</v>
          </cell>
        </row>
      </sheetData>
      <sheetData sheetId="14586">
        <row r="7">
          <cell r="AI7">
            <v>10000</v>
          </cell>
        </row>
      </sheetData>
      <sheetData sheetId="14587">
        <row r="7">
          <cell r="AI7">
            <v>10000</v>
          </cell>
        </row>
      </sheetData>
      <sheetData sheetId="14588">
        <row r="7">
          <cell r="AI7">
            <v>10000</v>
          </cell>
        </row>
      </sheetData>
      <sheetData sheetId="14589">
        <row r="7">
          <cell r="AI7">
            <v>10000</v>
          </cell>
        </row>
      </sheetData>
      <sheetData sheetId="14590">
        <row r="7">
          <cell r="AI7">
            <v>10000</v>
          </cell>
        </row>
      </sheetData>
      <sheetData sheetId="14591">
        <row r="7">
          <cell r="AI7">
            <v>10000</v>
          </cell>
        </row>
      </sheetData>
      <sheetData sheetId="14592">
        <row r="7">
          <cell r="AI7">
            <v>10000</v>
          </cell>
        </row>
      </sheetData>
      <sheetData sheetId="14593">
        <row r="7">
          <cell r="AI7">
            <v>10000</v>
          </cell>
        </row>
      </sheetData>
      <sheetData sheetId="14594">
        <row r="7">
          <cell r="AI7">
            <v>10000</v>
          </cell>
        </row>
      </sheetData>
      <sheetData sheetId="14595">
        <row r="7">
          <cell r="AI7">
            <v>10000</v>
          </cell>
        </row>
      </sheetData>
      <sheetData sheetId="14596">
        <row r="7">
          <cell r="AI7">
            <v>10000</v>
          </cell>
        </row>
      </sheetData>
      <sheetData sheetId="14597">
        <row r="7">
          <cell r="AI7">
            <v>10000</v>
          </cell>
        </row>
      </sheetData>
      <sheetData sheetId="14598">
        <row r="7">
          <cell r="AI7">
            <v>10000</v>
          </cell>
        </row>
      </sheetData>
      <sheetData sheetId="14599">
        <row r="7">
          <cell r="AI7">
            <v>10000</v>
          </cell>
        </row>
      </sheetData>
      <sheetData sheetId="14600">
        <row r="7">
          <cell r="AI7">
            <v>10000</v>
          </cell>
        </row>
      </sheetData>
      <sheetData sheetId="14601">
        <row r="7">
          <cell r="AI7">
            <v>10000</v>
          </cell>
        </row>
      </sheetData>
      <sheetData sheetId="14602">
        <row r="7">
          <cell r="AI7">
            <v>10000</v>
          </cell>
        </row>
      </sheetData>
      <sheetData sheetId="14603">
        <row r="7">
          <cell r="AI7">
            <v>10000</v>
          </cell>
        </row>
      </sheetData>
      <sheetData sheetId="14604">
        <row r="7">
          <cell r="AI7">
            <v>10000</v>
          </cell>
        </row>
      </sheetData>
      <sheetData sheetId="14605">
        <row r="7">
          <cell r="AI7">
            <v>10000</v>
          </cell>
        </row>
      </sheetData>
      <sheetData sheetId="14606">
        <row r="7">
          <cell r="AI7">
            <v>10000</v>
          </cell>
        </row>
      </sheetData>
      <sheetData sheetId="14607">
        <row r="7">
          <cell r="AI7">
            <v>10000</v>
          </cell>
        </row>
      </sheetData>
      <sheetData sheetId="14608">
        <row r="7">
          <cell r="AI7">
            <v>10000</v>
          </cell>
        </row>
      </sheetData>
      <sheetData sheetId="14609">
        <row r="7">
          <cell r="AI7">
            <v>10000</v>
          </cell>
        </row>
      </sheetData>
      <sheetData sheetId="14610">
        <row r="7">
          <cell r="AI7">
            <v>10000</v>
          </cell>
        </row>
      </sheetData>
      <sheetData sheetId="14611">
        <row r="7">
          <cell r="AI7">
            <v>10000</v>
          </cell>
        </row>
      </sheetData>
      <sheetData sheetId="14612">
        <row r="7">
          <cell r="AI7">
            <v>10000</v>
          </cell>
        </row>
      </sheetData>
      <sheetData sheetId="14613">
        <row r="7">
          <cell r="AI7">
            <v>10000</v>
          </cell>
        </row>
      </sheetData>
      <sheetData sheetId="14614">
        <row r="7">
          <cell r="AI7">
            <v>10000</v>
          </cell>
        </row>
      </sheetData>
      <sheetData sheetId="14615">
        <row r="7">
          <cell r="AI7">
            <v>10000</v>
          </cell>
        </row>
      </sheetData>
      <sheetData sheetId="14616">
        <row r="7">
          <cell r="AI7">
            <v>10000</v>
          </cell>
        </row>
      </sheetData>
      <sheetData sheetId="14617">
        <row r="7">
          <cell r="AI7">
            <v>10000</v>
          </cell>
        </row>
      </sheetData>
      <sheetData sheetId="14618">
        <row r="7">
          <cell r="AI7">
            <v>10000</v>
          </cell>
        </row>
      </sheetData>
      <sheetData sheetId="14619">
        <row r="7">
          <cell r="AI7">
            <v>10000</v>
          </cell>
        </row>
      </sheetData>
      <sheetData sheetId="14620">
        <row r="7">
          <cell r="AI7">
            <v>10000</v>
          </cell>
        </row>
      </sheetData>
      <sheetData sheetId="14621">
        <row r="7">
          <cell r="AI7">
            <v>10000</v>
          </cell>
        </row>
      </sheetData>
      <sheetData sheetId="14622">
        <row r="7">
          <cell r="AI7">
            <v>10000</v>
          </cell>
        </row>
      </sheetData>
      <sheetData sheetId="14623">
        <row r="7">
          <cell r="AI7">
            <v>10000</v>
          </cell>
        </row>
      </sheetData>
      <sheetData sheetId="14624">
        <row r="7">
          <cell r="AI7">
            <v>10000</v>
          </cell>
        </row>
      </sheetData>
      <sheetData sheetId="14625">
        <row r="7">
          <cell r="AI7">
            <v>10000</v>
          </cell>
        </row>
      </sheetData>
      <sheetData sheetId="14626">
        <row r="7">
          <cell r="AI7">
            <v>10000</v>
          </cell>
        </row>
      </sheetData>
      <sheetData sheetId="14627">
        <row r="7">
          <cell r="AI7">
            <v>10000</v>
          </cell>
        </row>
      </sheetData>
      <sheetData sheetId="14628">
        <row r="7">
          <cell r="AI7">
            <v>10000</v>
          </cell>
        </row>
      </sheetData>
      <sheetData sheetId="14629">
        <row r="7">
          <cell r="AI7">
            <v>10000</v>
          </cell>
        </row>
      </sheetData>
      <sheetData sheetId="14630">
        <row r="7">
          <cell r="AI7">
            <v>10000</v>
          </cell>
        </row>
      </sheetData>
      <sheetData sheetId="14631">
        <row r="7">
          <cell r="AI7">
            <v>10000</v>
          </cell>
        </row>
      </sheetData>
      <sheetData sheetId="14632">
        <row r="7">
          <cell r="AI7">
            <v>10000</v>
          </cell>
        </row>
      </sheetData>
      <sheetData sheetId="14633">
        <row r="7">
          <cell r="AI7">
            <v>10000</v>
          </cell>
        </row>
      </sheetData>
      <sheetData sheetId="14634">
        <row r="7">
          <cell r="AI7">
            <v>10000</v>
          </cell>
        </row>
      </sheetData>
      <sheetData sheetId="14635">
        <row r="7">
          <cell r="AI7">
            <v>10000</v>
          </cell>
        </row>
      </sheetData>
      <sheetData sheetId="14636">
        <row r="7">
          <cell r="AI7">
            <v>10000</v>
          </cell>
        </row>
      </sheetData>
      <sheetData sheetId="14637">
        <row r="7">
          <cell r="AI7">
            <v>10000</v>
          </cell>
        </row>
      </sheetData>
      <sheetData sheetId="14638">
        <row r="7">
          <cell r="AI7">
            <v>10000</v>
          </cell>
        </row>
      </sheetData>
      <sheetData sheetId="14639">
        <row r="7">
          <cell r="AI7">
            <v>10000</v>
          </cell>
        </row>
      </sheetData>
      <sheetData sheetId="14640">
        <row r="7">
          <cell r="AI7">
            <v>10000</v>
          </cell>
        </row>
      </sheetData>
      <sheetData sheetId="14641">
        <row r="7">
          <cell r="AI7">
            <v>10000</v>
          </cell>
        </row>
      </sheetData>
      <sheetData sheetId="14642">
        <row r="7">
          <cell r="AI7">
            <v>10000</v>
          </cell>
        </row>
      </sheetData>
      <sheetData sheetId="14643">
        <row r="7">
          <cell r="AI7">
            <v>10000</v>
          </cell>
        </row>
      </sheetData>
      <sheetData sheetId="14644">
        <row r="7">
          <cell r="AI7">
            <v>10000</v>
          </cell>
        </row>
      </sheetData>
      <sheetData sheetId="14645">
        <row r="7">
          <cell r="AI7">
            <v>10000</v>
          </cell>
        </row>
      </sheetData>
      <sheetData sheetId="14646">
        <row r="7">
          <cell r="AI7">
            <v>10000</v>
          </cell>
        </row>
      </sheetData>
      <sheetData sheetId="14647">
        <row r="7">
          <cell r="AI7">
            <v>10000</v>
          </cell>
        </row>
      </sheetData>
      <sheetData sheetId="14648">
        <row r="7">
          <cell r="AI7">
            <v>10000</v>
          </cell>
        </row>
      </sheetData>
      <sheetData sheetId="14649">
        <row r="7">
          <cell r="AI7">
            <v>10000</v>
          </cell>
        </row>
      </sheetData>
      <sheetData sheetId="14650">
        <row r="7">
          <cell r="AI7">
            <v>10000</v>
          </cell>
        </row>
      </sheetData>
      <sheetData sheetId="14651">
        <row r="7">
          <cell r="AI7">
            <v>10000</v>
          </cell>
        </row>
      </sheetData>
      <sheetData sheetId="14652">
        <row r="7">
          <cell r="AI7">
            <v>10000</v>
          </cell>
        </row>
      </sheetData>
      <sheetData sheetId="14653">
        <row r="7">
          <cell r="AI7">
            <v>10000</v>
          </cell>
        </row>
      </sheetData>
      <sheetData sheetId="14654">
        <row r="7">
          <cell r="AI7">
            <v>10000</v>
          </cell>
        </row>
      </sheetData>
      <sheetData sheetId="14655">
        <row r="7">
          <cell r="AI7">
            <v>10000</v>
          </cell>
        </row>
      </sheetData>
      <sheetData sheetId="14656">
        <row r="7">
          <cell r="AI7">
            <v>10000</v>
          </cell>
        </row>
      </sheetData>
      <sheetData sheetId="14657">
        <row r="7">
          <cell r="AI7">
            <v>10000</v>
          </cell>
        </row>
      </sheetData>
      <sheetData sheetId="14658">
        <row r="7">
          <cell r="AI7">
            <v>10000</v>
          </cell>
        </row>
      </sheetData>
      <sheetData sheetId="14659">
        <row r="7">
          <cell r="AI7">
            <v>10000</v>
          </cell>
        </row>
      </sheetData>
      <sheetData sheetId="14660">
        <row r="7">
          <cell r="AI7">
            <v>10000</v>
          </cell>
        </row>
      </sheetData>
      <sheetData sheetId="14661">
        <row r="7">
          <cell r="AI7">
            <v>10000</v>
          </cell>
        </row>
      </sheetData>
      <sheetData sheetId="14662">
        <row r="7">
          <cell r="AI7">
            <v>10000</v>
          </cell>
        </row>
      </sheetData>
      <sheetData sheetId="14663">
        <row r="7">
          <cell r="AI7">
            <v>10000</v>
          </cell>
        </row>
      </sheetData>
      <sheetData sheetId="14664">
        <row r="7">
          <cell r="AI7">
            <v>10000</v>
          </cell>
        </row>
      </sheetData>
      <sheetData sheetId="14665">
        <row r="7">
          <cell r="AI7">
            <v>10000</v>
          </cell>
        </row>
      </sheetData>
      <sheetData sheetId="14666">
        <row r="7">
          <cell r="AI7">
            <v>10000</v>
          </cell>
        </row>
      </sheetData>
      <sheetData sheetId="14667">
        <row r="7">
          <cell r="AI7">
            <v>10000</v>
          </cell>
        </row>
      </sheetData>
      <sheetData sheetId="14668">
        <row r="7">
          <cell r="AI7">
            <v>10000</v>
          </cell>
        </row>
      </sheetData>
      <sheetData sheetId="14669">
        <row r="7">
          <cell r="AI7">
            <v>10000</v>
          </cell>
        </row>
      </sheetData>
      <sheetData sheetId="14670">
        <row r="7">
          <cell r="AI7">
            <v>10000</v>
          </cell>
        </row>
      </sheetData>
      <sheetData sheetId="14671">
        <row r="7">
          <cell r="AI7">
            <v>10000</v>
          </cell>
        </row>
      </sheetData>
      <sheetData sheetId="14672">
        <row r="7">
          <cell r="AI7">
            <v>10000</v>
          </cell>
        </row>
      </sheetData>
      <sheetData sheetId="14673">
        <row r="7">
          <cell r="AI7">
            <v>10000</v>
          </cell>
        </row>
      </sheetData>
      <sheetData sheetId="14674">
        <row r="7">
          <cell r="AI7">
            <v>10000</v>
          </cell>
        </row>
      </sheetData>
      <sheetData sheetId="14675">
        <row r="7">
          <cell r="AI7">
            <v>10000</v>
          </cell>
        </row>
      </sheetData>
      <sheetData sheetId="14676">
        <row r="7">
          <cell r="AI7">
            <v>10000</v>
          </cell>
        </row>
      </sheetData>
      <sheetData sheetId="14677">
        <row r="7">
          <cell r="AI7">
            <v>10000</v>
          </cell>
        </row>
      </sheetData>
      <sheetData sheetId="14678">
        <row r="7">
          <cell r="AI7">
            <v>10000</v>
          </cell>
        </row>
      </sheetData>
      <sheetData sheetId="14679">
        <row r="7">
          <cell r="AI7">
            <v>10000</v>
          </cell>
        </row>
      </sheetData>
      <sheetData sheetId="14680">
        <row r="7">
          <cell r="AI7">
            <v>10000</v>
          </cell>
        </row>
      </sheetData>
      <sheetData sheetId="14681">
        <row r="7">
          <cell r="AI7">
            <v>10000</v>
          </cell>
        </row>
      </sheetData>
      <sheetData sheetId="14682">
        <row r="7">
          <cell r="AI7">
            <v>10000</v>
          </cell>
        </row>
      </sheetData>
      <sheetData sheetId="14683">
        <row r="7">
          <cell r="AI7">
            <v>10000</v>
          </cell>
        </row>
      </sheetData>
      <sheetData sheetId="14684">
        <row r="7">
          <cell r="AI7">
            <v>10000</v>
          </cell>
        </row>
      </sheetData>
      <sheetData sheetId="14685">
        <row r="7">
          <cell r="AI7">
            <v>10000</v>
          </cell>
        </row>
      </sheetData>
      <sheetData sheetId="14686">
        <row r="7">
          <cell r="AI7">
            <v>10000</v>
          </cell>
        </row>
      </sheetData>
      <sheetData sheetId="14687">
        <row r="7">
          <cell r="AI7">
            <v>10000</v>
          </cell>
        </row>
      </sheetData>
      <sheetData sheetId="14688">
        <row r="7">
          <cell r="AI7">
            <v>10000</v>
          </cell>
        </row>
      </sheetData>
      <sheetData sheetId="14689">
        <row r="7">
          <cell r="AI7">
            <v>10000</v>
          </cell>
        </row>
      </sheetData>
      <sheetData sheetId="14690">
        <row r="7">
          <cell r="AI7">
            <v>10000</v>
          </cell>
        </row>
      </sheetData>
      <sheetData sheetId="14691">
        <row r="7">
          <cell r="AI7">
            <v>10000</v>
          </cell>
        </row>
      </sheetData>
      <sheetData sheetId="14692">
        <row r="7">
          <cell r="AI7">
            <v>10000</v>
          </cell>
        </row>
      </sheetData>
      <sheetData sheetId="14693">
        <row r="7">
          <cell r="AI7">
            <v>10000</v>
          </cell>
        </row>
      </sheetData>
      <sheetData sheetId="14694">
        <row r="7">
          <cell r="AI7">
            <v>10000</v>
          </cell>
        </row>
      </sheetData>
      <sheetData sheetId="14695">
        <row r="7">
          <cell r="AI7">
            <v>10000</v>
          </cell>
        </row>
      </sheetData>
      <sheetData sheetId="14696">
        <row r="7">
          <cell r="AI7">
            <v>10000</v>
          </cell>
        </row>
      </sheetData>
      <sheetData sheetId="14697">
        <row r="7">
          <cell r="AI7">
            <v>10000</v>
          </cell>
        </row>
      </sheetData>
      <sheetData sheetId="14698">
        <row r="7">
          <cell r="AI7">
            <v>10000</v>
          </cell>
        </row>
      </sheetData>
      <sheetData sheetId="14699">
        <row r="7">
          <cell r="AI7">
            <v>10000</v>
          </cell>
        </row>
      </sheetData>
      <sheetData sheetId="14700">
        <row r="7">
          <cell r="AI7">
            <v>10000</v>
          </cell>
        </row>
      </sheetData>
      <sheetData sheetId="14701">
        <row r="7">
          <cell r="AI7">
            <v>10000</v>
          </cell>
        </row>
      </sheetData>
      <sheetData sheetId="14702">
        <row r="7">
          <cell r="AI7">
            <v>10000</v>
          </cell>
        </row>
      </sheetData>
      <sheetData sheetId="14703">
        <row r="7">
          <cell r="AI7">
            <v>10000</v>
          </cell>
        </row>
      </sheetData>
      <sheetData sheetId="14704">
        <row r="7">
          <cell r="AI7">
            <v>10000</v>
          </cell>
        </row>
      </sheetData>
      <sheetData sheetId="14705">
        <row r="7">
          <cell r="AI7">
            <v>10000</v>
          </cell>
        </row>
      </sheetData>
      <sheetData sheetId="14706">
        <row r="7">
          <cell r="AI7">
            <v>10000</v>
          </cell>
        </row>
      </sheetData>
      <sheetData sheetId="14707">
        <row r="7">
          <cell r="AI7">
            <v>10000</v>
          </cell>
        </row>
      </sheetData>
      <sheetData sheetId="14708">
        <row r="7">
          <cell r="AI7">
            <v>10000</v>
          </cell>
        </row>
      </sheetData>
      <sheetData sheetId="14709">
        <row r="7">
          <cell r="AI7">
            <v>10000</v>
          </cell>
        </row>
      </sheetData>
      <sheetData sheetId="14710">
        <row r="7">
          <cell r="AI7">
            <v>10000</v>
          </cell>
        </row>
      </sheetData>
      <sheetData sheetId="14711">
        <row r="7">
          <cell r="AI7">
            <v>10000</v>
          </cell>
        </row>
      </sheetData>
      <sheetData sheetId="14712">
        <row r="7">
          <cell r="AI7">
            <v>10000</v>
          </cell>
        </row>
      </sheetData>
      <sheetData sheetId="14713">
        <row r="7">
          <cell r="AI7">
            <v>10000</v>
          </cell>
        </row>
      </sheetData>
      <sheetData sheetId="14714">
        <row r="7">
          <cell r="AI7">
            <v>10000</v>
          </cell>
        </row>
      </sheetData>
      <sheetData sheetId="14715">
        <row r="7">
          <cell r="AI7">
            <v>10000</v>
          </cell>
        </row>
      </sheetData>
      <sheetData sheetId="14716">
        <row r="7">
          <cell r="AI7">
            <v>10000</v>
          </cell>
        </row>
      </sheetData>
      <sheetData sheetId="14717">
        <row r="7">
          <cell r="AI7">
            <v>10000</v>
          </cell>
        </row>
      </sheetData>
      <sheetData sheetId="14718">
        <row r="7">
          <cell r="AI7">
            <v>10000</v>
          </cell>
        </row>
      </sheetData>
      <sheetData sheetId="14719">
        <row r="7">
          <cell r="AI7">
            <v>10000</v>
          </cell>
        </row>
      </sheetData>
      <sheetData sheetId="14720">
        <row r="7">
          <cell r="AI7">
            <v>10000</v>
          </cell>
        </row>
      </sheetData>
      <sheetData sheetId="14721">
        <row r="7">
          <cell r="AI7">
            <v>10000</v>
          </cell>
        </row>
      </sheetData>
      <sheetData sheetId="14722">
        <row r="7">
          <cell r="AI7">
            <v>10000</v>
          </cell>
        </row>
      </sheetData>
      <sheetData sheetId="14723">
        <row r="7">
          <cell r="AI7">
            <v>10000</v>
          </cell>
        </row>
      </sheetData>
      <sheetData sheetId="14724">
        <row r="7">
          <cell r="AI7">
            <v>10000</v>
          </cell>
        </row>
      </sheetData>
      <sheetData sheetId="14725">
        <row r="7">
          <cell r="AI7">
            <v>10000</v>
          </cell>
        </row>
      </sheetData>
      <sheetData sheetId="14726">
        <row r="7">
          <cell r="AI7">
            <v>10000</v>
          </cell>
        </row>
      </sheetData>
      <sheetData sheetId="14727">
        <row r="7">
          <cell r="AI7">
            <v>10000</v>
          </cell>
        </row>
      </sheetData>
      <sheetData sheetId="14728">
        <row r="7">
          <cell r="AI7">
            <v>10000</v>
          </cell>
        </row>
      </sheetData>
      <sheetData sheetId="14729">
        <row r="7">
          <cell r="AI7">
            <v>10000</v>
          </cell>
        </row>
      </sheetData>
      <sheetData sheetId="14730">
        <row r="7">
          <cell r="AI7">
            <v>10000</v>
          </cell>
        </row>
      </sheetData>
      <sheetData sheetId="14731">
        <row r="7">
          <cell r="AI7">
            <v>10000</v>
          </cell>
        </row>
      </sheetData>
      <sheetData sheetId="14732">
        <row r="7">
          <cell r="AI7">
            <v>10000</v>
          </cell>
        </row>
      </sheetData>
      <sheetData sheetId="14733">
        <row r="7">
          <cell r="AI7">
            <v>10000</v>
          </cell>
        </row>
      </sheetData>
      <sheetData sheetId="14734">
        <row r="7">
          <cell r="AI7">
            <v>10000</v>
          </cell>
        </row>
      </sheetData>
      <sheetData sheetId="14735">
        <row r="7">
          <cell r="AI7">
            <v>10000</v>
          </cell>
        </row>
      </sheetData>
      <sheetData sheetId="14736">
        <row r="7">
          <cell r="AI7">
            <v>10000</v>
          </cell>
        </row>
      </sheetData>
      <sheetData sheetId="14737">
        <row r="7">
          <cell r="AI7">
            <v>10000</v>
          </cell>
        </row>
      </sheetData>
      <sheetData sheetId="14738">
        <row r="7">
          <cell r="AI7">
            <v>10000</v>
          </cell>
        </row>
      </sheetData>
      <sheetData sheetId="14739">
        <row r="7">
          <cell r="AI7">
            <v>10000</v>
          </cell>
        </row>
      </sheetData>
      <sheetData sheetId="14740">
        <row r="7">
          <cell r="AI7">
            <v>10000</v>
          </cell>
        </row>
      </sheetData>
      <sheetData sheetId="14741">
        <row r="7">
          <cell r="AI7">
            <v>10000</v>
          </cell>
        </row>
      </sheetData>
      <sheetData sheetId="14742">
        <row r="7">
          <cell r="AI7">
            <v>10000</v>
          </cell>
        </row>
      </sheetData>
      <sheetData sheetId="14743">
        <row r="7">
          <cell r="AI7">
            <v>10000</v>
          </cell>
        </row>
      </sheetData>
      <sheetData sheetId="14744">
        <row r="7">
          <cell r="AI7">
            <v>10000</v>
          </cell>
        </row>
      </sheetData>
      <sheetData sheetId="14745">
        <row r="7">
          <cell r="AI7">
            <v>10000</v>
          </cell>
        </row>
      </sheetData>
      <sheetData sheetId="14746">
        <row r="7">
          <cell r="AI7">
            <v>10000</v>
          </cell>
        </row>
      </sheetData>
      <sheetData sheetId="14747">
        <row r="7">
          <cell r="AI7">
            <v>10000</v>
          </cell>
        </row>
      </sheetData>
      <sheetData sheetId="14748">
        <row r="7">
          <cell r="AI7">
            <v>10000</v>
          </cell>
        </row>
      </sheetData>
      <sheetData sheetId="14749">
        <row r="7">
          <cell r="AI7">
            <v>10000</v>
          </cell>
        </row>
      </sheetData>
      <sheetData sheetId="14750">
        <row r="7">
          <cell r="AI7">
            <v>10000</v>
          </cell>
        </row>
      </sheetData>
      <sheetData sheetId="14751">
        <row r="7">
          <cell r="AI7">
            <v>10000</v>
          </cell>
        </row>
      </sheetData>
      <sheetData sheetId="14752">
        <row r="7">
          <cell r="AI7">
            <v>10000</v>
          </cell>
        </row>
      </sheetData>
      <sheetData sheetId="14753">
        <row r="7">
          <cell r="AI7">
            <v>10000</v>
          </cell>
        </row>
      </sheetData>
      <sheetData sheetId="14754">
        <row r="7">
          <cell r="AI7">
            <v>10000</v>
          </cell>
        </row>
      </sheetData>
      <sheetData sheetId="14755">
        <row r="7">
          <cell r="AI7">
            <v>10000</v>
          </cell>
        </row>
      </sheetData>
      <sheetData sheetId="14756">
        <row r="7">
          <cell r="AI7">
            <v>10000</v>
          </cell>
        </row>
      </sheetData>
      <sheetData sheetId="14757">
        <row r="7">
          <cell r="AI7">
            <v>10000</v>
          </cell>
        </row>
      </sheetData>
      <sheetData sheetId="14758">
        <row r="7">
          <cell r="AI7">
            <v>10000</v>
          </cell>
        </row>
      </sheetData>
      <sheetData sheetId="14759">
        <row r="7">
          <cell r="AI7">
            <v>10000</v>
          </cell>
        </row>
      </sheetData>
      <sheetData sheetId="14760">
        <row r="7">
          <cell r="AI7">
            <v>10000</v>
          </cell>
        </row>
      </sheetData>
      <sheetData sheetId="14761">
        <row r="7">
          <cell r="AI7">
            <v>10000</v>
          </cell>
        </row>
      </sheetData>
      <sheetData sheetId="14762">
        <row r="7">
          <cell r="AI7">
            <v>10000</v>
          </cell>
        </row>
      </sheetData>
      <sheetData sheetId="14763">
        <row r="7">
          <cell r="AI7">
            <v>10000</v>
          </cell>
        </row>
      </sheetData>
      <sheetData sheetId="14764">
        <row r="7">
          <cell r="AI7">
            <v>10000</v>
          </cell>
        </row>
      </sheetData>
      <sheetData sheetId="14765">
        <row r="7">
          <cell r="AI7">
            <v>10000</v>
          </cell>
        </row>
      </sheetData>
      <sheetData sheetId="14766">
        <row r="7">
          <cell r="AI7">
            <v>10000</v>
          </cell>
        </row>
      </sheetData>
      <sheetData sheetId="14767">
        <row r="7">
          <cell r="AI7">
            <v>10000</v>
          </cell>
        </row>
      </sheetData>
      <sheetData sheetId="14768">
        <row r="7">
          <cell r="AI7">
            <v>10000</v>
          </cell>
        </row>
      </sheetData>
      <sheetData sheetId="14769">
        <row r="7">
          <cell r="AI7">
            <v>10000</v>
          </cell>
        </row>
      </sheetData>
      <sheetData sheetId="14770">
        <row r="7">
          <cell r="AI7">
            <v>10000</v>
          </cell>
        </row>
      </sheetData>
      <sheetData sheetId="14771">
        <row r="7">
          <cell r="AI7">
            <v>10000</v>
          </cell>
        </row>
      </sheetData>
      <sheetData sheetId="14772">
        <row r="7">
          <cell r="AI7">
            <v>10000</v>
          </cell>
        </row>
      </sheetData>
      <sheetData sheetId="14773">
        <row r="7">
          <cell r="AI7">
            <v>10000</v>
          </cell>
        </row>
      </sheetData>
      <sheetData sheetId="14774">
        <row r="7">
          <cell r="AI7">
            <v>10000</v>
          </cell>
        </row>
      </sheetData>
      <sheetData sheetId="14775">
        <row r="7">
          <cell r="AI7">
            <v>10000</v>
          </cell>
        </row>
      </sheetData>
      <sheetData sheetId="14776">
        <row r="7">
          <cell r="AI7">
            <v>10000</v>
          </cell>
        </row>
      </sheetData>
      <sheetData sheetId="14777">
        <row r="7">
          <cell r="AI7">
            <v>10000</v>
          </cell>
        </row>
      </sheetData>
      <sheetData sheetId="14778">
        <row r="7">
          <cell r="AI7">
            <v>10000</v>
          </cell>
        </row>
      </sheetData>
      <sheetData sheetId="14779">
        <row r="7">
          <cell r="AI7">
            <v>10000</v>
          </cell>
        </row>
      </sheetData>
      <sheetData sheetId="14780">
        <row r="7">
          <cell r="AI7">
            <v>10000</v>
          </cell>
        </row>
      </sheetData>
      <sheetData sheetId="14781">
        <row r="7">
          <cell r="AI7">
            <v>10000</v>
          </cell>
        </row>
      </sheetData>
      <sheetData sheetId="14782">
        <row r="7">
          <cell r="AI7">
            <v>10000</v>
          </cell>
        </row>
      </sheetData>
      <sheetData sheetId="14783">
        <row r="7">
          <cell r="AI7">
            <v>10000</v>
          </cell>
        </row>
      </sheetData>
      <sheetData sheetId="14784">
        <row r="7">
          <cell r="AI7">
            <v>10000</v>
          </cell>
        </row>
      </sheetData>
      <sheetData sheetId="14785">
        <row r="7">
          <cell r="AI7">
            <v>10000</v>
          </cell>
        </row>
      </sheetData>
      <sheetData sheetId="14786">
        <row r="7">
          <cell r="AI7">
            <v>10000</v>
          </cell>
        </row>
      </sheetData>
      <sheetData sheetId="14787">
        <row r="7">
          <cell r="AI7">
            <v>10000</v>
          </cell>
        </row>
      </sheetData>
      <sheetData sheetId="14788">
        <row r="7">
          <cell r="AI7">
            <v>10000</v>
          </cell>
        </row>
      </sheetData>
      <sheetData sheetId="14789">
        <row r="7">
          <cell r="AI7">
            <v>10000</v>
          </cell>
        </row>
      </sheetData>
      <sheetData sheetId="14790">
        <row r="7">
          <cell r="AI7">
            <v>10000</v>
          </cell>
        </row>
      </sheetData>
      <sheetData sheetId="14791">
        <row r="7">
          <cell r="AI7">
            <v>10000</v>
          </cell>
        </row>
      </sheetData>
      <sheetData sheetId="14792">
        <row r="7">
          <cell r="AI7">
            <v>10000</v>
          </cell>
        </row>
      </sheetData>
      <sheetData sheetId="14793">
        <row r="7">
          <cell r="AI7">
            <v>10000</v>
          </cell>
        </row>
      </sheetData>
      <sheetData sheetId="14794">
        <row r="7">
          <cell r="AI7">
            <v>10000</v>
          </cell>
        </row>
      </sheetData>
      <sheetData sheetId="14795">
        <row r="7">
          <cell r="AI7">
            <v>10000</v>
          </cell>
        </row>
      </sheetData>
      <sheetData sheetId="14796">
        <row r="7">
          <cell r="AI7">
            <v>10000</v>
          </cell>
        </row>
      </sheetData>
      <sheetData sheetId="14797">
        <row r="7">
          <cell r="AI7">
            <v>10000</v>
          </cell>
        </row>
      </sheetData>
      <sheetData sheetId="14798">
        <row r="7">
          <cell r="AI7">
            <v>10000</v>
          </cell>
        </row>
      </sheetData>
      <sheetData sheetId="14799">
        <row r="7">
          <cell r="AI7">
            <v>10000</v>
          </cell>
        </row>
      </sheetData>
      <sheetData sheetId="14800">
        <row r="7">
          <cell r="AI7">
            <v>10000</v>
          </cell>
        </row>
      </sheetData>
      <sheetData sheetId="14801">
        <row r="7">
          <cell r="AI7">
            <v>10000</v>
          </cell>
        </row>
      </sheetData>
      <sheetData sheetId="14802">
        <row r="7">
          <cell r="AI7">
            <v>10000</v>
          </cell>
        </row>
      </sheetData>
      <sheetData sheetId="14803">
        <row r="7">
          <cell r="AI7">
            <v>10000</v>
          </cell>
        </row>
      </sheetData>
      <sheetData sheetId="14804">
        <row r="7">
          <cell r="AI7">
            <v>10000</v>
          </cell>
        </row>
      </sheetData>
      <sheetData sheetId="14805">
        <row r="7">
          <cell r="AI7">
            <v>10000</v>
          </cell>
        </row>
      </sheetData>
      <sheetData sheetId="14806">
        <row r="7">
          <cell r="AI7">
            <v>10000</v>
          </cell>
        </row>
      </sheetData>
      <sheetData sheetId="14807">
        <row r="7">
          <cell r="AI7">
            <v>10000</v>
          </cell>
        </row>
      </sheetData>
      <sheetData sheetId="14808">
        <row r="7">
          <cell r="AI7">
            <v>10000</v>
          </cell>
        </row>
      </sheetData>
      <sheetData sheetId="14809">
        <row r="7">
          <cell r="AI7">
            <v>10000</v>
          </cell>
        </row>
      </sheetData>
      <sheetData sheetId="14810">
        <row r="7">
          <cell r="AI7">
            <v>10000</v>
          </cell>
        </row>
      </sheetData>
      <sheetData sheetId="14811">
        <row r="7">
          <cell r="AI7">
            <v>10000</v>
          </cell>
        </row>
      </sheetData>
      <sheetData sheetId="14812">
        <row r="7">
          <cell r="AI7">
            <v>10000</v>
          </cell>
        </row>
      </sheetData>
      <sheetData sheetId="14813">
        <row r="7">
          <cell r="AI7">
            <v>10000</v>
          </cell>
        </row>
      </sheetData>
      <sheetData sheetId="14814">
        <row r="7">
          <cell r="AI7">
            <v>10000</v>
          </cell>
        </row>
      </sheetData>
      <sheetData sheetId="14815">
        <row r="7">
          <cell r="AI7">
            <v>10000</v>
          </cell>
        </row>
      </sheetData>
      <sheetData sheetId="14816">
        <row r="7">
          <cell r="AI7">
            <v>10000</v>
          </cell>
        </row>
      </sheetData>
      <sheetData sheetId="14817">
        <row r="7">
          <cell r="AI7">
            <v>10000</v>
          </cell>
        </row>
      </sheetData>
      <sheetData sheetId="14818">
        <row r="7">
          <cell r="AI7">
            <v>10000</v>
          </cell>
        </row>
      </sheetData>
      <sheetData sheetId="14819">
        <row r="7">
          <cell r="AI7">
            <v>10000</v>
          </cell>
        </row>
      </sheetData>
      <sheetData sheetId="14820">
        <row r="7">
          <cell r="AI7">
            <v>10000</v>
          </cell>
        </row>
      </sheetData>
      <sheetData sheetId="14821">
        <row r="7">
          <cell r="AI7">
            <v>10000</v>
          </cell>
        </row>
      </sheetData>
      <sheetData sheetId="14822">
        <row r="7">
          <cell r="AI7">
            <v>10000</v>
          </cell>
        </row>
      </sheetData>
      <sheetData sheetId="14823">
        <row r="7">
          <cell r="AI7">
            <v>10000</v>
          </cell>
        </row>
      </sheetData>
      <sheetData sheetId="14824">
        <row r="7">
          <cell r="AI7">
            <v>10000</v>
          </cell>
        </row>
      </sheetData>
      <sheetData sheetId="14825">
        <row r="7">
          <cell r="AI7">
            <v>10000</v>
          </cell>
        </row>
      </sheetData>
      <sheetData sheetId="14826">
        <row r="7">
          <cell r="AI7">
            <v>10000</v>
          </cell>
        </row>
      </sheetData>
      <sheetData sheetId="14827">
        <row r="7">
          <cell r="AI7">
            <v>10000</v>
          </cell>
        </row>
      </sheetData>
      <sheetData sheetId="14828">
        <row r="7">
          <cell r="AI7">
            <v>10000</v>
          </cell>
        </row>
      </sheetData>
      <sheetData sheetId="14829">
        <row r="7">
          <cell r="AI7">
            <v>10000</v>
          </cell>
        </row>
      </sheetData>
      <sheetData sheetId="14830">
        <row r="7">
          <cell r="AI7">
            <v>10000</v>
          </cell>
        </row>
      </sheetData>
      <sheetData sheetId="14831">
        <row r="7">
          <cell r="AI7">
            <v>10000</v>
          </cell>
        </row>
      </sheetData>
      <sheetData sheetId="14832">
        <row r="7">
          <cell r="AI7">
            <v>10000</v>
          </cell>
        </row>
      </sheetData>
      <sheetData sheetId="14833">
        <row r="7">
          <cell r="AI7">
            <v>10000</v>
          </cell>
        </row>
      </sheetData>
      <sheetData sheetId="14834">
        <row r="7">
          <cell r="AI7">
            <v>10000</v>
          </cell>
        </row>
      </sheetData>
      <sheetData sheetId="14835">
        <row r="7">
          <cell r="AI7">
            <v>10000</v>
          </cell>
        </row>
      </sheetData>
      <sheetData sheetId="14836">
        <row r="7">
          <cell r="AI7">
            <v>10000</v>
          </cell>
        </row>
      </sheetData>
      <sheetData sheetId="14837">
        <row r="7">
          <cell r="AI7">
            <v>10000</v>
          </cell>
        </row>
      </sheetData>
      <sheetData sheetId="14838">
        <row r="7">
          <cell r="AI7">
            <v>10000</v>
          </cell>
        </row>
      </sheetData>
      <sheetData sheetId="14839">
        <row r="7">
          <cell r="AI7">
            <v>10000</v>
          </cell>
        </row>
      </sheetData>
      <sheetData sheetId="14840">
        <row r="7">
          <cell r="AI7">
            <v>10000</v>
          </cell>
        </row>
      </sheetData>
      <sheetData sheetId="14841">
        <row r="7">
          <cell r="AI7">
            <v>10000</v>
          </cell>
        </row>
      </sheetData>
      <sheetData sheetId="14842">
        <row r="7">
          <cell r="AI7">
            <v>10000</v>
          </cell>
        </row>
      </sheetData>
      <sheetData sheetId="14843">
        <row r="7">
          <cell r="AI7">
            <v>10000</v>
          </cell>
        </row>
      </sheetData>
      <sheetData sheetId="14844">
        <row r="7">
          <cell r="AI7">
            <v>10000</v>
          </cell>
        </row>
      </sheetData>
      <sheetData sheetId="14845">
        <row r="7">
          <cell r="AI7">
            <v>10000</v>
          </cell>
        </row>
      </sheetData>
      <sheetData sheetId="14846">
        <row r="7">
          <cell r="AI7">
            <v>10000</v>
          </cell>
        </row>
      </sheetData>
      <sheetData sheetId="14847">
        <row r="7">
          <cell r="AI7">
            <v>10000</v>
          </cell>
        </row>
      </sheetData>
      <sheetData sheetId="14848">
        <row r="7">
          <cell r="AI7">
            <v>10000</v>
          </cell>
        </row>
      </sheetData>
      <sheetData sheetId="14849">
        <row r="7">
          <cell r="AI7">
            <v>10000</v>
          </cell>
        </row>
      </sheetData>
      <sheetData sheetId="14850">
        <row r="7">
          <cell r="AI7">
            <v>10000</v>
          </cell>
        </row>
      </sheetData>
      <sheetData sheetId="14851">
        <row r="7">
          <cell r="AI7">
            <v>10000</v>
          </cell>
        </row>
      </sheetData>
      <sheetData sheetId="14852">
        <row r="7">
          <cell r="AI7">
            <v>10000</v>
          </cell>
        </row>
      </sheetData>
      <sheetData sheetId="14853">
        <row r="7">
          <cell r="AI7">
            <v>10000</v>
          </cell>
        </row>
      </sheetData>
      <sheetData sheetId="14854">
        <row r="7">
          <cell r="AI7">
            <v>10000</v>
          </cell>
        </row>
      </sheetData>
      <sheetData sheetId="14855">
        <row r="7">
          <cell r="AI7">
            <v>10000</v>
          </cell>
        </row>
      </sheetData>
      <sheetData sheetId="14856">
        <row r="7">
          <cell r="AI7">
            <v>10000</v>
          </cell>
        </row>
      </sheetData>
      <sheetData sheetId="14857">
        <row r="7">
          <cell r="AI7">
            <v>10000</v>
          </cell>
        </row>
      </sheetData>
      <sheetData sheetId="14858">
        <row r="7">
          <cell r="AI7">
            <v>10000</v>
          </cell>
        </row>
      </sheetData>
      <sheetData sheetId="14859">
        <row r="7">
          <cell r="AI7">
            <v>10000</v>
          </cell>
        </row>
      </sheetData>
      <sheetData sheetId="14860">
        <row r="7">
          <cell r="AI7">
            <v>10000</v>
          </cell>
        </row>
      </sheetData>
      <sheetData sheetId="14861">
        <row r="7">
          <cell r="AI7">
            <v>10000</v>
          </cell>
        </row>
      </sheetData>
      <sheetData sheetId="14862">
        <row r="7">
          <cell r="AI7">
            <v>10000</v>
          </cell>
        </row>
      </sheetData>
      <sheetData sheetId="14863">
        <row r="7">
          <cell r="AI7">
            <v>10000</v>
          </cell>
        </row>
      </sheetData>
      <sheetData sheetId="14864">
        <row r="7">
          <cell r="AI7">
            <v>10000</v>
          </cell>
        </row>
      </sheetData>
      <sheetData sheetId="14865">
        <row r="7">
          <cell r="AI7">
            <v>10000</v>
          </cell>
        </row>
      </sheetData>
      <sheetData sheetId="14866">
        <row r="7">
          <cell r="AI7">
            <v>10000</v>
          </cell>
        </row>
      </sheetData>
      <sheetData sheetId="14867">
        <row r="7">
          <cell r="AI7">
            <v>10000</v>
          </cell>
        </row>
      </sheetData>
      <sheetData sheetId="14868">
        <row r="7">
          <cell r="AI7">
            <v>10000</v>
          </cell>
        </row>
      </sheetData>
      <sheetData sheetId="14869">
        <row r="7">
          <cell r="AI7">
            <v>10000</v>
          </cell>
        </row>
      </sheetData>
      <sheetData sheetId="14870">
        <row r="7">
          <cell r="AI7">
            <v>10000</v>
          </cell>
        </row>
      </sheetData>
      <sheetData sheetId="14871">
        <row r="7">
          <cell r="AI7">
            <v>10000</v>
          </cell>
        </row>
      </sheetData>
      <sheetData sheetId="14872">
        <row r="7">
          <cell r="AI7">
            <v>10000</v>
          </cell>
        </row>
      </sheetData>
      <sheetData sheetId="14873">
        <row r="7">
          <cell r="AI7">
            <v>10000</v>
          </cell>
        </row>
      </sheetData>
      <sheetData sheetId="14874">
        <row r="7">
          <cell r="AI7">
            <v>10000</v>
          </cell>
        </row>
      </sheetData>
      <sheetData sheetId="14875">
        <row r="7">
          <cell r="AI7">
            <v>10000</v>
          </cell>
        </row>
      </sheetData>
      <sheetData sheetId="14876">
        <row r="7">
          <cell r="AI7">
            <v>10000</v>
          </cell>
        </row>
      </sheetData>
      <sheetData sheetId="14877">
        <row r="7">
          <cell r="AI7">
            <v>10000</v>
          </cell>
        </row>
      </sheetData>
      <sheetData sheetId="14878">
        <row r="7">
          <cell r="AI7">
            <v>10000</v>
          </cell>
        </row>
      </sheetData>
      <sheetData sheetId="14879">
        <row r="7">
          <cell r="AI7">
            <v>10000</v>
          </cell>
        </row>
      </sheetData>
      <sheetData sheetId="14880">
        <row r="7">
          <cell r="AI7">
            <v>10000</v>
          </cell>
        </row>
      </sheetData>
      <sheetData sheetId="14881">
        <row r="7">
          <cell r="AI7">
            <v>10000</v>
          </cell>
        </row>
      </sheetData>
      <sheetData sheetId="14882">
        <row r="7">
          <cell r="AI7">
            <v>10000</v>
          </cell>
        </row>
      </sheetData>
      <sheetData sheetId="14883">
        <row r="7">
          <cell r="AI7">
            <v>10000</v>
          </cell>
        </row>
      </sheetData>
      <sheetData sheetId="14884">
        <row r="7">
          <cell r="AI7">
            <v>10000</v>
          </cell>
        </row>
      </sheetData>
      <sheetData sheetId="14885">
        <row r="7">
          <cell r="AI7">
            <v>10000</v>
          </cell>
        </row>
      </sheetData>
      <sheetData sheetId="14886">
        <row r="7">
          <cell r="AI7">
            <v>10000</v>
          </cell>
        </row>
      </sheetData>
      <sheetData sheetId="14887">
        <row r="7">
          <cell r="AI7">
            <v>10000</v>
          </cell>
        </row>
      </sheetData>
      <sheetData sheetId="14888">
        <row r="7">
          <cell r="AI7">
            <v>10000</v>
          </cell>
        </row>
      </sheetData>
      <sheetData sheetId="14889">
        <row r="7">
          <cell r="AI7">
            <v>10000</v>
          </cell>
        </row>
      </sheetData>
      <sheetData sheetId="14890">
        <row r="7">
          <cell r="AI7">
            <v>10000</v>
          </cell>
        </row>
      </sheetData>
      <sheetData sheetId="14891">
        <row r="7">
          <cell r="AI7">
            <v>10000</v>
          </cell>
        </row>
      </sheetData>
      <sheetData sheetId="14892">
        <row r="7">
          <cell r="AI7">
            <v>10000</v>
          </cell>
        </row>
      </sheetData>
      <sheetData sheetId="14893">
        <row r="7">
          <cell r="AI7">
            <v>10000</v>
          </cell>
        </row>
      </sheetData>
      <sheetData sheetId="14894">
        <row r="7">
          <cell r="AI7">
            <v>10000</v>
          </cell>
        </row>
      </sheetData>
      <sheetData sheetId="14895">
        <row r="7">
          <cell r="AI7">
            <v>10000</v>
          </cell>
        </row>
      </sheetData>
      <sheetData sheetId="14896">
        <row r="7">
          <cell r="AI7">
            <v>10000</v>
          </cell>
        </row>
      </sheetData>
      <sheetData sheetId="14897">
        <row r="7">
          <cell r="AI7">
            <v>10000</v>
          </cell>
        </row>
      </sheetData>
      <sheetData sheetId="14898">
        <row r="7">
          <cell r="AI7">
            <v>10000</v>
          </cell>
        </row>
      </sheetData>
      <sheetData sheetId="14899">
        <row r="7">
          <cell r="AI7">
            <v>10000</v>
          </cell>
        </row>
      </sheetData>
      <sheetData sheetId="14900">
        <row r="7">
          <cell r="AI7">
            <v>10000</v>
          </cell>
        </row>
      </sheetData>
      <sheetData sheetId="14901">
        <row r="7">
          <cell r="AI7">
            <v>10000</v>
          </cell>
        </row>
      </sheetData>
      <sheetData sheetId="14902">
        <row r="7">
          <cell r="AI7">
            <v>10000</v>
          </cell>
        </row>
      </sheetData>
      <sheetData sheetId="14903">
        <row r="7">
          <cell r="AI7">
            <v>10000</v>
          </cell>
        </row>
      </sheetData>
      <sheetData sheetId="14904">
        <row r="7">
          <cell r="AI7">
            <v>10000</v>
          </cell>
        </row>
      </sheetData>
      <sheetData sheetId="14905">
        <row r="7">
          <cell r="AI7">
            <v>10000</v>
          </cell>
        </row>
      </sheetData>
      <sheetData sheetId="14906">
        <row r="7">
          <cell r="AI7">
            <v>10000</v>
          </cell>
        </row>
      </sheetData>
      <sheetData sheetId="14907">
        <row r="7">
          <cell r="AI7">
            <v>10000</v>
          </cell>
        </row>
      </sheetData>
      <sheetData sheetId="14908">
        <row r="7">
          <cell r="AI7">
            <v>10000</v>
          </cell>
        </row>
      </sheetData>
      <sheetData sheetId="14909">
        <row r="7">
          <cell r="AI7">
            <v>10000</v>
          </cell>
        </row>
      </sheetData>
      <sheetData sheetId="14910">
        <row r="7">
          <cell r="AI7">
            <v>10000</v>
          </cell>
        </row>
      </sheetData>
      <sheetData sheetId="14911">
        <row r="7">
          <cell r="AI7">
            <v>10000</v>
          </cell>
        </row>
      </sheetData>
      <sheetData sheetId="14912">
        <row r="7">
          <cell r="AI7">
            <v>10000</v>
          </cell>
        </row>
      </sheetData>
      <sheetData sheetId="14913">
        <row r="7">
          <cell r="AI7">
            <v>10000</v>
          </cell>
        </row>
      </sheetData>
      <sheetData sheetId="14914">
        <row r="7">
          <cell r="AI7">
            <v>10000</v>
          </cell>
        </row>
      </sheetData>
      <sheetData sheetId="14915">
        <row r="7">
          <cell r="AI7">
            <v>10000</v>
          </cell>
        </row>
      </sheetData>
      <sheetData sheetId="14916">
        <row r="7">
          <cell r="AI7">
            <v>10000</v>
          </cell>
        </row>
      </sheetData>
      <sheetData sheetId="14917">
        <row r="7">
          <cell r="AI7">
            <v>10000</v>
          </cell>
        </row>
      </sheetData>
      <sheetData sheetId="14918">
        <row r="7">
          <cell r="AI7">
            <v>10000</v>
          </cell>
        </row>
      </sheetData>
      <sheetData sheetId="14919">
        <row r="7">
          <cell r="AI7">
            <v>10000</v>
          </cell>
        </row>
      </sheetData>
      <sheetData sheetId="14920">
        <row r="7">
          <cell r="AI7">
            <v>10000</v>
          </cell>
        </row>
      </sheetData>
      <sheetData sheetId="14921">
        <row r="7">
          <cell r="AI7">
            <v>10000</v>
          </cell>
        </row>
      </sheetData>
      <sheetData sheetId="14922">
        <row r="7">
          <cell r="AI7">
            <v>10000</v>
          </cell>
        </row>
      </sheetData>
      <sheetData sheetId="14923">
        <row r="7">
          <cell r="AI7">
            <v>10000</v>
          </cell>
        </row>
      </sheetData>
      <sheetData sheetId="14924">
        <row r="7">
          <cell r="AI7">
            <v>10000</v>
          </cell>
        </row>
      </sheetData>
      <sheetData sheetId="14925">
        <row r="7">
          <cell r="AI7">
            <v>10000</v>
          </cell>
        </row>
      </sheetData>
      <sheetData sheetId="14926">
        <row r="7">
          <cell r="AI7">
            <v>10000</v>
          </cell>
        </row>
      </sheetData>
      <sheetData sheetId="14927">
        <row r="7">
          <cell r="AI7">
            <v>10000</v>
          </cell>
        </row>
      </sheetData>
      <sheetData sheetId="14928">
        <row r="7">
          <cell r="AI7">
            <v>10000</v>
          </cell>
        </row>
      </sheetData>
      <sheetData sheetId="14929">
        <row r="7">
          <cell r="AI7">
            <v>10000</v>
          </cell>
        </row>
      </sheetData>
      <sheetData sheetId="14930">
        <row r="7">
          <cell r="AI7">
            <v>10000</v>
          </cell>
        </row>
      </sheetData>
      <sheetData sheetId="14931">
        <row r="7">
          <cell r="AI7">
            <v>10000</v>
          </cell>
        </row>
      </sheetData>
      <sheetData sheetId="14932">
        <row r="7">
          <cell r="AI7">
            <v>10000</v>
          </cell>
        </row>
      </sheetData>
      <sheetData sheetId="14933">
        <row r="7">
          <cell r="AI7">
            <v>10000</v>
          </cell>
        </row>
      </sheetData>
      <sheetData sheetId="14934">
        <row r="7">
          <cell r="AI7">
            <v>10000</v>
          </cell>
        </row>
      </sheetData>
      <sheetData sheetId="14935">
        <row r="7">
          <cell r="AI7">
            <v>10000</v>
          </cell>
        </row>
      </sheetData>
      <sheetData sheetId="14936">
        <row r="7">
          <cell r="AI7">
            <v>10000</v>
          </cell>
        </row>
      </sheetData>
      <sheetData sheetId="14937">
        <row r="7">
          <cell r="AI7">
            <v>10000</v>
          </cell>
        </row>
      </sheetData>
      <sheetData sheetId="14938">
        <row r="7">
          <cell r="AI7">
            <v>10000</v>
          </cell>
        </row>
      </sheetData>
      <sheetData sheetId="14939">
        <row r="7">
          <cell r="AI7">
            <v>10000</v>
          </cell>
        </row>
      </sheetData>
      <sheetData sheetId="14940">
        <row r="7">
          <cell r="AI7">
            <v>10000</v>
          </cell>
        </row>
      </sheetData>
      <sheetData sheetId="14941">
        <row r="7">
          <cell r="AI7">
            <v>10000</v>
          </cell>
        </row>
      </sheetData>
      <sheetData sheetId="14942">
        <row r="7">
          <cell r="AI7">
            <v>10000</v>
          </cell>
        </row>
      </sheetData>
      <sheetData sheetId="14943">
        <row r="7">
          <cell r="AI7">
            <v>10000</v>
          </cell>
        </row>
      </sheetData>
      <sheetData sheetId="14944">
        <row r="7">
          <cell r="AI7">
            <v>10000</v>
          </cell>
        </row>
      </sheetData>
      <sheetData sheetId="14945">
        <row r="7">
          <cell r="AI7">
            <v>10000</v>
          </cell>
        </row>
      </sheetData>
      <sheetData sheetId="14946">
        <row r="7">
          <cell r="AI7">
            <v>10000</v>
          </cell>
        </row>
      </sheetData>
      <sheetData sheetId="14947">
        <row r="7">
          <cell r="AI7">
            <v>10000</v>
          </cell>
        </row>
      </sheetData>
      <sheetData sheetId="14948">
        <row r="7">
          <cell r="AI7">
            <v>10000</v>
          </cell>
        </row>
      </sheetData>
      <sheetData sheetId="14949">
        <row r="7">
          <cell r="AI7">
            <v>10000</v>
          </cell>
        </row>
      </sheetData>
      <sheetData sheetId="14950">
        <row r="7">
          <cell r="AI7">
            <v>10000</v>
          </cell>
        </row>
      </sheetData>
      <sheetData sheetId="14951">
        <row r="7">
          <cell r="AI7">
            <v>10000</v>
          </cell>
        </row>
      </sheetData>
      <sheetData sheetId="14952">
        <row r="7">
          <cell r="AI7">
            <v>10000</v>
          </cell>
        </row>
      </sheetData>
      <sheetData sheetId="14953">
        <row r="7">
          <cell r="AI7">
            <v>10000</v>
          </cell>
        </row>
      </sheetData>
      <sheetData sheetId="14954">
        <row r="7">
          <cell r="AI7">
            <v>10000</v>
          </cell>
        </row>
      </sheetData>
      <sheetData sheetId="14955">
        <row r="7">
          <cell r="AI7">
            <v>10000</v>
          </cell>
        </row>
      </sheetData>
      <sheetData sheetId="14956">
        <row r="7">
          <cell r="AI7">
            <v>10000</v>
          </cell>
        </row>
      </sheetData>
      <sheetData sheetId="14957">
        <row r="7">
          <cell r="AI7">
            <v>10000</v>
          </cell>
        </row>
      </sheetData>
      <sheetData sheetId="14958">
        <row r="7">
          <cell r="AI7">
            <v>10000</v>
          </cell>
        </row>
      </sheetData>
      <sheetData sheetId="14959">
        <row r="7">
          <cell r="AI7">
            <v>10000</v>
          </cell>
        </row>
      </sheetData>
      <sheetData sheetId="14960">
        <row r="7">
          <cell r="AI7">
            <v>10000</v>
          </cell>
        </row>
      </sheetData>
      <sheetData sheetId="14961">
        <row r="7">
          <cell r="AI7">
            <v>10000</v>
          </cell>
        </row>
      </sheetData>
      <sheetData sheetId="14962">
        <row r="7">
          <cell r="AI7">
            <v>10000</v>
          </cell>
        </row>
      </sheetData>
      <sheetData sheetId="14963">
        <row r="7">
          <cell r="AI7">
            <v>10000</v>
          </cell>
        </row>
      </sheetData>
      <sheetData sheetId="14964">
        <row r="7">
          <cell r="AI7">
            <v>10000</v>
          </cell>
        </row>
      </sheetData>
      <sheetData sheetId="14965">
        <row r="7">
          <cell r="AI7">
            <v>10000</v>
          </cell>
        </row>
      </sheetData>
      <sheetData sheetId="14966">
        <row r="7">
          <cell r="AI7">
            <v>10000</v>
          </cell>
        </row>
      </sheetData>
      <sheetData sheetId="14967">
        <row r="7">
          <cell r="AI7">
            <v>10000</v>
          </cell>
        </row>
      </sheetData>
      <sheetData sheetId="14968">
        <row r="7">
          <cell r="AI7">
            <v>10000</v>
          </cell>
        </row>
      </sheetData>
      <sheetData sheetId="14969">
        <row r="7">
          <cell r="AI7">
            <v>10000</v>
          </cell>
        </row>
      </sheetData>
      <sheetData sheetId="14970">
        <row r="7">
          <cell r="AI7">
            <v>10000</v>
          </cell>
        </row>
      </sheetData>
      <sheetData sheetId="14971">
        <row r="7">
          <cell r="AI7">
            <v>10000</v>
          </cell>
        </row>
      </sheetData>
      <sheetData sheetId="14972">
        <row r="7">
          <cell r="AI7">
            <v>10000</v>
          </cell>
        </row>
      </sheetData>
      <sheetData sheetId="14973">
        <row r="7">
          <cell r="AI7">
            <v>10000</v>
          </cell>
        </row>
      </sheetData>
      <sheetData sheetId="14974">
        <row r="7">
          <cell r="AI7">
            <v>10000</v>
          </cell>
        </row>
      </sheetData>
      <sheetData sheetId="14975">
        <row r="7">
          <cell r="AI7">
            <v>10000</v>
          </cell>
        </row>
      </sheetData>
      <sheetData sheetId="14976">
        <row r="7">
          <cell r="AI7">
            <v>10000</v>
          </cell>
        </row>
      </sheetData>
      <sheetData sheetId="14977">
        <row r="7">
          <cell r="AI7">
            <v>10000</v>
          </cell>
        </row>
      </sheetData>
      <sheetData sheetId="14978">
        <row r="7">
          <cell r="AI7">
            <v>10000</v>
          </cell>
        </row>
      </sheetData>
      <sheetData sheetId="14979">
        <row r="7">
          <cell r="AI7">
            <v>10000</v>
          </cell>
        </row>
      </sheetData>
      <sheetData sheetId="14980">
        <row r="7">
          <cell r="AI7">
            <v>10000</v>
          </cell>
        </row>
      </sheetData>
      <sheetData sheetId="14981">
        <row r="7">
          <cell r="AI7">
            <v>10000</v>
          </cell>
        </row>
      </sheetData>
      <sheetData sheetId="14982">
        <row r="7">
          <cell r="AI7">
            <v>10000</v>
          </cell>
        </row>
      </sheetData>
      <sheetData sheetId="14983">
        <row r="7">
          <cell r="AI7">
            <v>10000</v>
          </cell>
        </row>
      </sheetData>
      <sheetData sheetId="14984">
        <row r="7">
          <cell r="AI7">
            <v>10000</v>
          </cell>
        </row>
      </sheetData>
      <sheetData sheetId="14985">
        <row r="7">
          <cell r="AI7">
            <v>10000</v>
          </cell>
        </row>
      </sheetData>
      <sheetData sheetId="14986">
        <row r="7">
          <cell r="AI7">
            <v>10000</v>
          </cell>
        </row>
      </sheetData>
      <sheetData sheetId="14987">
        <row r="7">
          <cell r="AI7">
            <v>10000</v>
          </cell>
        </row>
      </sheetData>
      <sheetData sheetId="14988">
        <row r="7">
          <cell r="AI7">
            <v>10000</v>
          </cell>
        </row>
      </sheetData>
      <sheetData sheetId="14989">
        <row r="7">
          <cell r="AI7">
            <v>10000</v>
          </cell>
        </row>
      </sheetData>
      <sheetData sheetId="14990">
        <row r="7">
          <cell r="AI7">
            <v>10000</v>
          </cell>
        </row>
      </sheetData>
      <sheetData sheetId="14991">
        <row r="7">
          <cell r="AI7">
            <v>10000</v>
          </cell>
        </row>
      </sheetData>
      <sheetData sheetId="14992">
        <row r="7">
          <cell r="AI7">
            <v>10000</v>
          </cell>
        </row>
      </sheetData>
      <sheetData sheetId="14993">
        <row r="7">
          <cell r="AI7">
            <v>10000</v>
          </cell>
        </row>
      </sheetData>
      <sheetData sheetId="14994">
        <row r="7">
          <cell r="AI7">
            <v>10000</v>
          </cell>
        </row>
      </sheetData>
      <sheetData sheetId="14995">
        <row r="7">
          <cell r="AI7">
            <v>10000</v>
          </cell>
        </row>
      </sheetData>
      <sheetData sheetId="14996">
        <row r="7">
          <cell r="AI7">
            <v>10000</v>
          </cell>
        </row>
      </sheetData>
      <sheetData sheetId="14997">
        <row r="7">
          <cell r="AI7">
            <v>10000</v>
          </cell>
        </row>
      </sheetData>
      <sheetData sheetId="14998">
        <row r="7">
          <cell r="AI7">
            <v>10000</v>
          </cell>
        </row>
      </sheetData>
      <sheetData sheetId="14999">
        <row r="7">
          <cell r="AI7">
            <v>10000</v>
          </cell>
        </row>
      </sheetData>
      <sheetData sheetId="15000">
        <row r="7">
          <cell r="AI7">
            <v>10000</v>
          </cell>
        </row>
      </sheetData>
      <sheetData sheetId="15001">
        <row r="7">
          <cell r="AI7">
            <v>10000</v>
          </cell>
        </row>
      </sheetData>
      <sheetData sheetId="15002">
        <row r="7">
          <cell r="AI7">
            <v>10000</v>
          </cell>
        </row>
      </sheetData>
      <sheetData sheetId="15003">
        <row r="7">
          <cell r="AI7">
            <v>10000</v>
          </cell>
        </row>
      </sheetData>
      <sheetData sheetId="15004">
        <row r="7">
          <cell r="AI7">
            <v>10000</v>
          </cell>
        </row>
      </sheetData>
      <sheetData sheetId="15005">
        <row r="7">
          <cell r="AI7">
            <v>10000</v>
          </cell>
        </row>
      </sheetData>
      <sheetData sheetId="15006">
        <row r="7">
          <cell r="AI7">
            <v>10000</v>
          </cell>
        </row>
      </sheetData>
      <sheetData sheetId="15007">
        <row r="7">
          <cell r="AI7">
            <v>10000</v>
          </cell>
        </row>
      </sheetData>
      <sheetData sheetId="15008">
        <row r="7">
          <cell r="AI7">
            <v>10000</v>
          </cell>
        </row>
      </sheetData>
      <sheetData sheetId="15009">
        <row r="7">
          <cell r="AI7">
            <v>10000</v>
          </cell>
        </row>
      </sheetData>
      <sheetData sheetId="15010">
        <row r="7">
          <cell r="AI7">
            <v>10000</v>
          </cell>
        </row>
      </sheetData>
      <sheetData sheetId="15011">
        <row r="7">
          <cell r="AI7">
            <v>10000</v>
          </cell>
        </row>
      </sheetData>
      <sheetData sheetId="15012">
        <row r="7">
          <cell r="AI7">
            <v>10000</v>
          </cell>
        </row>
      </sheetData>
      <sheetData sheetId="15013">
        <row r="7">
          <cell r="AI7">
            <v>10000</v>
          </cell>
        </row>
      </sheetData>
      <sheetData sheetId="15014">
        <row r="7">
          <cell r="AI7">
            <v>10000</v>
          </cell>
        </row>
      </sheetData>
      <sheetData sheetId="15015">
        <row r="7">
          <cell r="AI7">
            <v>10000</v>
          </cell>
        </row>
      </sheetData>
      <sheetData sheetId="15016">
        <row r="7">
          <cell r="AI7">
            <v>10000</v>
          </cell>
        </row>
      </sheetData>
      <sheetData sheetId="15017">
        <row r="7">
          <cell r="AI7">
            <v>10000</v>
          </cell>
        </row>
      </sheetData>
      <sheetData sheetId="15018">
        <row r="7">
          <cell r="AI7">
            <v>10000</v>
          </cell>
        </row>
      </sheetData>
      <sheetData sheetId="15019">
        <row r="7">
          <cell r="AI7">
            <v>10000</v>
          </cell>
        </row>
      </sheetData>
      <sheetData sheetId="15020">
        <row r="7">
          <cell r="AI7">
            <v>10000</v>
          </cell>
        </row>
      </sheetData>
      <sheetData sheetId="15021">
        <row r="7">
          <cell r="AI7">
            <v>10000</v>
          </cell>
        </row>
      </sheetData>
      <sheetData sheetId="15022">
        <row r="7">
          <cell r="AI7">
            <v>10000</v>
          </cell>
        </row>
      </sheetData>
      <sheetData sheetId="15023">
        <row r="7">
          <cell r="AI7">
            <v>10000</v>
          </cell>
        </row>
      </sheetData>
      <sheetData sheetId="15024">
        <row r="7">
          <cell r="AI7">
            <v>10000</v>
          </cell>
        </row>
      </sheetData>
      <sheetData sheetId="15025">
        <row r="7">
          <cell r="AI7">
            <v>10000</v>
          </cell>
        </row>
      </sheetData>
      <sheetData sheetId="15026">
        <row r="7">
          <cell r="AI7">
            <v>10000</v>
          </cell>
        </row>
      </sheetData>
      <sheetData sheetId="15027">
        <row r="7">
          <cell r="AI7">
            <v>10000</v>
          </cell>
        </row>
      </sheetData>
      <sheetData sheetId="15028">
        <row r="7">
          <cell r="AI7">
            <v>10000</v>
          </cell>
        </row>
      </sheetData>
      <sheetData sheetId="15029">
        <row r="7">
          <cell r="AI7">
            <v>10000</v>
          </cell>
        </row>
      </sheetData>
      <sheetData sheetId="15030">
        <row r="7">
          <cell r="AI7">
            <v>10000</v>
          </cell>
        </row>
      </sheetData>
      <sheetData sheetId="15031">
        <row r="7">
          <cell r="AI7">
            <v>10000</v>
          </cell>
        </row>
      </sheetData>
      <sheetData sheetId="15032">
        <row r="7">
          <cell r="AI7">
            <v>10000</v>
          </cell>
        </row>
      </sheetData>
      <sheetData sheetId="15033">
        <row r="7">
          <cell r="AI7">
            <v>10000</v>
          </cell>
        </row>
      </sheetData>
      <sheetData sheetId="15034">
        <row r="7">
          <cell r="AI7">
            <v>10000</v>
          </cell>
        </row>
      </sheetData>
      <sheetData sheetId="15035">
        <row r="7">
          <cell r="AI7">
            <v>10000</v>
          </cell>
        </row>
      </sheetData>
      <sheetData sheetId="15036">
        <row r="7">
          <cell r="AI7">
            <v>10000</v>
          </cell>
        </row>
      </sheetData>
      <sheetData sheetId="15037">
        <row r="7">
          <cell r="AI7">
            <v>10000</v>
          </cell>
        </row>
      </sheetData>
      <sheetData sheetId="15038">
        <row r="7">
          <cell r="AI7">
            <v>10000</v>
          </cell>
        </row>
      </sheetData>
      <sheetData sheetId="15039">
        <row r="7">
          <cell r="AI7">
            <v>10000</v>
          </cell>
        </row>
      </sheetData>
      <sheetData sheetId="15040">
        <row r="7">
          <cell r="AI7">
            <v>10000</v>
          </cell>
        </row>
      </sheetData>
      <sheetData sheetId="15041">
        <row r="7">
          <cell r="AI7">
            <v>10000</v>
          </cell>
        </row>
      </sheetData>
      <sheetData sheetId="15042">
        <row r="7">
          <cell r="AI7">
            <v>10000</v>
          </cell>
        </row>
      </sheetData>
      <sheetData sheetId="15043">
        <row r="7">
          <cell r="AI7">
            <v>10000</v>
          </cell>
        </row>
      </sheetData>
      <sheetData sheetId="15044">
        <row r="7">
          <cell r="AI7">
            <v>10000</v>
          </cell>
        </row>
      </sheetData>
      <sheetData sheetId="15045">
        <row r="7">
          <cell r="AI7">
            <v>10000</v>
          </cell>
        </row>
      </sheetData>
      <sheetData sheetId="15046">
        <row r="7">
          <cell r="AI7">
            <v>10000</v>
          </cell>
        </row>
      </sheetData>
      <sheetData sheetId="15047">
        <row r="7">
          <cell r="AI7">
            <v>10000</v>
          </cell>
        </row>
      </sheetData>
      <sheetData sheetId="15048">
        <row r="7">
          <cell r="AI7">
            <v>10000</v>
          </cell>
        </row>
      </sheetData>
      <sheetData sheetId="15049">
        <row r="7">
          <cell r="AI7">
            <v>10000</v>
          </cell>
        </row>
      </sheetData>
      <sheetData sheetId="15050">
        <row r="7">
          <cell r="AI7">
            <v>10000</v>
          </cell>
        </row>
      </sheetData>
      <sheetData sheetId="15051">
        <row r="7">
          <cell r="AI7">
            <v>10000</v>
          </cell>
        </row>
      </sheetData>
      <sheetData sheetId="15052">
        <row r="7">
          <cell r="AI7">
            <v>10000</v>
          </cell>
        </row>
      </sheetData>
      <sheetData sheetId="15053">
        <row r="7">
          <cell r="AI7">
            <v>10000</v>
          </cell>
        </row>
      </sheetData>
      <sheetData sheetId="15054">
        <row r="7">
          <cell r="AI7">
            <v>10000</v>
          </cell>
        </row>
      </sheetData>
      <sheetData sheetId="15055">
        <row r="7">
          <cell r="AI7">
            <v>10000</v>
          </cell>
        </row>
      </sheetData>
      <sheetData sheetId="15056">
        <row r="7">
          <cell r="AI7">
            <v>10000</v>
          </cell>
        </row>
      </sheetData>
      <sheetData sheetId="15057">
        <row r="7">
          <cell r="AI7">
            <v>10000</v>
          </cell>
        </row>
      </sheetData>
      <sheetData sheetId="15058">
        <row r="7">
          <cell r="AI7">
            <v>10000</v>
          </cell>
        </row>
      </sheetData>
      <sheetData sheetId="15059">
        <row r="7">
          <cell r="AI7">
            <v>10000</v>
          </cell>
        </row>
      </sheetData>
      <sheetData sheetId="15060">
        <row r="7">
          <cell r="AI7">
            <v>10000</v>
          </cell>
        </row>
      </sheetData>
      <sheetData sheetId="15061">
        <row r="7">
          <cell r="AI7">
            <v>10000</v>
          </cell>
        </row>
      </sheetData>
      <sheetData sheetId="15062">
        <row r="7">
          <cell r="AI7">
            <v>10000</v>
          </cell>
        </row>
      </sheetData>
      <sheetData sheetId="15063">
        <row r="7">
          <cell r="AI7">
            <v>10000</v>
          </cell>
        </row>
      </sheetData>
      <sheetData sheetId="15064">
        <row r="7">
          <cell r="AI7">
            <v>10000</v>
          </cell>
        </row>
      </sheetData>
      <sheetData sheetId="15065">
        <row r="7">
          <cell r="AI7">
            <v>10000</v>
          </cell>
        </row>
      </sheetData>
      <sheetData sheetId="15066">
        <row r="7">
          <cell r="AI7">
            <v>10000</v>
          </cell>
        </row>
      </sheetData>
      <sheetData sheetId="15067">
        <row r="7">
          <cell r="AI7">
            <v>10000</v>
          </cell>
        </row>
      </sheetData>
      <sheetData sheetId="15068">
        <row r="7">
          <cell r="AI7">
            <v>10000</v>
          </cell>
        </row>
      </sheetData>
      <sheetData sheetId="15069">
        <row r="7">
          <cell r="AI7">
            <v>10000</v>
          </cell>
        </row>
      </sheetData>
      <sheetData sheetId="15070">
        <row r="7">
          <cell r="AI7">
            <v>10000</v>
          </cell>
        </row>
      </sheetData>
      <sheetData sheetId="15071">
        <row r="7">
          <cell r="AI7">
            <v>10000</v>
          </cell>
        </row>
      </sheetData>
      <sheetData sheetId="15072">
        <row r="7">
          <cell r="AI7">
            <v>10000</v>
          </cell>
        </row>
      </sheetData>
      <sheetData sheetId="15073">
        <row r="7">
          <cell r="AI7">
            <v>10000</v>
          </cell>
        </row>
      </sheetData>
      <sheetData sheetId="15074">
        <row r="7">
          <cell r="AI7">
            <v>10000</v>
          </cell>
        </row>
      </sheetData>
      <sheetData sheetId="15075">
        <row r="7">
          <cell r="AI7">
            <v>10000</v>
          </cell>
        </row>
      </sheetData>
      <sheetData sheetId="15076">
        <row r="7">
          <cell r="AI7">
            <v>10000</v>
          </cell>
        </row>
      </sheetData>
      <sheetData sheetId="15077">
        <row r="7">
          <cell r="AI7">
            <v>10000</v>
          </cell>
        </row>
      </sheetData>
      <sheetData sheetId="15078">
        <row r="7">
          <cell r="AI7">
            <v>10000</v>
          </cell>
        </row>
      </sheetData>
      <sheetData sheetId="15079">
        <row r="7">
          <cell r="AI7">
            <v>10000</v>
          </cell>
        </row>
      </sheetData>
      <sheetData sheetId="15080">
        <row r="7">
          <cell r="AI7">
            <v>10000</v>
          </cell>
        </row>
      </sheetData>
      <sheetData sheetId="15081">
        <row r="7">
          <cell r="AI7">
            <v>10000</v>
          </cell>
        </row>
      </sheetData>
      <sheetData sheetId="15082">
        <row r="7">
          <cell r="AI7">
            <v>10000</v>
          </cell>
        </row>
      </sheetData>
      <sheetData sheetId="15083">
        <row r="7">
          <cell r="AI7">
            <v>10000</v>
          </cell>
        </row>
      </sheetData>
      <sheetData sheetId="15084">
        <row r="7">
          <cell r="AI7">
            <v>10000</v>
          </cell>
        </row>
      </sheetData>
      <sheetData sheetId="15085">
        <row r="7">
          <cell r="AI7">
            <v>10000</v>
          </cell>
        </row>
      </sheetData>
      <sheetData sheetId="15086">
        <row r="7">
          <cell r="AI7">
            <v>10000</v>
          </cell>
        </row>
      </sheetData>
      <sheetData sheetId="15087">
        <row r="7">
          <cell r="AI7">
            <v>10000</v>
          </cell>
        </row>
      </sheetData>
      <sheetData sheetId="15088">
        <row r="7">
          <cell r="AI7">
            <v>10000</v>
          </cell>
        </row>
      </sheetData>
      <sheetData sheetId="15089">
        <row r="7">
          <cell r="AI7">
            <v>10000</v>
          </cell>
        </row>
      </sheetData>
      <sheetData sheetId="15090">
        <row r="7">
          <cell r="AI7">
            <v>10000</v>
          </cell>
        </row>
      </sheetData>
      <sheetData sheetId="15091">
        <row r="7">
          <cell r="AI7">
            <v>10000</v>
          </cell>
        </row>
      </sheetData>
      <sheetData sheetId="15092">
        <row r="7">
          <cell r="AI7">
            <v>10000</v>
          </cell>
        </row>
      </sheetData>
      <sheetData sheetId="15093">
        <row r="7">
          <cell r="AI7">
            <v>10000</v>
          </cell>
        </row>
      </sheetData>
      <sheetData sheetId="15094">
        <row r="7">
          <cell r="AI7">
            <v>10000</v>
          </cell>
        </row>
      </sheetData>
      <sheetData sheetId="15095">
        <row r="7">
          <cell r="AI7">
            <v>10000</v>
          </cell>
        </row>
      </sheetData>
      <sheetData sheetId="15096">
        <row r="7">
          <cell r="AI7">
            <v>10000</v>
          </cell>
        </row>
      </sheetData>
      <sheetData sheetId="15097">
        <row r="7">
          <cell r="AI7">
            <v>10000</v>
          </cell>
        </row>
      </sheetData>
      <sheetData sheetId="15098">
        <row r="7">
          <cell r="AI7">
            <v>10000</v>
          </cell>
        </row>
      </sheetData>
      <sheetData sheetId="15099">
        <row r="7">
          <cell r="AI7">
            <v>10000</v>
          </cell>
        </row>
      </sheetData>
      <sheetData sheetId="15100">
        <row r="7">
          <cell r="AI7">
            <v>10000</v>
          </cell>
        </row>
      </sheetData>
      <sheetData sheetId="15101">
        <row r="7">
          <cell r="AI7">
            <v>10000</v>
          </cell>
        </row>
      </sheetData>
      <sheetData sheetId="15102">
        <row r="7">
          <cell r="AI7">
            <v>10000</v>
          </cell>
        </row>
      </sheetData>
      <sheetData sheetId="15103">
        <row r="7">
          <cell r="AI7">
            <v>10000</v>
          </cell>
        </row>
      </sheetData>
      <sheetData sheetId="15104">
        <row r="7">
          <cell r="AI7">
            <v>10000</v>
          </cell>
        </row>
      </sheetData>
      <sheetData sheetId="15105">
        <row r="7">
          <cell r="AI7">
            <v>10000</v>
          </cell>
        </row>
      </sheetData>
      <sheetData sheetId="15106">
        <row r="7">
          <cell r="AI7">
            <v>10000</v>
          </cell>
        </row>
      </sheetData>
      <sheetData sheetId="15107">
        <row r="7">
          <cell r="AI7">
            <v>10000</v>
          </cell>
        </row>
      </sheetData>
      <sheetData sheetId="15108">
        <row r="7">
          <cell r="AI7">
            <v>10000</v>
          </cell>
        </row>
      </sheetData>
      <sheetData sheetId="15109">
        <row r="7">
          <cell r="AI7">
            <v>10000</v>
          </cell>
        </row>
      </sheetData>
      <sheetData sheetId="15110">
        <row r="7">
          <cell r="AI7">
            <v>10000</v>
          </cell>
        </row>
      </sheetData>
      <sheetData sheetId="15111">
        <row r="7">
          <cell r="AI7">
            <v>10000</v>
          </cell>
        </row>
      </sheetData>
      <sheetData sheetId="15112">
        <row r="7">
          <cell r="AI7">
            <v>10000</v>
          </cell>
        </row>
      </sheetData>
      <sheetData sheetId="15113">
        <row r="7">
          <cell r="AI7">
            <v>10000</v>
          </cell>
        </row>
      </sheetData>
      <sheetData sheetId="15114">
        <row r="7">
          <cell r="AI7">
            <v>10000</v>
          </cell>
        </row>
      </sheetData>
      <sheetData sheetId="15115">
        <row r="7">
          <cell r="AI7">
            <v>10000</v>
          </cell>
        </row>
      </sheetData>
      <sheetData sheetId="15116">
        <row r="7">
          <cell r="AI7">
            <v>10000</v>
          </cell>
        </row>
      </sheetData>
      <sheetData sheetId="15117">
        <row r="7">
          <cell r="AI7">
            <v>10000</v>
          </cell>
        </row>
      </sheetData>
      <sheetData sheetId="15118">
        <row r="7">
          <cell r="AI7">
            <v>10000</v>
          </cell>
        </row>
      </sheetData>
      <sheetData sheetId="15119">
        <row r="7">
          <cell r="AI7">
            <v>10000</v>
          </cell>
        </row>
      </sheetData>
      <sheetData sheetId="15120">
        <row r="7">
          <cell r="AI7">
            <v>10000</v>
          </cell>
        </row>
      </sheetData>
      <sheetData sheetId="15121">
        <row r="7">
          <cell r="AI7">
            <v>10000</v>
          </cell>
        </row>
      </sheetData>
      <sheetData sheetId="15122">
        <row r="7">
          <cell r="AI7">
            <v>10000</v>
          </cell>
        </row>
      </sheetData>
      <sheetData sheetId="15123">
        <row r="7">
          <cell r="AI7">
            <v>10000</v>
          </cell>
        </row>
      </sheetData>
      <sheetData sheetId="15124">
        <row r="7">
          <cell r="AI7">
            <v>10000</v>
          </cell>
        </row>
      </sheetData>
      <sheetData sheetId="15125">
        <row r="7">
          <cell r="AI7">
            <v>10000</v>
          </cell>
        </row>
      </sheetData>
      <sheetData sheetId="15126">
        <row r="7">
          <cell r="AI7">
            <v>10000</v>
          </cell>
        </row>
      </sheetData>
      <sheetData sheetId="15127">
        <row r="7">
          <cell r="AI7">
            <v>10000</v>
          </cell>
        </row>
      </sheetData>
      <sheetData sheetId="15128">
        <row r="7">
          <cell r="AI7">
            <v>10000</v>
          </cell>
        </row>
      </sheetData>
      <sheetData sheetId="15129">
        <row r="7">
          <cell r="AI7">
            <v>10000</v>
          </cell>
        </row>
      </sheetData>
      <sheetData sheetId="15130">
        <row r="7">
          <cell r="AI7">
            <v>10000</v>
          </cell>
        </row>
      </sheetData>
      <sheetData sheetId="15131">
        <row r="7">
          <cell r="AI7">
            <v>10000</v>
          </cell>
        </row>
      </sheetData>
      <sheetData sheetId="15132">
        <row r="7">
          <cell r="AI7">
            <v>10000</v>
          </cell>
        </row>
      </sheetData>
      <sheetData sheetId="15133">
        <row r="7">
          <cell r="AI7">
            <v>10000</v>
          </cell>
        </row>
      </sheetData>
      <sheetData sheetId="15134">
        <row r="7">
          <cell r="AI7">
            <v>10000</v>
          </cell>
        </row>
      </sheetData>
      <sheetData sheetId="15135">
        <row r="7">
          <cell r="AI7">
            <v>10000</v>
          </cell>
        </row>
      </sheetData>
      <sheetData sheetId="15136">
        <row r="7">
          <cell r="AI7">
            <v>10000</v>
          </cell>
        </row>
      </sheetData>
      <sheetData sheetId="15137">
        <row r="7">
          <cell r="AI7">
            <v>10000</v>
          </cell>
        </row>
      </sheetData>
      <sheetData sheetId="15138">
        <row r="7">
          <cell r="AI7">
            <v>10000</v>
          </cell>
        </row>
      </sheetData>
      <sheetData sheetId="15139">
        <row r="7">
          <cell r="AI7">
            <v>10000</v>
          </cell>
        </row>
      </sheetData>
      <sheetData sheetId="15140">
        <row r="7">
          <cell r="AI7">
            <v>10000</v>
          </cell>
        </row>
      </sheetData>
      <sheetData sheetId="15141">
        <row r="7">
          <cell r="AI7">
            <v>10000</v>
          </cell>
        </row>
      </sheetData>
      <sheetData sheetId="15142">
        <row r="7">
          <cell r="AI7">
            <v>10000</v>
          </cell>
        </row>
      </sheetData>
      <sheetData sheetId="15143">
        <row r="7">
          <cell r="AI7">
            <v>10000</v>
          </cell>
        </row>
      </sheetData>
      <sheetData sheetId="15144">
        <row r="7">
          <cell r="AI7">
            <v>10000</v>
          </cell>
        </row>
      </sheetData>
      <sheetData sheetId="15145">
        <row r="7">
          <cell r="AI7">
            <v>10000</v>
          </cell>
        </row>
      </sheetData>
      <sheetData sheetId="15146">
        <row r="7">
          <cell r="AI7">
            <v>10000</v>
          </cell>
        </row>
      </sheetData>
      <sheetData sheetId="15147">
        <row r="7">
          <cell r="AI7">
            <v>10000</v>
          </cell>
        </row>
      </sheetData>
      <sheetData sheetId="15148">
        <row r="7">
          <cell r="AI7">
            <v>10000</v>
          </cell>
        </row>
      </sheetData>
      <sheetData sheetId="15149">
        <row r="7">
          <cell r="AI7">
            <v>10000</v>
          </cell>
        </row>
      </sheetData>
      <sheetData sheetId="15150">
        <row r="7">
          <cell r="AI7">
            <v>10000</v>
          </cell>
        </row>
      </sheetData>
      <sheetData sheetId="15151">
        <row r="7">
          <cell r="AI7">
            <v>10000</v>
          </cell>
        </row>
      </sheetData>
      <sheetData sheetId="15152">
        <row r="7">
          <cell r="AI7">
            <v>10000</v>
          </cell>
        </row>
      </sheetData>
      <sheetData sheetId="15153">
        <row r="7">
          <cell r="AI7">
            <v>10000</v>
          </cell>
        </row>
      </sheetData>
      <sheetData sheetId="15154">
        <row r="7">
          <cell r="AI7">
            <v>10000</v>
          </cell>
        </row>
      </sheetData>
      <sheetData sheetId="15155">
        <row r="7">
          <cell r="AI7">
            <v>10000</v>
          </cell>
        </row>
      </sheetData>
      <sheetData sheetId="15156">
        <row r="7">
          <cell r="AI7">
            <v>10000</v>
          </cell>
        </row>
      </sheetData>
      <sheetData sheetId="15157">
        <row r="7">
          <cell r="AI7">
            <v>10000</v>
          </cell>
        </row>
      </sheetData>
      <sheetData sheetId="15158">
        <row r="7">
          <cell r="AI7">
            <v>10000</v>
          </cell>
        </row>
      </sheetData>
      <sheetData sheetId="15159">
        <row r="7">
          <cell r="AI7">
            <v>10000</v>
          </cell>
        </row>
      </sheetData>
      <sheetData sheetId="15160">
        <row r="7">
          <cell r="AI7">
            <v>10000</v>
          </cell>
        </row>
      </sheetData>
      <sheetData sheetId="15161">
        <row r="7">
          <cell r="AI7">
            <v>10000</v>
          </cell>
        </row>
      </sheetData>
      <sheetData sheetId="15162">
        <row r="7">
          <cell r="AI7">
            <v>10000</v>
          </cell>
        </row>
      </sheetData>
      <sheetData sheetId="15163">
        <row r="7">
          <cell r="AI7">
            <v>10000</v>
          </cell>
        </row>
      </sheetData>
      <sheetData sheetId="15164">
        <row r="7">
          <cell r="AI7">
            <v>10000</v>
          </cell>
        </row>
      </sheetData>
      <sheetData sheetId="15165">
        <row r="7">
          <cell r="AI7">
            <v>10000</v>
          </cell>
        </row>
      </sheetData>
      <sheetData sheetId="15166">
        <row r="7">
          <cell r="AI7">
            <v>10000</v>
          </cell>
        </row>
      </sheetData>
      <sheetData sheetId="15167">
        <row r="7">
          <cell r="AI7">
            <v>10000</v>
          </cell>
        </row>
      </sheetData>
      <sheetData sheetId="15168">
        <row r="7">
          <cell r="AI7">
            <v>10000</v>
          </cell>
        </row>
      </sheetData>
      <sheetData sheetId="15169">
        <row r="7">
          <cell r="AI7">
            <v>10000</v>
          </cell>
        </row>
      </sheetData>
      <sheetData sheetId="15170">
        <row r="7">
          <cell r="AI7">
            <v>10000</v>
          </cell>
        </row>
      </sheetData>
      <sheetData sheetId="15171">
        <row r="7">
          <cell r="AI7">
            <v>10000</v>
          </cell>
        </row>
      </sheetData>
      <sheetData sheetId="15172">
        <row r="7">
          <cell r="AI7">
            <v>10000</v>
          </cell>
        </row>
      </sheetData>
      <sheetData sheetId="15173">
        <row r="7">
          <cell r="AI7">
            <v>10000</v>
          </cell>
        </row>
      </sheetData>
      <sheetData sheetId="15174">
        <row r="7">
          <cell r="AI7">
            <v>10000</v>
          </cell>
        </row>
      </sheetData>
      <sheetData sheetId="15175">
        <row r="7">
          <cell r="AI7">
            <v>10000</v>
          </cell>
        </row>
      </sheetData>
      <sheetData sheetId="15176">
        <row r="7">
          <cell r="AI7">
            <v>10000</v>
          </cell>
        </row>
      </sheetData>
      <sheetData sheetId="15177">
        <row r="7">
          <cell r="AI7">
            <v>10000</v>
          </cell>
        </row>
      </sheetData>
      <sheetData sheetId="15178">
        <row r="7">
          <cell r="AI7">
            <v>10000</v>
          </cell>
        </row>
      </sheetData>
      <sheetData sheetId="15179">
        <row r="7">
          <cell r="AI7">
            <v>10000</v>
          </cell>
        </row>
      </sheetData>
      <sheetData sheetId="15180">
        <row r="7">
          <cell r="AI7">
            <v>10000</v>
          </cell>
        </row>
      </sheetData>
      <sheetData sheetId="15181">
        <row r="7">
          <cell r="AI7">
            <v>10000</v>
          </cell>
        </row>
      </sheetData>
      <sheetData sheetId="15182">
        <row r="7">
          <cell r="AI7">
            <v>10000</v>
          </cell>
        </row>
      </sheetData>
      <sheetData sheetId="15183">
        <row r="7">
          <cell r="AI7">
            <v>10000</v>
          </cell>
        </row>
      </sheetData>
      <sheetData sheetId="15184">
        <row r="7">
          <cell r="AI7">
            <v>10000</v>
          </cell>
        </row>
      </sheetData>
      <sheetData sheetId="15185">
        <row r="7">
          <cell r="AI7">
            <v>10000</v>
          </cell>
        </row>
      </sheetData>
      <sheetData sheetId="15186">
        <row r="7">
          <cell r="AI7">
            <v>10000</v>
          </cell>
        </row>
      </sheetData>
      <sheetData sheetId="15187">
        <row r="7">
          <cell r="AI7">
            <v>10000</v>
          </cell>
        </row>
      </sheetData>
      <sheetData sheetId="15188">
        <row r="7">
          <cell r="AI7">
            <v>10000</v>
          </cell>
        </row>
      </sheetData>
      <sheetData sheetId="15189">
        <row r="7">
          <cell r="AI7">
            <v>10000</v>
          </cell>
        </row>
      </sheetData>
      <sheetData sheetId="15190">
        <row r="7">
          <cell r="AI7">
            <v>10000</v>
          </cell>
        </row>
      </sheetData>
      <sheetData sheetId="15191">
        <row r="7">
          <cell r="AI7">
            <v>10000</v>
          </cell>
        </row>
      </sheetData>
      <sheetData sheetId="15192">
        <row r="7">
          <cell r="AI7">
            <v>10000</v>
          </cell>
        </row>
      </sheetData>
      <sheetData sheetId="15193">
        <row r="7">
          <cell r="AI7">
            <v>10000</v>
          </cell>
        </row>
      </sheetData>
      <sheetData sheetId="15194">
        <row r="7">
          <cell r="AI7">
            <v>10000</v>
          </cell>
        </row>
      </sheetData>
      <sheetData sheetId="15195">
        <row r="7">
          <cell r="AI7">
            <v>10000</v>
          </cell>
        </row>
      </sheetData>
      <sheetData sheetId="15196">
        <row r="7">
          <cell r="AI7">
            <v>10000</v>
          </cell>
        </row>
      </sheetData>
      <sheetData sheetId="15197">
        <row r="7">
          <cell r="AI7">
            <v>10000</v>
          </cell>
        </row>
      </sheetData>
      <sheetData sheetId="15198">
        <row r="7">
          <cell r="AI7">
            <v>10000</v>
          </cell>
        </row>
      </sheetData>
      <sheetData sheetId="15199">
        <row r="7">
          <cell r="AI7">
            <v>10000</v>
          </cell>
        </row>
      </sheetData>
      <sheetData sheetId="15200">
        <row r="7">
          <cell r="AI7">
            <v>10000</v>
          </cell>
        </row>
      </sheetData>
      <sheetData sheetId="15201">
        <row r="7">
          <cell r="AI7">
            <v>10000</v>
          </cell>
        </row>
      </sheetData>
      <sheetData sheetId="15202">
        <row r="7">
          <cell r="AI7">
            <v>10000</v>
          </cell>
        </row>
      </sheetData>
      <sheetData sheetId="15203">
        <row r="7">
          <cell r="AI7">
            <v>10000</v>
          </cell>
        </row>
      </sheetData>
      <sheetData sheetId="15204">
        <row r="7">
          <cell r="AI7">
            <v>10000</v>
          </cell>
        </row>
      </sheetData>
      <sheetData sheetId="15205">
        <row r="7">
          <cell r="AI7">
            <v>10000</v>
          </cell>
        </row>
      </sheetData>
      <sheetData sheetId="15206">
        <row r="7">
          <cell r="AI7">
            <v>10000</v>
          </cell>
        </row>
      </sheetData>
      <sheetData sheetId="15207">
        <row r="7">
          <cell r="AI7">
            <v>10000</v>
          </cell>
        </row>
      </sheetData>
      <sheetData sheetId="15208">
        <row r="7">
          <cell r="AI7">
            <v>10000</v>
          </cell>
        </row>
      </sheetData>
      <sheetData sheetId="15209">
        <row r="7">
          <cell r="AI7">
            <v>10000</v>
          </cell>
        </row>
      </sheetData>
      <sheetData sheetId="15210">
        <row r="7">
          <cell r="AI7">
            <v>10000</v>
          </cell>
        </row>
      </sheetData>
      <sheetData sheetId="15211">
        <row r="7">
          <cell r="AI7">
            <v>10000</v>
          </cell>
        </row>
      </sheetData>
      <sheetData sheetId="15212">
        <row r="7">
          <cell r="AI7">
            <v>10000</v>
          </cell>
        </row>
      </sheetData>
      <sheetData sheetId="15213">
        <row r="7">
          <cell r="AI7">
            <v>10000</v>
          </cell>
        </row>
      </sheetData>
      <sheetData sheetId="15214">
        <row r="7">
          <cell r="AI7">
            <v>10000</v>
          </cell>
        </row>
      </sheetData>
      <sheetData sheetId="15215">
        <row r="7">
          <cell r="AI7">
            <v>10000</v>
          </cell>
        </row>
      </sheetData>
      <sheetData sheetId="15216">
        <row r="7">
          <cell r="AI7">
            <v>10000</v>
          </cell>
        </row>
      </sheetData>
      <sheetData sheetId="15217">
        <row r="7">
          <cell r="AI7">
            <v>10000</v>
          </cell>
        </row>
      </sheetData>
      <sheetData sheetId="15218">
        <row r="7">
          <cell r="AI7">
            <v>10000</v>
          </cell>
        </row>
      </sheetData>
      <sheetData sheetId="15219">
        <row r="7">
          <cell r="AI7">
            <v>10000</v>
          </cell>
        </row>
      </sheetData>
      <sheetData sheetId="15220">
        <row r="7">
          <cell r="AI7">
            <v>10000</v>
          </cell>
        </row>
      </sheetData>
      <sheetData sheetId="15221">
        <row r="7">
          <cell r="AI7">
            <v>10000</v>
          </cell>
        </row>
      </sheetData>
      <sheetData sheetId="15222">
        <row r="7">
          <cell r="AI7">
            <v>10000</v>
          </cell>
        </row>
      </sheetData>
      <sheetData sheetId="15223">
        <row r="7">
          <cell r="AI7">
            <v>10000</v>
          </cell>
        </row>
      </sheetData>
      <sheetData sheetId="15224">
        <row r="7">
          <cell r="AI7">
            <v>10000</v>
          </cell>
        </row>
      </sheetData>
      <sheetData sheetId="15225">
        <row r="7">
          <cell r="AI7">
            <v>10000</v>
          </cell>
        </row>
      </sheetData>
      <sheetData sheetId="15226">
        <row r="7">
          <cell r="AI7">
            <v>10000</v>
          </cell>
        </row>
      </sheetData>
      <sheetData sheetId="15227">
        <row r="7">
          <cell r="AI7">
            <v>10000</v>
          </cell>
        </row>
      </sheetData>
      <sheetData sheetId="15228">
        <row r="7">
          <cell r="AI7">
            <v>10000</v>
          </cell>
        </row>
      </sheetData>
      <sheetData sheetId="15229">
        <row r="7">
          <cell r="AI7">
            <v>10000</v>
          </cell>
        </row>
      </sheetData>
      <sheetData sheetId="15230">
        <row r="7">
          <cell r="AI7">
            <v>10000</v>
          </cell>
        </row>
      </sheetData>
      <sheetData sheetId="15231">
        <row r="7">
          <cell r="AI7">
            <v>10000</v>
          </cell>
        </row>
      </sheetData>
      <sheetData sheetId="15232">
        <row r="7">
          <cell r="AI7">
            <v>10000</v>
          </cell>
        </row>
      </sheetData>
      <sheetData sheetId="15233">
        <row r="7">
          <cell r="AI7">
            <v>10000</v>
          </cell>
        </row>
      </sheetData>
      <sheetData sheetId="15234">
        <row r="7">
          <cell r="AI7">
            <v>10000</v>
          </cell>
        </row>
      </sheetData>
      <sheetData sheetId="15235">
        <row r="7">
          <cell r="AI7">
            <v>10000</v>
          </cell>
        </row>
      </sheetData>
      <sheetData sheetId="15236">
        <row r="7">
          <cell r="AI7">
            <v>10000</v>
          </cell>
        </row>
      </sheetData>
      <sheetData sheetId="15237">
        <row r="7">
          <cell r="AI7">
            <v>10000</v>
          </cell>
        </row>
      </sheetData>
      <sheetData sheetId="15238">
        <row r="7">
          <cell r="AI7">
            <v>10000</v>
          </cell>
        </row>
      </sheetData>
      <sheetData sheetId="15239">
        <row r="7">
          <cell r="AI7">
            <v>10000</v>
          </cell>
        </row>
      </sheetData>
      <sheetData sheetId="15240">
        <row r="7">
          <cell r="AI7">
            <v>10000</v>
          </cell>
        </row>
      </sheetData>
      <sheetData sheetId="15241">
        <row r="7">
          <cell r="AI7">
            <v>10000</v>
          </cell>
        </row>
      </sheetData>
      <sheetData sheetId="15242">
        <row r="7">
          <cell r="AI7">
            <v>10000</v>
          </cell>
        </row>
      </sheetData>
      <sheetData sheetId="15243">
        <row r="7">
          <cell r="AI7">
            <v>10000</v>
          </cell>
        </row>
      </sheetData>
      <sheetData sheetId="15244">
        <row r="7">
          <cell r="AI7">
            <v>10000</v>
          </cell>
        </row>
      </sheetData>
      <sheetData sheetId="15245">
        <row r="7">
          <cell r="AI7">
            <v>10000</v>
          </cell>
        </row>
      </sheetData>
      <sheetData sheetId="15246">
        <row r="7">
          <cell r="AI7">
            <v>10000</v>
          </cell>
        </row>
      </sheetData>
      <sheetData sheetId="15247">
        <row r="7">
          <cell r="AI7">
            <v>10000</v>
          </cell>
        </row>
      </sheetData>
      <sheetData sheetId="15248">
        <row r="7">
          <cell r="AI7">
            <v>10000</v>
          </cell>
        </row>
      </sheetData>
      <sheetData sheetId="15249">
        <row r="7">
          <cell r="AI7">
            <v>10000</v>
          </cell>
        </row>
      </sheetData>
      <sheetData sheetId="15250">
        <row r="7">
          <cell r="AI7">
            <v>10000</v>
          </cell>
        </row>
      </sheetData>
      <sheetData sheetId="15251">
        <row r="7">
          <cell r="AI7">
            <v>10000</v>
          </cell>
        </row>
      </sheetData>
      <sheetData sheetId="15252">
        <row r="7">
          <cell r="AI7">
            <v>10000</v>
          </cell>
        </row>
      </sheetData>
      <sheetData sheetId="15253">
        <row r="7">
          <cell r="AI7">
            <v>10000</v>
          </cell>
        </row>
      </sheetData>
      <sheetData sheetId="15254">
        <row r="7">
          <cell r="AI7">
            <v>10000</v>
          </cell>
        </row>
      </sheetData>
      <sheetData sheetId="15255">
        <row r="7">
          <cell r="AI7">
            <v>10000</v>
          </cell>
        </row>
      </sheetData>
      <sheetData sheetId="15256">
        <row r="7">
          <cell r="AI7">
            <v>10000</v>
          </cell>
        </row>
      </sheetData>
      <sheetData sheetId="15257">
        <row r="7">
          <cell r="AI7">
            <v>10000</v>
          </cell>
        </row>
      </sheetData>
      <sheetData sheetId="15258">
        <row r="7">
          <cell r="AI7">
            <v>10000</v>
          </cell>
        </row>
      </sheetData>
      <sheetData sheetId="15259">
        <row r="7">
          <cell r="AI7">
            <v>10000</v>
          </cell>
        </row>
      </sheetData>
      <sheetData sheetId="15260">
        <row r="7">
          <cell r="AI7">
            <v>10000</v>
          </cell>
        </row>
      </sheetData>
      <sheetData sheetId="15261">
        <row r="7">
          <cell r="AI7">
            <v>10000</v>
          </cell>
        </row>
      </sheetData>
      <sheetData sheetId="15262">
        <row r="7">
          <cell r="AI7">
            <v>10000</v>
          </cell>
        </row>
      </sheetData>
      <sheetData sheetId="15263">
        <row r="7">
          <cell r="AI7">
            <v>10000</v>
          </cell>
        </row>
      </sheetData>
      <sheetData sheetId="15264">
        <row r="7">
          <cell r="AI7">
            <v>10000</v>
          </cell>
        </row>
      </sheetData>
      <sheetData sheetId="15265">
        <row r="7">
          <cell r="AI7">
            <v>10000</v>
          </cell>
        </row>
      </sheetData>
      <sheetData sheetId="15266">
        <row r="7">
          <cell r="AI7">
            <v>10000</v>
          </cell>
        </row>
      </sheetData>
      <sheetData sheetId="15267">
        <row r="7">
          <cell r="AI7">
            <v>10000</v>
          </cell>
        </row>
      </sheetData>
      <sheetData sheetId="15268">
        <row r="7">
          <cell r="AI7">
            <v>10000</v>
          </cell>
        </row>
      </sheetData>
      <sheetData sheetId="15269">
        <row r="7">
          <cell r="AI7">
            <v>10000</v>
          </cell>
        </row>
      </sheetData>
      <sheetData sheetId="15270">
        <row r="7">
          <cell r="AI7">
            <v>10000</v>
          </cell>
        </row>
      </sheetData>
      <sheetData sheetId="15271">
        <row r="7">
          <cell r="AI7">
            <v>10000</v>
          </cell>
        </row>
      </sheetData>
      <sheetData sheetId="15272">
        <row r="7">
          <cell r="AI7">
            <v>10000</v>
          </cell>
        </row>
      </sheetData>
      <sheetData sheetId="15273">
        <row r="7">
          <cell r="AI7">
            <v>10000</v>
          </cell>
        </row>
      </sheetData>
      <sheetData sheetId="15274">
        <row r="7">
          <cell r="AI7">
            <v>10000</v>
          </cell>
        </row>
      </sheetData>
      <sheetData sheetId="15275">
        <row r="7">
          <cell r="AI7">
            <v>10000</v>
          </cell>
        </row>
      </sheetData>
      <sheetData sheetId="15276">
        <row r="7">
          <cell r="AI7">
            <v>10000</v>
          </cell>
        </row>
      </sheetData>
      <sheetData sheetId="15277">
        <row r="7">
          <cell r="AI7">
            <v>10000</v>
          </cell>
        </row>
      </sheetData>
      <sheetData sheetId="15278">
        <row r="7">
          <cell r="AI7">
            <v>10000</v>
          </cell>
        </row>
      </sheetData>
      <sheetData sheetId="15279">
        <row r="7">
          <cell r="AI7">
            <v>10000</v>
          </cell>
        </row>
      </sheetData>
      <sheetData sheetId="15280">
        <row r="7">
          <cell r="AI7">
            <v>10000</v>
          </cell>
        </row>
      </sheetData>
      <sheetData sheetId="15281">
        <row r="7">
          <cell r="AI7">
            <v>10000</v>
          </cell>
        </row>
      </sheetData>
      <sheetData sheetId="15282">
        <row r="7">
          <cell r="AI7">
            <v>10000</v>
          </cell>
        </row>
      </sheetData>
      <sheetData sheetId="15283">
        <row r="7">
          <cell r="AI7">
            <v>10000</v>
          </cell>
        </row>
      </sheetData>
      <sheetData sheetId="15284">
        <row r="7">
          <cell r="AI7">
            <v>10000</v>
          </cell>
        </row>
      </sheetData>
      <sheetData sheetId="15285">
        <row r="7">
          <cell r="AI7">
            <v>10000</v>
          </cell>
        </row>
      </sheetData>
      <sheetData sheetId="15286">
        <row r="7">
          <cell r="AI7">
            <v>10000</v>
          </cell>
        </row>
      </sheetData>
      <sheetData sheetId="15287">
        <row r="7">
          <cell r="AI7">
            <v>10000</v>
          </cell>
        </row>
      </sheetData>
      <sheetData sheetId="15288">
        <row r="7">
          <cell r="AI7">
            <v>10000</v>
          </cell>
        </row>
      </sheetData>
      <sheetData sheetId="15289">
        <row r="7">
          <cell r="AI7">
            <v>10000</v>
          </cell>
        </row>
      </sheetData>
      <sheetData sheetId="15290">
        <row r="7">
          <cell r="AI7">
            <v>10000</v>
          </cell>
        </row>
      </sheetData>
      <sheetData sheetId="15291">
        <row r="7">
          <cell r="AI7">
            <v>10000</v>
          </cell>
        </row>
      </sheetData>
      <sheetData sheetId="15292">
        <row r="7">
          <cell r="AI7">
            <v>10000</v>
          </cell>
        </row>
      </sheetData>
      <sheetData sheetId="15293">
        <row r="7">
          <cell r="AI7">
            <v>10000</v>
          </cell>
        </row>
      </sheetData>
      <sheetData sheetId="15294">
        <row r="7">
          <cell r="AI7">
            <v>10000</v>
          </cell>
        </row>
      </sheetData>
      <sheetData sheetId="15295">
        <row r="7">
          <cell r="AI7">
            <v>10000</v>
          </cell>
        </row>
      </sheetData>
      <sheetData sheetId="15296">
        <row r="7">
          <cell r="AI7">
            <v>10000</v>
          </cell>
        </row>
      </sheetData>
      <sheetData sheetId="15297">
        <row r="7">
          <cell r="AI7">
            <v>10000</v>
          </cell>
        </row>
      </sheetData>
      <sheetData sheetId="15298">
        <row r="7">
          <cell r="AI7">
            <v>10000</v>
          </cell>
        </row>
      </sheetData>
      <sheetData sheetId="15299">
        <row r="7">
          <cell r="AI7">
            <v>10000</v>
          </cell>
        </row>
      </sheetData>
      <sheetData sheetId="15300">
        <row r="7">
          <cell r="AI7">
            <v>10000</v>
          </cell>
        </row>
      </sheetData>
      <sheetData sheetId="15301">
        <row r="7">
          <cell r="AI7">
            <v>10000</v>
          </cell>
        </row>
      </sheetData>
      <sheetData sheetId="15302">
        <row r="7">
          <cell r="AI7">
            <v>10000</v>
          </cell>
        </row>
      </sheetData>
      <sheetData sheetId="15303">
        <row r="7">
          <cell r="AI7">
            <v>10000</v>
          </cell>
        </row>
      </sheetData>
      <sheetData sheetId="15304">
        <row r="7">
          <cell r="AI7">
            <v>10000</v>
          </cell>
        </row>
      </sheetData>
      <sheetData sheetId="15305">
        <row r="7">
          <cell r="AI7">
            <v>10000</v>
          </cell>
        </row>
      </sheetData>
      <sheetData sheetId="15306">
        <row r="7">
          <cell r="AI7">
            <v>10000</v>
          </cell>
        </row>
      </sheetData>
      <sheetData sheetId="15307">
        <row r="7">
          <cell r="AI7">
            <v>10000</v>
          </cell>
        </row>
      </sheetData>
      <sheetData sheetId="15308">
        <row r="7">
          <cell r="AI7">
            <v>10000</v>
          </cell>
        </row>
      </sheetData>
      <sheetData sheetId="15309">
        <row r="7">
          <cell r="AI7">
            <v>10000</v>
          </cell>
        </row>
      </sheetData>
      <sheetData sheetId="15310">
        <row r="7">
          <cell r="AI7">
            <v>10000</v>
          </cell>
        </row>
      </sheetData>
      <sheetData sheetId="15311">
        <row r="7">
          <cell r="AI7">
            <v>10000</v>
          </cell>
        </row>
      </sheetData>
      <sheetData sheetId="15312">
        <row r="7">
          <cell r="AI7">
            <v>10000</v>
          </cell>
        </row>
      </sheetData>
      <sheetData sheetId="15313">
        <row r="7">
          <cell r="AI7">
            <v>10000</v>
          </cell>
        </row>
      </sheetData>
      <sheetData sheetId="15314">
        <row r="7">
          <cell r="AI7">
            <v>10000</v>
          </cell>
        </row>
      </sheetData>
      <sheetData sheetId="15315">
        <row r="7">
          <cell r="AI7">
            <v>10000</v>
          </cell>
        </row>
      </sheetData>
      <sheetData sheetId="15316">
        <row r="7">
          <cell r="AI7">
            <v>10000</v>
          </cell>
        </row>
      </sheetData>
      <sheetData sheetId="15317">
        <row r="7">
          <cell r="AI7">
            <v>10000</v>
          </cell>
        </row>
      </sheetData>
      <sheetData sheetId="15318">
        <row r="7">
          <cell r="AI7">
            <v>10000</v>
          </cell>
        </row>
      </sheetData>
      <sheetData sheetId="15319">
        <row r="7">
          <cell r="AI7">
            <v>10000</v>
          </cell>
        </row>
      </sheetData>
      <sheetData sheetId="15320">
        <row r="7">
          <cell r="AI7">
            <v>10000</v>
          </cell>
        </row>
      </sheetData>
      <sheetData sheetId="15321">
        <row r="7">
          <cell r="AI7">
            <v>10000</v>
          </cell>
        </row>
      </sheetData>
      <sheetData sheetId="15322">
        <row r="7">
          <cell r="AI7">
            <v>10000</v>
          </cell>
        </row>
      </sheetData>
      <sheetData sheetId="15323">
        <row r="7">
          <cell r="AI7">
            <v>10000</v>
          </cell>
        </row>
      </sheetData>
      <sheetData sheetId="15324">
        <row r="7">
          <cell r="AI7">
            <v>10000</v>
          </cell>
        </row>
      </sheetData>
      <sheetData sheetId="15325">
        <row r="7">
          <cell r="AI7">
            <v>10000</v>
          </cell>
        </row>
      </sheetData>
      <sheetData sheetId="15326">
        <row r="7">
          <cell r="AI7">
            <v>10000</v>
          </cell>
        </row>
      </sheetData>
      <sheetData sheetId="15327">
        <row r="7">
          <cell r="AI7">
            <v>10000</v>
          </cell>
        </row>
      </sheetData>
      <sheetData sheetId="15328">
        <row r="7">
          <cell r="AI7">
            <v>10000</v>
          </cell>
        </row>
      </sheetData>
      <sheetData sheetId="15329">
        <row r="7">
          <cell r="AI7">
            <v>10000</v>
          </cell>
        </row>
      </sheetData>
      <sheetData sheetId="15330">
        <row r="7">
          <cell r="AI7">
            <v>10000</v>
          </cell>
        </row>
      </sheetData>
      <sheetData sheetId="15331">
        <row r="7">
          <cell r="AI7">
            <v>10000</v>
          </cell>
        </row>
      </sheetData>
      <sheetData sheetId="15332">
        <row r="7">
          <cell r="AI7">
            <v>10000</v>
          </cell>
        </row>
      </sheetData>
      <sheetData sheetId="15333">
        <row r="7">
          <cell r="AI7">
            <v>10000</v>
          </cell>
        </row>
      </sheetData>
      <sheetData sheetId="15334">
        <row r="7">
          <cell r="AI7">
            <v>10000</v>
          </cell>
        </row>
      </sheetData>
      <sheetData sheetId="15335">
        <row r="7">
          <cell r="AI7">
            <v>10000</v>
          </cell>
        </row>
      </sheetData>
      <sheetData sheetId="15336">
        <row r="7">
          <cell r="AI7">
            <v>10000</v>
          </cell>
        </row>
      </sheetData>
      <sheetData sheetId="15337">
        <row r="7">
          <cell r="AI7">
            <v>10000</v>
          </cell>
        </row>
      </sheetData>
      <sheetData sheetId="15338">
        <row r="7">
          <cell r="AI7">
            <v>10000</v>
          </cell>
        </row>
      </sheetData>
      <sheetData sheetId="15339">
        <row r="7">
          <cell r="AI7">
            <v>10000</v>
          </cell>
        </row>
      </sheetData>
      <sheetData sheetId="15340">
        <row r="7">
          <cell r="AI7">
            <v>10000</v>
          </cell>
        </row>
      </sheetData>
      <sheetData sheetId="15341">
        <row r="7">
          <cell r="AI7">
            <v>10000</v>
          </cell>
        </row>
      </sheetData>
      <sheetData sheetId="15342">
        <row r="7">
          <cell r="AI7">
            <v>10000</v>
          </cell>
        </row>
      </sheetData>
      <sheetData sheetId="15343">
        <row r="7">
          <cell r="AI7">
            <v>10000</v>
          </cell>
        </row>
      </sheetData>
      <sheetData sheetId="15344">
        <row r="7">
          <cell r="AI7">
            <v>10000</v>
          </cell>
        </row>
      </sheetData>
      <sheetData sheetId="15345">
        <row r="7">
          <cell r="AI7">
            <v>10000</v>
          </cell>
        </row>
      </sheetData>
      <sheetData sheetId="15346">
        <row r="7">
          <cell r="AI7">
            <v>10000</v>
          </cell>
        </row>
      </sheetData>
      <sheetData sheetId="15347">
        <row r="7">
          <cell r="AI7">
            <v>10000</v>
          </cell>
        </row>
      </sheetData>
      <sheetData sheetId="15348">
        <row r="7">
          <cell r="AI7">
            <v>10000</v>
          </cell>
        </row>
      </sheetData>
      <sheetData sheetId="15349">
        <row r="7">
          <cell r="AI7">
            <v>10000</v>
          </cell>
        </row>
      </sheetData>
      <sheetData sheetId="15350">
        <row r="7">
          <cell r="AI7">
            <v>10000</v>
          </cell>
        </row>
      </sheetData>
      <sheetData sheetId="15351">
        <row r="7">
          <cell r="AI7">
            <v>10000</v>
          </cell>
        </row>
      </sheetData>
      <sheetData sheetId="15352">
        <row r="7">
          <cell r="AI7">
            <v>10000</v>
          </cell>
        </row>
      </sheetData>
      <sheetData sheetId="15353">
        <row r="7">
          <cell r="AI7">
            <v>10000</v>
          </cell>
        </row>
      </sheetData>
      <sheetData sheetId="15354">
        <row r="7">
          <cell r="AI7">
            <v>10000</v>
          </cell>
        </row>
      </sheetData>
      <sheetData sheetId="15355">
        <row r="7">
          <cell r="AI7">
            <v>10000</v>
          </cell>
        </row>
      </sheetData>
      <sheetData sheetId="15356">
        <row r="7">
          <cell r="AI7">
            <v>10000</v>
          </cell>
        </row>
      </sheetData>
      <sheetData sheetId="15357">
        <row r="7">
          <cell r="AI7">
            <v>10000</v>
          </cell>
        </row>
      </sheetData>
      <sheetData sheetId="15358">
        <row r="7">
          <cell r="AI7">
            <v>10000</v>
          </cell>
        </row>
      </sheetData>
      <sheetData sheetId="15359">
        <row r="7">
          <cell r="AI7">
            <v>10000</v>
          </cell>
        </row>
      </sheetData>
      <sheetData sheetId="15360">
        <row r="7">
          <cell r="AI7">
            <v>10000</v>
          </cell>
        </row>
      </sheetData>
      <sheetData sheetId="15361">
        <row r="7">
          <cell r="AI7">
            <v>10000</v>
          </cell>
        </row>
      </sheetData>
      <sheetData sheetId="15362">
        <row r="7">
          <cell r="AI7">
            <v>10000</v>
          </cell>
        </row>
      </sheetData>
      <sheetData sheetId="15363">
        <row r="7">
          <cell r="AI7">
            <v>10000</v>
          </cell>
        </row>
      </sheetData>
      <sheetData sheetId="15364">
        <row r="7">
          <cell r="AI7">
            <v>10000</v>
          </cell>
        </row>
      </sheetData>
      <sheetData sheetId="15365">
        <row r="7">
          <cell r="AI7">
            <v>10000</v>
          </cell>
        </row>
      </sheetData>
      <sheetData sheetId="15366">
        <row r="7">
          <cell r="AI7">
            <v>10000</v>
          </cell>
        </row>
      </sheetData>
      <sheetData sheetId="15367">
        <row r="7">
          <cell r="AI7">
            <v>10000</v>
          </cell>
        </row>
      </sheetData>
      <sheetData sheetId="15368">
        <row r="7">
          <cell r="AI7">
            <v>10000</v>
          </cell>
        </row>
      </sheetData>
      <sheetData sheetId="15369">
        <row r="7">
          <cell r="AI7">
            <v>10000</v>
          </cell>
        </row>
      </sheetData>
      <sheetData sheetId="15370">
        <row r="7">
          <cell r="AI7">
            <v>10000</v>
          </cell>
        </row>
      </sheetData>
      <sheetData sheetId="15371">
        <row r="7">
          <cell r="AI7">
            <v>10000</v>
          </cell>
        </row>
      </sheetData>
      <sheetData sheetId="15372">
        <row r="7">
          <cell r="AI7">
            <v>10000</v>
          </cell>
        </row>
      </sheetData>
      <sheetData sheetId="15373">
        <row r="7">
          <cell r="AI7">
            <v>10000</v>
          </cell>
        </row>
      </sheetData>
      <sheetData sheetId="15374">
        <row r="7">
          <cell r="AI7">
            <v>10000</v>
          </cell>
        </row>
      </sheetData>
      <sheetData sheetId="15375">
        <row r="7">
          <cell r="AI7">
            <v>10000</v>
          </cell>
        </row>
      </sheetData>
      <sheetData sheetId="15376">
        <row r="7">
          <cell r="AI7">
            <v>10000</v>
          </cell>
        </row>
      </sheetData>
      <sheetData sheetId="15377">
        <row r="7">
          <cell r="AI7">
            <v>10000</v>
          </cell>
        </row>
      </sheetData>
      <sheetData sheetId="15378">
        <row r="7">
          <cell r="AI7">
            <v>10000</v>
          </cell>
        </row>
      </sheetData>
      <sheetData sheetId="15379">
        <row r="7">
          <cell r="AI7">
            <v>10000</v>
          </cell>
        </row>
      </sheetData>
      <sheetData sheetId="15380">
        <row r="7">
          <cell r="AI7">
            <v>10000</v>
          </cell>
        </row>
      </sheetData>
      <sheetData sheetId="15381">
        <row r="7">
          <cell r="AI7">
            <v>10000</v>
          </cell>
        </row>
      </sheetData>
      <sheetData sheetId="15382">
        <row r="7">
          <cell r="AI7">
            <v>10000</v>
          </cell>
        </row>
      </sheetData>
      <sheetData sheetId="15383">
        <row r="7">
          <cell r="AI7">
            <v>10000</v>
          </cell>
        </row>
      </sheetData>
      <sheetData sheetId="15384">
        <row r="7">
          <cell r="AI7">
            <v>10000</v>
          </cell>
        </row>
      </sheetData>
      <sheetData sheetId="15385">
        <row r="7">
          <cell r="AI7">
            <v>10000</v>
          </cell>
        </row>
      </sheetData>
      <sheetData sheetId="15386">
        <row r="7">
          <cell r="AI7">
            <v>10000</v>
          </cell>
        </row>
      </sheetData>
      <sheetData sheetId="15387">
        <row r="7">
          <cell r="AI7">
            <v>10000</v>
          </cell>
        </row>
      </sheetData>
      <sheetData sheetId="15388">
        <row r="7">
          <cell r="AI7">
            <v>10000</v>
          </cell>
        </row>
      </sheetData>
      <sheetData sheetId="15389">
        <row r="7">
          <cell r="AI7">
            <v>10000</v>
          </cell>
        </row>
      </sheetData>
      <sheetData sheetId="15390">
        <row r="7">
          <cell r="AI7">
            <v>10000</v>
          </cell>
        </row>
      </sheetData>
      <sheetData sheetId="15391">
        <row r="7">
          <cell r="AI7">
            <v>10000</v>
          </cell>
        </row>
      </sheetData>
      <sheetData sheetId="15392">
        <row r="7">
          <cell r="AI7">
            <v>10000</v>
          </cell>
        </row>
      </sheetData>
      <sheetData sheetId="15393">
        <row r="7">
          <cell r="AI7">
            <v>10000</v>
          </cell>
        </row>
      </sheetData>
      <sheetData sheetId="15394">
        <row r="7">
          <cell r="AI7">
            <v>10000</v>
          </cell>
        </row>
      </sheetData>
      <sheetData sheetId="15395">
        <row r="7">
          <cell r="AI7">
            <v>10000</v>
          </cell>
        </row>
      </sheetData>
      <sheetData sheetId="15396">
        <row r="7">
          <cell r="AI7">
            <v>10000</v>
          </cell>
        </row>
      </sheetData>
      <sheetData sheetId="15397">
        <row r="7">
          <cell r="AI7">
            <v>10000</v>
          </cell>
        </row>
      </sheetData>
      <sheetData sheetId="15398">
        <row r="7">
          <cell r="AI7">
            <v>10000</v>
          </cell>
        </row>
      </sheetData>
      <sheetData sheetId="15399">
        <row r="7">
          <cell r="AI7">
            <v>10000</v>
          </cell>
        </row>
      </sheetData>
      <sheetData sheetId="15400">
        <row r="7">
          <cell r="AI7">
            <v>10000</v>
          </cell>
        </row>
      </sheetData>
      <sheetData sheetId="15401">
        <row r="7">
          <cell r="AI7">
            <v>10000</v>
          </cell>
        </row>
      </sheetData>
      <sheetData sheetId="15402">
        <row r="7">
          <cell r="AI7">
            <v>10000</v>
          </cell>
        </row>
      </sheetData>
      <sheetData sheetId="15403">
        <row r="7">
          <cell r="AI7">
            <v>10000</v>
          </cell>
        </row>
      </sheetData>
      <sheetData sheetId="15404">
        <row r="7">
          <cell r="AI7">
            <v>10000</v>
          </cell>
        </row>
      </sheetData>
      <sheetData sheetId="15405">
        <row r="7">
          <cell r="AI7">
            <v>10000</v>
          </cell>
        </row>
      </sheetData>
      <sheetData sheetId="15406">
        <row r="7">
          <cell r="AI7">
            <v>10000</v>
          </cell>
        </row>
      </sheetData>
      <sheetData sheetId="15407">
        <row r="7">
          <cell r="AI7">
            <v>10000</v>
          </cell>
        </row>
      </sheetData>
      <sheetData sheetId="15408">
        <row r="7">
          <cell r="AI7">
            <v>10000</v>
          </cell>
        </row>
      </sheetData>
      <sheetData sheetId="15409">
        <row r="7">
          <cell r="AI7">
            <v>10000</v>
          </cell>
        </row>
      </sheetData>
      <sheetData sheetId="15410">
        <row r="7">
          <cell r="AI7">
            <v>10000</v>
          </cell>
        </row>
      </sheetData>
      <sheetData sheetId="15411">
        <row r="7">
          <cell r="AI7">
            <v>10000</v>
          </cell>
        </row>
      </sheetData>
      <sheetData sheetId="15412">
        <row r="7">
          <cell r="AI7">
            <v>10000</v>
          </cell>
        </row>
      </sheetData>
      <sheetData sheetId="15413">
        <row r="7">
          <cell r="AI7">
            <v>10000</v>
          </cell>
        </row>
      </sheetData>
      <sheetData sheetId="15414">
        <row r="7">
          <cell r="AI7">
            <v>10000</v>
          </cell>
        </row>
      </sheetData>
      <sheetData sheetId="15415">
        <row r="7">
          <cell r="AI7">
            <v>10000</v>
          </cell>
        </row>
      </sheetData>
      <sheetData sheetId="15416">
        <row r="7">
          <cell r="AI7">
            <v>10000</v>
          </cell>
        </row>
      </sheetData>
      <sheetData sheetId="15417">
        <row r="7">
          <cell r="AI7">
            <v>10000</v>
          </cell>
        </row>
      </sheetData>
      <sheetData sheetId="15418">
        <row r="7">
          <cell r="AI7">
            <v>10000</v>
          </cell>
        </row>
      </sheetData>
      <sheetData sheetId="15419">
        <row r="7">
          <cell r="AI7">
            <v>10000</v>
          </cell>
        </row>
      </sheetData>
      <sheetData sheetId="15420">
        <row r="7">
          <cell r="AI7">
            <v>10000</v>
          </cell>
        </row>
      </sheetData>
      <sheetData sheetId="15421">
        <row r="7">
          <cell r="AI7">
            <v>10000</v>
          </cell>
        </row>
      </sheetData>
      <sheetData sheetId="15422">
        <row r="7">
          <cell r="AI7">
            <v>10000</v>
          </cell>
        </row>
      </sheetData>
      <sheetData sheetId="15423">
        <row r="7">
          <cell r="AI7">
            <v>10000</v>
          </cell>
        </row>
      </sheetData>
      <sheetData sheetId="15424">
        <row r="7">
          <cell r="AI7">
            <v>10000</v>
          </cell>
        </row>
      </sheetData>
      <sheetData sheetId="15425">
        <row r="7">
          <cell r="AI7">
            <v>10000</v>
          </cell>
        </row>
      </sheetData>
      <sheetData sheetId="15426">
        <row r="7">
          <cell r="AI7">
            <v>10000</v>
          </cell>
        </row>
      </sheetData>
      <sheetData sheetId="15427">
        <row r="7">
          <cell r="AI7">
            <v>10000</v>
          </cell>
        </row>
      </sheetData>
      <sheetData sheetId="15428">
        <row r="7">
          <cell r="AI7">
            <v>10000</v>
          </cell>
        </row>
      </sheetData>
      <sheetData sheetId="15429">
        <row r="7">
          <cell r="AI7">
            <v>10000</v>
          </cell>
        </row>
      </sheetData>
      <sheetData sheetId="15430">
        <row r="7">
          <cell r="AI7">
            <v>10000</v>
          </cell>
        </row>
      </sheetData>
      <sheetData sheetId="15431">
        <row r="7">
          <cell r="AI7">
            <v>10000</v>
          </cell>
        </row>
      </sheetData>
      <sheetData sheetId="15432">
        <row r="7">
          <cell r="AI7">
            <v>10000</v>
          </cell>
        </row>
      </sheetData>
      <sheetData sheetId="15433">
        <row r="7">
          <cell r="AI7">
            <v>10000</v>
          </cell>
        </row>
      </sheetData>
      <sheetData sheetId="15434">
        <row r="7">
          <cell r="AI7">
            <v>10000</v>
          </cell>
        </row>
      </sheetData>
      <sheetData sheetId="15435">
        <row r="7">
          <cell r="AI7">
            <v>10000</v>
          </cell>
        </row>
      </sheetData>
      <sheetData sheetId="15436">
        <row r="7">
          <cell r="AI7">
            <v>10000</v>
          </cell>
        </row>
      </sheetData>
      <sheetData sheetId="15437">
        <row r="7">
          <cell r="AI7">
            <v>10000</v>
          </cell>
        </row>
      </sheetData>
      <sheetData sheetId="15438">
        <row r="7">
          <cell r="AI7">
            <v>10000</v>
          </cell>
        </row>
      </sheetData>
      <sheetData sheetId="15439">
        <row r="7">
          <cell r="AI7">
            <v>10000</v>
          </cell>
        </row>
      </sheetData>
      <sheetData sheetId="15440">
        <row r="7">
          <cell r="AI7">
            <v>10000</v>
          </cell>
        </row>
      </sheetData>
      <sheetData sheetId="15441">
        <row r="7">
          <cell r="AI7">
            <v>10000</v>
          </cell>
        </row>
      </sheetData>
      <sheetData sheetId="15442">
        <row r="7">
          <cell r="AI7">
            <v>10000</v>
          </cell>
        </row>
      </sheetData>
      <sheetData sheetId="15443">
        <row r="7">
          <cell r="AI7">
            <v>10000</v>
          </cell>
        </row>
      </sheetData>
      <sheetData sheetId="15444">
        <row r="7">
          <cell r="AI7">
            <v>10000</v>
          </cell>
        </row>
      </sheetData>
      <sheetData sheetId="15445">
        <row r="7">
          <cell r="AI7">
            <v>10000</v>
          </cell>
        </row>
      </sheetData>
      <sheetData sheetId="15446">
        <row r="7">
          <cell r="AI7">
            <v>10000</v>
          </cell>
        </row>
      </sheetData>
      <sheetData sheetId="15447">
        <row r="7">
          <cell r="AI7">
            <v>10000</v>
          </cell>
        </row>
      </sheetData>
      <sheetData sheetId="15448">
        <row r="7">
          <cell r="AI7">
            <v>10000</v>
          </cell>
        </row>
      </sheetData>
      <sheetData sheetId="15449">
        <row r="7">
          <cell r="AI7">
            <v>10000</v>
          </cell>
        </row>
      </sheetData>
      <sheetData sheetId="15450">
        <row r="7">
          <cell r="AI7">
            <v>10000</v>
          </cell>
        </row>
      </sheetData>
      <sheetData sheetId="15451">
        <row r="7">
          <cell r="AI7">
            <v>10000</v>
          </cell>
        </row>
      </sheetData>
      <sheetData sheetId="15452">
        <row r="7">
          <cell r="AI7">
            <v>10000</v>
          </cell>
        </row>
      </sheetData>
      <sheetData sheetId="15453">
        <row r="7">
          <cell r="AI7">
            <v>10000</v>
          </cell>
        </row>
      </sheetData>
      <sheetData sheetId="15454">
        <row r="7">
          <cell r="AI7">
            <v>10000</v>
          </cell>
        </row>
      </sheetData>
      <sheetData sheetId="15455">
        <row r="7">
          <cell r="AI7">
            <v>10000</v>
          </cell>
        </row>
      </sheetData>
      <sheetData sheetId="15456">
        <row r="7">
          <cell r="AI7">
            <v>10000</v>
          </cell>
        </row>
      </sheetData>
      <sheetData sheetId="15457">
        <row r="7">
          <cell r="AI7">
            <v>10000</v>
          </cell>
        </row>
      </sheetData>
      <sheetData sheetId="15458">
        <row r="7">
          <cell r="AI7">
            <v>10000</v>
          </cell>
        </row>
      </sheetData>
      <sheetData sheetId="15459">
        <row r="7">
          <cell r="AI7">
            <v>10000</v>
          </cell>
        </row>
      </sheetData>
      <sheetData sheetId="15460">
        <row r="7">
          <cell r="AI7">
            <v>10000</v>
          </cell>
        </row>
      </sheetData>
      <sheetData sheetId="15461">
        <row r="7">
          <cell r="AI7">
            <v>10000</v>
          </cell>
        </row>
      </sheetData>
      <sheetData sheetId="15462">
        <row r="7">
          <cell r="AI7">
            <v>10000</v>
          </cell>
        </row>
      </sheetData>
      <sheetData sheetId="15463">
        <row r="7">
          <cell r="AI7">
            <v>10000</v>
          </cell>
        </row>
      </sheetData>
      <sheetData sheetId="15464">
        <row r="7">
          <cell r="AI7">
            <v>10000</v>
          </cell>
        </row>
      </sheetData>
      <sheetData sheetId="15465">
        <row r="7">
          <cell r="AI7">
            <v>10000</v>
          </cell>
        </row>
      </sheetData>
      <sheetData sheetId="15466">
        <row r="7">
          <cell r="AI7">
            <v>10000</v>
          </cell>
        </row>
      </sheetData>
      <sheetData sheetId="15467">
        <row r="7">
          <cell r="AI7">
            <v>10000</v>
          </cell>
        </row>
      </sheetData>
      <sheetData sheetId="15468">
        <row r="7">
          <cell r="AI7">
            <v>10000</v>
          </cell>
        </row>
      </sheetData>
      <sheetData sheetId="15469">
        <row r="7">
          <cell r="AI7">
            <v>10000</v>
          </cell>
        </row>
      </sheetData>
      <sheetData sheetId="15470">
        <row r="7">
          <cell r="AI7">
            <v>10000</v>
          </cell>
        </row>
      </sheetData>
      <sheetData sheetId="15471">
        <row r="7">
          <cell r="AI7">
            <v>10000</v>
          </cell>
        </row>
      </sheetData>
      <sheetData sheetId="15472">
        <row r="7">
          <cell r="AI7">
            <v>10000</v>
          </cell>
        </row>
      </sheetData>
      <sheetData sheetId="15473">
        <row r="7">
          <cell r="AI7">
            <v>10000</v>
          </cell>
        </row>
      </sheetData>
      <sheetData sheetId="15474">
        <row r="7">
          <cell r="AI7">
            <v>10000</v>
          </cell>
        </row>
      </sheetData>
      <sheetData sheetId="15475">
        <row r="7">
          <cell r="AI7">
            <v>10000</v>
          </cell>
        </row>
      </sheetData>
      <sheetData sheetId="15476">
        <row r="7">
          <cell r="AI7">
            <v>10000</v>
          </cell>
        </row>
      </sheetData>
      <sheetData sheetId="15477">
        <row r="7">
          <cell r="AI7">
            <v>10000</v>
          </cell>
        </row>
      </sheetData>
      <sheetData sheetId="15478">
        <row r="7">
          <cell r="AI7">
            <v>10000</v>
          </cell>
        </row>
      </sheetData>
      <sheetData sheetId="15479">
        <row r="7">
          <cell r="AI7">
            <v>10000</v>
          </cell>
        </row>
      </sheetData>
      <sheetData sheetId="15480">
        <row r="7">
          <cell r="AI7">
            <v>10000</v>
          </cell>
        </row>
      </sheetData>
      <sheetData sheetId="15481">
        <row r="7">
          <cell r="AI7">
            <v>10000</v>
          </cell>
        </row>
      </sheetData>
      <sheetData sheetId="15482">
        <row r="7">
          <cell r="AI7">
            <v>10000</v>
          </cell>
        </row>
      </sheetData>
      <sheetData sheetId="15483">
        <row r="7">
          <cell r="AI7">
            <v>10000</v>
          </cell>
        </row>
      </sheetData>
      <sheetData sheetId="15484">
        <row r="7">
          <cell r="AI7">
            <v>10000</v>
          </cell>
        </row>
      </sheetData>
      <sheetData sheetId="15485">
        <row r="7">
          <cell r="AI7">
            <v>10000</v>
          </cell>
        </row>
      </sheetData>
      <sheetData sheetId="15486">
        <row r="7">
          <cell r="AI7">
            <v>10000</v>
          </cell>
        </row>
      </sheetData>
      <sheetData sheetId="15487">
        <row r="7">
          <cell r="AI7">
            <v>10000</v>
          </cell>
        </row>
      </sheetData>
      <sheetData sheetId="15488">
        <row r="7">
          <cell r="AI7">
            <v>10000</v>
          </cell>
        </row>
      </sheetData>
      <sheetData sheetId="15489">
        <row r="7">
          <cell r="AI7">
            <v>10000</v>
          </cell>
        </row>
      </sheetData>
      <sheetData sheetId="15490">
        <row r="7">
          <cell r="AI7">
            <v>10000</v>
          </cell>
        </row>
      </sheetData>
      <sheetData sheetId="15491">
        <row r="7">
          <cell r="AI7">
            <v>10000</v>
          </cell>
        </row>
      </sheetData>
      <sheetData sheetId="15492">
        <row r="7">
          <cell r="AI7">
            <v>10000</v>
          </cell>
        </row>
      </sheetData>
      <sheetData sheetId="15493">
        <row r="7">
          <cell r="AI7">
            <v>10000</v>
          </cell>
        </row>
      </sheetData>
      <sheetData sheetId="15494">
        <row r="7">
          <cell r="AI7">
            <v>10000</v>
          </cell>
        </row>
      </sheetData>
      <sheetData sheetId="15495">
        <row r="7">
          <cell r="AI7">
            <v>10000</v>
          </cell>
        </row>
      </sheetData>
      <sheetData sheetId="15496">
        <row r="7">
          <cell r="AI7">
            <v>10000</v>
          </cell>
        </row>
      </sheetData>
      <sheetData sheetId="15497">
        <row r="7">
          <cell r="AI7">
            <v>10000</v>
          </cell>
        </row>
      </sheetData>
      <sheetData sheetId="15498">
        <row r="7">
          <cell r="AI7">
            <v>10000</v>
          </cell>
        </row>
      </sheetData>
      <sheetData sheetId="15499">
        <row r="7">
          <cell r="AI7">
            <v>10000</v>
          </cell>
        </row>
      </sheetData>
      <sheetData sheetId="15500">
        <row r="7">
          <cell r="AI7">
            <v>10000</v>
          </cell>
        </row>
      </sheetData>
      <sheetData sheetId="15501">
        <row r="7">
          <cell r="AI7">
            <v>10000</v>
          </cell>
        </row>
      </sheetData>
      <sheetData sheetId="15502">
        <row r="7">
          <cell r="AI7">
            <v>10000</v>
          </cell>
        </row>
      </sheetData>
      <sheetData sheetId="15503">
        <row r="7">
          <cell r="AI7">
            <v>10000</v>
          </cell>
        </row>
      </sheetData>
      <sheetData sheetId="15504">
        <row r="7">
          <cell r="AI7">
            <v>10000</v>
          </cell>
        </row>
      </sheetData>
      <sheetData sheetId="15505">
        <row r="7">
          <cell r="AI7">
            <v>10000</v>
          </cell>
        </row>
      </sheetData>
      <sheetData sheetId="15506">
        <row r="7">
          <cell r="AI7">
            <v>10000</v>
          </cell>
        </row>
      </sheetData>
      <sheetData sheetId="15507">
        <row r="7">
          <cell r="AI7">
            <v>10000</v>
          </cell>
        </row>
      </sheetData>
      <sheetData sheetId="15508">
        <row r="7">
          <cell r="AI7">
            <v>10000</v>
          </cell>
        </row>
      </sheetData>
      <sheetData sheetId="15509">
        <row r="7">
          <cell r="AI7">
            <v>10000</v>
          </cell>
        </row>
      </sheetData>
      <sheetData sheetId="15510">
        <row r="7">
          <cell r="AI7">
            <v>10000</v>
          </cell>
        </row>
      </sheetData>
      <sheetData sheetId="15511">
        <row r="7">
          <cell r="AI7">
            <v>10000</v>
          </cell>
        </row>
      </sheetData>
      <sheetData sheetId="15512">
        <row r="7">
          <cell r="AI7">
            <v>10000</v>
          </cell>
        </row>
      </sheetData>
      <sheetData sheetId="15513">
        <row r="7">
          <cell r="AI7">
            <v>10000</v>
          </cell>
        </row>
      </sheetData>
      <sheetData sheetId="15514">
        <row r="7">
          <cell r="AI7">
            <v>10000</v>
          </cell>
        </row>
      </sheetData>
      <sheetData sheetId="15515">
        <row r="7">
          <cell r="AI7">
            <v>10000</v>
          </cell>
        </row>
      </sheetData>
      <sheetData sheetId="15516">
        <row r="7">
          <cell r="AI7">
            <v>10000</v>
          </cell>
        </row>
      </sheetData>
      <sheetData sheetId="15517">
        <row r="7">
          <cell r="AI7">
            <v>10000</v>
          </cell>
        </row>
      </sheetData>
      <sheetData sheetId="15518">
        <row r="7">
          <cell r="AI7">
            <v>10000</v>
          </cell>
        </row>
      </sheetData>
      <sheetData sheetId="15519">
        <row r="7">
          <cell r="AI7">
            <v>10000</v>
          </cell>
        </row>
      </sheetData>
      <sheetData sheetId="15520">
        <row r="7">
          <cell r="AI7">
            <v>10000</v>
          </cell>
        </row>
      </sheetData>
      <sheetData sheetId="15521">
        <row r="7">
          <cell r="AI7">
            <v>10000</v>
          </cell>
        </row>
      </sheetData>
      <sheetData sheetId="15522">
        <row r="7">
          <cell r="AI7">
            <v>10000</v>
          </cell>
        </row>
      </sheetData>
      <sheetData sheetId="15523">
        <row r="7">
          <cell r="AI7">
            <v>10000</v>
          </cell>
        </row>
      </sheetData>
      <sheetData sheetId="15524">
        <row r="7">
          <cell r="AI7">
            <v>10000</v>
          </cell>
        </row>
      </sheetData>
      <sheetData sheetId="15525">
        <row r="7">
          <cell r="AI7">
            <v>10000</v>
          </cell>
        </row>
      </sheetData>
      <sheetData sheetId="15526">
        <row r="7">
          <cell r="AI7">
            <v>10000</v>
          </cell>
        </row>
      </sheetData>
      <sheetData sheetId="15527">
        <row r="7">
          <cell r="AI7">
            <v>10000</v>
          </cell>
        </row>
      </sheetData>
      <sheetData sheetId="15528">
        <row r="7">
          <cell r="AI7">
            <v>10000</v>
          </cell>
        </row>
      </sheetData>
      <sheetData sheetId="15529">
        <row r="7">
          <cell r="AI7">
            <v>10000</v>
          </cell>
        </row>
      </sheetData>
      <sheetData sheetId="15530">
        <row r="7">
          <cell r="AI7">
            <v>10000</v>
          </cell>
        </row>
      </sheetData>
      <sheetData sheetId="15531">
        <row r="7">
          <cell r="AI7">
            <v>10000</v>
          </cell>
        </row>
      </sheetData>
      <sheetData sheetId="15532">
        <row r="7">
          <cell r="AI7">
            <v>10000</v>
          </cell>
        </row>
      </sheetData>
      <sheetData sheetId="15533">
        <row r="7">
          <cell r="AI7">
            <v>10000</v>
          </cell>
        </row>
      </sheetData>
      <sheetData sheetId="15534">
        <row r="7">
          <cell r="AI7">
            <v>10000</v>
          </cell>
        </row>
      </sheetData>
      <sheetData sheetId="15535">
        <row r="7">
          <cell r="AI7">
            <v>10000</v>
          </cell>
        </row>
      </sheetData>
      <sheetData sheetId="15536">
        <row r="7">
          <cell r="AI7">
            <v>10000</v>
          </cell>
        </row>
      </sheetData>
      <sheetData sheetId="15537">
        <row r="7">
          <cell r="AI7">
            <v>10000</v>
          </cell>
        </row>
      </sheetData>
      <sheetData sheetId="15538">
        <row r="7">
          <cell r="AI7">
            <v>10000</v>
          </cell>
        </row>
      </sheetData>
      <sheetData sheetId="15539">
        <row r="7">
          <cell r="AI7">
            <v>10000</v>
          </cell>
        </row>
      </sheetData>
      <sheetData sheetId="15540">
        <row r="7">
          <cell r="AI7">
            <v>10000</v>
          </cell>
        </row>
      </sheetData>
      <sheetData sheetId="15541">
        <row r="7">
          <cell r="AI7">
            <v>10000</v>
          </cell>
        </row>
      </sheetData>
      <sheetData sheetId="15542">
        <row r="7">
          <cell r="AI7">
            <v>10000</v>
          </cell>
        </row>
      </sheetData>
      <sheetData sheetId="15543">
        <row r="7">
          <cell r="AI7">
            <v>10000</v>
          </cell>
        </row>
      </sheetData>
      <sheetData sheetId="15544">
        <row r="7">
          <cell r="AI7">
            <v>10000</v>
          </cell>
        </row>
      </sheetData>
      <sheetData sheetId="15545">
        <row r="7">
          <cell r="AI7">
            <v>10000</v>
          </cell>
        </row>
      </sheetData>
      <sheetData sheetId="15546">
        <row r="7">
          <cell r="AI7">
            <v>10000</v>
          </cell>
        </row>
      </sheetData>
      <sheetData sheetId="15547">
        <row r="7">
          <cell r="AI7">
            <v>10000</v>
          </cell>
        </row>
      </sheetData>
      <sheetData sheetId="15548">
        <row r="7">
          <cell r="AI7">
            <v>10000</v>
          </cell>
        </row>
      </sheetData>
      <sheetData sheetId="15549">
        <row r="7">
          <cell r="AI7">
            <v>10000</v>
          </cell>
        </row>
      </sheetData>
      <sheetData sheetId="15550">
        <row r="7">
          <cell r="AI7">
            <v>10000</v>
          </cell>
        </row>
      </sheetData>
      <sheetData sheetId="15551">
        <row r="7">
          <cell r="AI7">
            <v>10000</v>
          </cell>
        </row>
      </sheetData>
      <sheetData sheetId="15552">
        <row r="7">
          <cell r="AI7">
            <v>10000</v>
          </cell>
        </row>
      </sheetData>
      <sheetData sheetId="15553">
        <row r="7">
          <cell r="AI7">
            <v>10000</v>
          </cell>
        </row>
      </sheetData>
      <sheetData sheetId="15554">
        <row r="7">
          <cell r="AI7">
            <v>10000</v>
          </cell>
        </row>
      </sheetData>
      <sheetData sheetId="15555">
        <row r="7">
          <cell r="AI7">
            <v>10000</v>
          </cell>
        </row>
      </sheetData>
      <sheetData sheetId="15556">
        <row r="7">
          <cell r="AI7">
            <v>10000</v>
          </cell>
        </row>
      </sheetData>
      <sheetData sheetId="15557">
        <row r="7">
          <cell r="AI7">
            <v>10000</v>
          </cell>
        </row>
      </sheetData>
      <sheetData sheetId="15558">
        <row r="7">
          <cell r="AI7">
            <v>10000</v>
          </cell>
        </row>
      </sheetData>
      <sheetData sheetId="15559">
        <row r="7">
          <cell r="AI7">
            <v>10000</v>
          </cell>
        </row>
      </sheetData>
      <sheetData sheetId="15560">
        <row r="7">
          <cell r="AI7">
            <v>10000</v>
          </cell>
        </row>
      </sheetData>
      <sheetData sheetId="15561">
        <row r="7">
          <cell r="AI7">
            <v>10000</v>
          </cell>
        </row>
      </sheetData>
      <sheetData sheetId="15562">
        <row r="7">
          <cell r="AI7">
            <v>10000</v>
          </cell>
        </row>
      </sheetData>
      <sheetData sheetId="15563">
        <row r="7">
          <cell r="AI7">
            <v>10000</v>
          </cell>
        </row>
      </sheetData>
      <sheetData sheetId="15564">
        <row r="7">
          <cell r="AI7">
            <v>10000</v>
          </cell>
        </row>
      </sheetData>
      <sheetData sheetId="15565">
        <row r="7">
          <cell r="AI7">
            <v>10000</v>
          </cell>
        </row>
      </sheetData>
      <sheetData sheetId="15566">
        <row r="7">
          <cell r="AI7">
            <v>10000</v>
          </cell>
        </row>
      </sheetData>
      <sheetData sheetId="15567">
        <row r="7">
          <cell r="AI7">
            <v>10000</v>
          </cell>
        </row>
      </sheetData>
      <sheetData sheetId="15568">
        <row r="7">
          <cell r="AI7">
            <v>10000</v>
          </cell>
        </row>
      </sheetData>
      <sheetData sheetId="15569">
        <row r="7">
          <cell r="AI7">
            <v>10000</v>
          </cell>
        </row>
      </sheetData>
      <sheetData sheetId="15570">
        <row r="7">
          <cell r="AI7">
            <v>10000</v>
          </cell>
        </row>
      </sheetData>
      <sheetData sheetId="15571">
        <row r="7">
          <cell r="AI7">
            <v>10000</v>
          </cell>
        </row>
      </sheetData>
      <sheetData sheetId="15572">
        <row r="7">
          <cell r="AI7">
            <v>10000</v>
          </cell>
        </row>
      </sheetData>
      <sheetData sheetId="15573">
        <row r="7">
          <cell r="AI7">
            <v>10000</v>
          </cell>
        </row>
      </sheetData>
      <sheetData sheetId="15574">
        <row r="7">
          <cell r="AI7">
            <v>10000</v>
          </cell>
        </row>
      </sheetData>
      <sheetData sheetId="15575">
        <row r="7">
          <cell r="AI7">
            <v>10000</v>
          </cell>
        </row>
      </sheetData>
      <sheetData sheetId="15576">
        <row r="7">
          <cell r="AI7">
            <v>10000</v>
          </cell>
        </row>
      </sheetData>
      <sheetData sheetId="15577">
        <row r="7">
          <cell r="AI7">
            <v>10000</v>
          </cell>
        </row>
      </sheetData>
      <sheetData sheetId="15578">
        <row r="7">
          <cell r="AI7">
            <v>10000</v>
          </cell>
        </row>
      </sheetData>
      <sheetData sheetId="15579">
        <row r="7">
          <cell r="AI7">
            <v>10000</v>
          </cell>
        </row>
      </sheetData>
      <sheetData sheetId="15580">
        <row r="7">
          <cell r="AI7">
            <v>10000</v>
          </cell>
        </row>
      </sheetData>
      <sheetData sheetId="15581">
        <row r="7">
          <cell r="AI7">
            <v>10000</v>
          </cell>
        </row>
      </sheetData>
      <sheetData sheetId="15582">
        <row r="7">
          <cell r="AI7">
            <v>10000</v>
          </cell>
        </row>
      </sheetData>
      <sheetData sheetId="15583">
        <row r="7">
          <cell r="AI7">
            <v>10000</v>
          </cell>
        </row>
      </sheetData>
      <sheetData sheetId="15584">
        <row r="7">
          <cell r="AI7">
            <v>10000</v>
          </cell>
        </row>
      </sheetData>
      <sheetData sheetId="15585">
        <row r="7">
          <cell r="AI7">
            <v>10000</v>
          </cell>
        </row>
      </sheetData>
      <sheetData sheetId="15586">
        <row r="7">
          <cell r="AI7">
            <v>10000</v>
          </cell>
        </row>
      </sheetData>
      <sheetData sheetId="15587">
        <row r="7">
          <cell r="AI7">
            <v>10000</v>
          </cell>
        </row>
      </sheetData>
      <sheetData sheetId="15588">
        <row r="7">
          <cell r="AI7">
            <v>10000</v>
          </cell>
        </row>
      </sheetData>
      <sheetData sheetId="15589">
        <row r="7">
          <cell r="AI7">
            <v>10000</v>
          </cell>
        </row>
      </sheetData>
      <sheetData sheetId="15590">
        <row r="7">
          <cell r="AI7">
            <v>10000</v>
          </cell>
        </row>
      </sheetData>
      <sheetData sheetId="15591">
        <row r="7">
          <cell r="AI7">
            <v>10000</v>
          </cell>
        </row>
      </sheetData>
      <sheetData sheetId="15592">
        <row r="7">
          <cell r="AI7">
            <v>10000</v>
          </cell>
        </row>
      </sheetData>
      <sheetData sheetId="15593">
        <row r="7">
          <cell r="AI7">
            <v>10000</v>
          </cell>
        </row>
      </sheetData>
      <sheetData sheetId="15594">
        <row r="7">
          <cell r="AI7">
            <v>10000</v>
          </cell>
        </row>
      </sheetData>
      <sheetData sheetId="15595">
        <row r="7">
          <cell r="AI7">
            <v>10000</v>
          </cell>
        </row>
      </sheetData>
      <sheetData sheetId="15596">
        <row r="7">
          <cell r="AI7">
            <v>10000</v>
          </cell>
        </row>
      </sheetData>
      <sheetData sheetId="15597">
        <row r="7">
          <cell r="AI7">
            <v>10000</v>
          </cell>
        </row>
      </sheetData>
      <sheetData sheetId="15598">
        <row r="7">
          <cell r="AI7">
            <v>10000</v>
          </cell>
        </row>
      </sheetData>
      <sheetData sheetId="15599">
        <row r="7">
          <cell r="AI7">
            <v>10000</v>
          </cell>
        </row>
      </sheetData>
      <sheetData sheetId="15600">
        <row r="7">
          <cell r="AI7">
            <v>10000</v>
          </cell>
        </row>
      </sheetData>
      <sheetData sheetId="15601">
        <row r="7">
          <cell r="AI7">
            <v>10000</v>
          </cell>
        </row>
      </sheetData>
      <sheetData sheetId="15602">
        <row r="7">
          <cell r="AI7">
            <v>10000</v>
          </cell>
        </row>
      </sheetData>
      <sheetData sheetId="15603">
        <row r="7">
          <cell r="AI7">
            <v>10000</v>
          </cell>
        </row>
      </sheetData>
      <sheetData sheetId="15604">
        <row r="7">
          <cell r="AI7">
            <v>10000</v>
          </cell>
        </row>
      </sheetData>
      <sheetData sheetId="15605">
        <row r="7">
          <cell r="AI7">
            <v>10000</v>
          </cell>
        </row>
      </sheetData>
      <sheetData sheetId="15606">
        <row r="7">
          <cell r="AI7">
            <v>10000</v>
          </cell>
        </row>
      </sheetData>
      <sheetData sheetId="15607">
        <row r="7">
          <cell r="AI7">
            <v>10000</v>
          </cell>
        </row>
      </sheetData>
      <sheetData sheetId="15608">
        <row r="7">
          <cell r="AI7">
            <v>10000</v>
          </cell>
        </row>
      </sheetData>
      <sheetData sheetId="15609">
        <row r="7">
          <cell r="AI7">
            <v>10000</v>
          </cell>
        </row>
      </sheetData>
      <sheetData sheetId="15610">
        <row r="7">
          <cell r="AI7">
            <v>10000</v>
          </cell>
        </row>
      </sheetData>
      <sheetData sheetId="15611">
        <row r="7">
          <cell r="AI7">
            <v>10000</v>
          </cell>
        </row>
      </sheetData>
      <sheetData sheetId="15612">
        <row r="7">
          <cell r="AI7">
            <v>10000</v>
          </cell>
        </row>
      </sheetData>
      <sheetData sheetId="15613">
        <row r="7">
          <cell r="AI7">
            <v>10000</v>
          </cell>
        </row>
      </sheetData>
      <sheetData sheetId="15614">
        <row r="7">
          <cell r="AI7">
            <v>10000</v>
          </cell>
        </row>
      </sheetData>
      <sheetData sheetId="15615">
        <row r="7">
          <cell r="AI7">
            <v>10000</v>
          </cell>
        </row>
      </sheetData>
      <sheetData sheetId="15616">
        <row r="7">
          <cell r="AI7">
            <v>10000</v>
          </cell>
        </row>
      </sheetData>
      <sheetData sheetId="15617">
        <row r="7">
          <cell r="AI7">
            <v>10000</v>
          </cell>
        </row>
      </sheetData>
      <sheetData sheetId="15618">
        <row r="7">
          <cell r="AI7">
            <v>10000</v>
          </cell>
        </row>
      </sheetData>
      <sheetData sheetId="15619">
        <row r="7">
          <cell r="AI7">
            <v>10000</v>
          </cell>
        </row>
      </sheetData>
      <sheetData sheetId="15620">
        <row r="7">
          <cell r="AI7">
            <v>10000</v>
          </cell>
        </row>
      </sheetData>
      <sheetData sheetId="15621">
        <row r="7">
          <cell r="AI7">
            <v>10000</v>
          </cell>
        </row>
      </sheetData>
      <sheetData sheetId="15622">
        <row r="7">
          <cell r="AI7">
            <v>10000</v>
          </cell>
        </row>
      </sheetData>
      <sheetData sheetId="15623">
        <row r="7">
          <cell r="AI7">
            <v>10000</v>
          </cell>
        </row>
      </sheetData>
      <sheetData sheetId="15624">
        <row r="7">
          <cell r="AI7">
            <v>10000</v>
          </cell>
        </row>
      </sheetData>
      <sheetData sheetId="15625">
        <row r="7">
          <cell r="AI7">
            <v>10000</v>
          </cell>
        </row>
      </sheetData>
      <sheetData sheetId="15626">
        <row r="7">
          <cell r="AI7">
            <v>10000</v>
          </cell>
        </row>
      </sheetData>
      <sheetData sheetId="15627">
        <row r="7">
          <cell r="AI7">
            <v>10000</v>
          </cell>
        </row>
      </sheetData>
      <sheetData sheetId="15628">
        <row r="7">
          <cell r="AI7">
            <v>10000</v>
          </cell>
        </row>
      </sheetData>
      <sheetData sheetId="15629">
        <row r="7">
          <cell r="AI7">
            <v>10000</v>
          </cell>
        </row>
      </sheetData>
      <sheetData sheetId="15630">
        <row r="7">
          <cell r="AI7">
            <v>10000</v>
          </cell>
        </row>
      </sheetData>
      <sheetData sheetId="15631">
        <row r="7">
          <cell r="AI7">
            <v>10000</v>
          </cell>
        </row>
      </sheetData>
      <sheetData sheetId="15632">
        <row r="7">
          <cell r="AI7">
            <v>10000</v>
          </cell>
        </row>
      </sheetData>
      <sheetData sheetId="15633">
        <row r="7">
          <cell r="AI7">
            <v>10000</v>
          </cell>
        </row>
      </sheetData>
      <sheetData sheetId="15634">
        <row r="7">
          <cell r="AI7">
            <v>10000</v>
          </cell>
        </row>
      </sheetData>
      <sheetData sheetId="15635">
        <row r="7">
          <cell r="AI7">
            <v>10000</v>
          </cell>
        </row>
      </sheetData>
      <sheetData sheetId="15636">
        <row r="7">
          <cell r="AI7">
            <v>10000</v>
          </cell>
        </row>
      </sheetData>
      <sheetData sheetId="15637">
        <row r="7">
          <cell r="AI7">
            <v>10000</v>
          </cell>
        </row>
      </sheetData>
      <sheetData sheetId="15638">
        <row r="7">
          <cell r="AI7">
            <v>10000</v>
          </cell>
        </row>
      </sheetData>
      <sheetData sheetId="15639">
        <row r="7">
          <cell r="AI7">
            <v>10000</v>
          </cell>
        </row>
      </sheetData>
      <sheetData sheetId="15640">
        <row r="7">
          <cell r="AI7">
            <v>10000</v>
          </cell>
        </row>
      </sheetData>
      <sheetData sheetId="15641">
        <row r="7">
          <cell r="AI7">
            <v>10000</v>
          </cell>
        </row>
      </sheetData>
      <sheetData sheetId="15642">
        <row r="7">
          <cell r="AI7">
            <v>10000</v>
          </cell>
        </row>
      </sheetData>
      <sheetData sheetId="15643">
        <row r="7">
          <cell r="AI7">
            <v>10000</v>
          </cell>
        </row>
      </sheetData>
      <sheetData sheetId="15644">
        <row r="7">
          <cell r="AI7">
            <v>10000</v>
          </cell>
        </row>
      </sheetData>
      <sheetData sheetId="15645">
        <row r="7">
          <cell r="AI7">
            <v>10000</v>
          </cell>
        </row>
      </sheetData>
      <sheetData sheetId="15646">
        <row r="7">
          <cell r="AI7">
            <v>10000</v>
          </cell>
        </row>
      </sheetData>
      <sheetData sheetId="15647">
        <row r="7">
          <cell r="AI7">
            <v>10000</v>
          </cell>
        </row>
      </sheetData>
      <sheetData sheetId="15648">
        <row r="7">
          <cell r="AI7">
            <v>10000</v>
          </cell>
        </row>
      </sheetData>
      <sheetData sheetId="15649">
        <row r="7">
          <cell r="AI7">
            <v>10000</v>
          </cell>
        </row>
      </sheetData>
      <sheetData sheetId="15650">
        <row r="7">
          <cell r="AI7">
            <v>10000</v>
          </cell>
        </row>
      </sheetData>
      <sheetData sheetId="15651">
        <row r="7">
          <cell r="AI7">
            <v>10000</v>
          </cell>
        </row>
      </sheetData>
      <sheetData sheetId="15652">
        <row r="7">
          <cell r="AI7">
            <v>10000</v>
          </cell>
        </row>
      </sheetData>
      <sheetData sheetId="15653">
        <row r="7">
          <cell r="AI7">
            <v>10000</v>
          </cell>
        </row>
      </sheetData>
      <sheetData sheetId="15654">
        <row r="7">
          <cell r="AI7">
            <v>10000</v>
          </cell>
        </row>
      </sheetData>
      <sheetData sheetId="15655">
        <row r="7">
          <cell r="AI7">
            <v>10000</v>
          </cell>
        </row>
      </sheetData>
      <sheetData sheetId="15656">
        <row r="7">
          <cell r="AI7">
            <v>10000</v>
          </cell>
        </row>
      </sheetData>
      <sheetData sheetId="15657">
        <row r="7">
          <cell r="AI7">
            <v>10000</v>
          </cell>
        </row>
      </sheetData>
      <sheetData sheetId="15658">
        <row r="7">
          <cell r="AI7">
            <v>10000</v>
          </cell>
        </row>
      </sheetData>
      <sheetData sheetId="15659">
        <row r="7">
          <cell r="AI7">
            <v>10000</v>
          </cell>
        </row>
      </sheetData>
      <sheetData sheetId="15660">
        <row r="7">
          <cell r="AI7">
            <v>10000</v>
          </cell>
        </row>
      </sheetData>
      <sheetData sheetId="15661">
        <row r="7">
          <cell r="AI7">
            <v>10000</v>
          </cell>
        </row>
      </sheetData>
      <sheetData sheetId="15662">
        <row r="7">
          <cell r="AI7">
            <v>10000</v>
          </cell>
        </row>
      </sheetData>
      <sheetData sheetId="15663">
        <row r="7">
          <cell r="AI7">
            <v>10000</v>
          </cell>
        </row>
      </sheetData>
      <sheetData sheetId="15664">
        <row r="7">
          <cell r="AI7">
            <v>10000</v>
          </cell>
        </row>
      </sheetData>
      <sheetData sheetId="15665">
        <row r="7">
          <cell r="AI7">
            <v>10000</v>
          </cell>
        </row>
      </sheetData>
      <sheetData sheetId="15666">
        <row r="7">
          <cell r="AI7">
            <v>10000</v>
          </cell>
        </row>
      </sheetData>
      <sheetData sheetId="15667">
        <row r="7">
          <cell r="AI7">
            <v>10000</v>
          </cell>
        </row>
      </sheetData>
      <sheetData sheetId="15668">
        <row r="7">
          <cell r="AI7">
            <v>10000</v>
          </cell>
        </row>
      </sheetData>
      <sheetData sheetId="15669">
        <row r="7">
          <cell r="AI7">
            <v>10000</v>
          </cell>
        </row>
      </sheetData>
      <sheetData sheetId="15670">
        <row r="7">
          <cell r="AI7">
            <v>10000</v>
          </cell>
        </row>
      </sheetData>
      <sheetData sheetId="15671">
        <row r="7">
          <cell r="AI7">
            <v>10000</v>
          </cell>
        </row>
      </sheetData>
      <sheetData sheetId="15672">
        <row r="7">
          <cell r="AI7">
            <v>10000</v>
          </cell>
        </row>
      </sheetData>
      <sheetData sheetId="15673">
        <row r="7">
          <cell r="AI7">
            <v>10000</v>
          </cell>
        </row>
      </sheetData>
      <sheetData sheetId="15674">
        <row r="7">
          <cell r="AI7">
            <v>10000</v>
          </cell>
        </row>
      </sheetData>
      <sheetData sheetId="15675">
        <row r="7">
          <cell r="AI7">
            <v>10000</v>
          </cell>
        </row>
      </sheetData>
      <sheetData sheetId="15676">
        <row r="7">
          <cell r="AI7">
            <v>10000</v>
          </cell>
        </row>
      </sheetData>
      <sheetData sheetId="15677">
        <row r="7">
          <cell r="AI7">
            <v>10000</v>
          </cell>
        </row>
      </sheetData>
      <sheetData sheetId="15678">
        <row r="7">
          <cell r="AI7">
            <v>10000</v>
          </cell>
        </row>
      </sheetData>
      <sheetData sheetId="15679">
        <row r="7">
          <cell r="AI7">
            <v>10000</v>
          </cell>
        </row>
      </sheetData>
      <sheetData sheetId="15680">
        <row r="7">
          <cell r="AI7">
            <v>10000</v>
          </cell>
        </row>
      </sheetData>
      <sheetData sheetId="15681">
        <row r="7">
          <cell r="AI7">
            <v>10000</v>
          </cell>
        </row>
      </sheetData>
      <sheetData sheetId="15682">
        <row r="7">
          <cell r="AI7">
            <v>10000</v>
          </cell>
        </row>
      </sheetData>
      <sheetData sheetId="15683">
        <row r="7">
          <cell r="AI7">
            <v>10000</v>
          </cell>
        </row>
      </sheetData>
      <sheetData sheetId="15684">
        <row r="7">
          <cell r="AI7">
            <v>10000</v>
          </cell>
        </row>
      </sheetData>
      <sheetData sheetId="15685">
        <row r="7">
          <cell r="AI7">
            <v>10000</v>
          </cell>
        </row>
      </sheetData>
      <sheetData sheetId="15686">
        <row r="7">
          <cell r="AI7">
            <v>10000</v>
          </cell>
        </row>
      </sheetData>
      <sheetData sheetId="15687">
        <row r="7">
          <cell r="AI7">
            <v>10000</v>
          </cell>
        </row>
      </sheetData>
      <sheetData sheetId="15688">
        <row r="7">
          <cell r="AI7">
            <v>10000</v>
          </cell>
        </row>
      </sheetData>
      <sheetData sheetId="15689">
        <row r="7">
          <cell r="AI7">
            <v>10000</v>
          </cell>
        </row>
      </sheetData>
      <sheetData sheetId="15690">
        <row r="7">
          <cell r="AI7">
            <v>10000</v>
          </cell>
        </row>
      </sheetData>
      <sheetData sheetId="15691">
        <row r="7">
          <cell r="AI7">
            <v>10000</v>
          </cell>
        </row>
      </sheetData>
      <sheetData sheetId="15692">
        <row r="7">
          <cell r="AI7">
            <v>10000</v>
          </cell>
        </row>
      </sheetData>
      <sheetData sheetId="15693">
        <row r="7">
          <cell r="AI7">
            <v>10000</v>
          </cell>
        </row>
      </sheetData>
      <sheetData sheetId="15694">
        <row r="7">
          <cell r="AI7">
            <v>10000</v>
          </cell>
        </row>
      </sheetData>
      <sheetData sheetId="15695">
        <row r="7">
          <cell r="AI7">
            <v>10000</v>
          </cell>
        </row>
      </sheetData>
      <sheetData sheetId="15696">
        <row r="7">
          <cell r="AI7">
            <v>10000</v>
          </cell>
        </row>
      </sheetData>
      <sheetData sheetId="15697">
        <row r="7">
          <cell r="AI7">
            <v>10000</v>
          </cell>
        </row>
      </sheetData>
      <sheetData sheetId="15698">
        <row r="7">
          <cell r="AI7">
            <v>10000</v>
          </cell>
        </row>
      </sheetData>
      <sheetData sheetId="15699">
        <row r="7">
          <cell r="AI7">
            <v>10000</v>
          </cell>
        </row>
      </sheetData>
      <sheetData sheetId="15700">
        <row r="7">
          <cell r="AI7">
            <v>10000</v>
          </cell>
        </row>
      </sheetData>
      <sheetData sheetId="15701">
        <row r="7">
          <cell r="AI7">
            <v>10000</v>
          </cell>
        </row>
      </sheetData>
      <sheetData sheetId="15702">
        <row r="7">
          <cell r="AI7">
            <v>10000</v>
          </cell>
        </row>
      </sheetData>
      <sheetData sheetId="15703">
        <row r="7">
          <cell r="AI7">
            <v>10000</v>
          </cell>
        </row>
      </sheetData>
      <sheetData sheetId="15704">
        <row r="7">
          <cell r="AI7">
            <v>10000</v>
          </cell>
        </row>
      </sheetData>
      <sheetData sheetId="15705">
        <row r="7">
          <cell r="AI7">
            <v>10000</v>
          </cell>
        </row>
      </sheetData>
      <sheetData sheetId="15706">
        <row r="7">
          <cell r="AI7">
            <v>10000</v>
          </cell>
        </row>
      </sheetData>
      <sheetData sheetId="15707">
        <row r="7">
          <cell r="AI7">
            <v>10000</v>
          </cell>
        </row>
      </sheetData>
      <sheetData sheetId="15708">
        <row r="7">
          <cell r="AI7">
            <v>10000</v>
          </cell>
        </row>
      </sheetData>
      <sheetData sheetId="15709">
        <row r="7">
          <cell r="AI7">
            <v>10000</v>
          </cell>
        </row>
      </sheetData>
      <sheetData sheetId="15710">
        <row r="7">
          <cell r="AI7">
            <v>10000</v>
          </cell>
        </row>
      </sheetData>
      <sheetData sheetId="15711">
        <row r="7">
          <cell r="AI7">
            <v>10000</v>
          </cell>
        </row>
      </sheetData>
      <sheetData sheetId="15712">
        <row r="7">
          <cell r="AI7">
            <v>10000</v>
          </cell>
        </row>
      </sheetData>
      <sheetData sheetId="15713">
        <row r="7">
          <cell r="AI7">
            <v>10000</v>
          </cell>
        </row>
      </sheetData>
      <sheetData sheetId="15714">
        <row r="7">
          <cell r="AI7">
            <v>10000</v>
          </cell>
        </row>
      </sheetData>
      <sheetData sheetId="15715">
        <row r="7">
          <cell r="AI7">
            <v>10000</v>
          </cell>
        </row>
      </sheetData>
      <sheetData sheetId="15716">
        <row r="7">
          <cell r="AI7">
            <v>10000</v>
          </cell>
        </row>
      </sheetData>
      <sheetData sheetId="15717">
        <row r="7">
          <cell r="AI7">
            <v>10000</v>
          </cell>
        </row>
      </sheetData>
      <sheetData sheetId="15718">
        <row r="7">
          <cell r="AI7">
            <v>10000</v>
          </cell>
        </row>
      </sheetData>
      <sheetData sheetId="15719">
        <row r="7">
          <cell r="AI7">
            <v>10000</v>
          </cell>
        </row>
      </sheetData>
      <sheetData sheetId="15720">
        <row r="7">
          <cell r="AI7">
            <v>10000</v>
          </cell>
        </row>
      </sheetData>
      <sheetData sheetId="15721">
        <row r="7">
          <cell r="AI7">
            <v>10000</v>
          </cell>
        </row>
      </sheetData>
      <sheetData sheetId="15722">
        <row r="7">
          <cell r="AI7">
            <v>10000</v>
          </cell>
        </row>
      </sheetData>
      <sheetData sheetId="15723">
        <row r="7">
          <cell r="AI7">
            <v>10000</v>
          </cell>
        </row>
      </sheetData>
      <sheetData sheetId="15724">
        <row r="7">
          <cell r="AI7">
            <v>10000</v>
          </cell>
        </row>
      </sheetData>
      <sheetData sheetId="15725">
        <row r="7">
          <cell r="AI7">
            <v>10000</v>
          </cell>
        </row>
      </sheetData>
      <sheetData sheetId="15726">
        <row r="7">
          <cell r="AI7">
            <v>10000</v>
          </cell>
        </row>
      </sheetData>
      <sheetData sheetId="15727">
        <row r="7">
          <cell r="AI7">
            <v>10000</v>
          </cell>
        </row>
      </sheetData>
      <sheetData sheetId="15728">
        <row r="7">
          <cell r="AI7">
            <v>10000</v>
          </cell>
        </row>
      </sheetData>
      <sheetData sheetId="15729">
        <row r="7">
          <cell r="AI7">
            <v>10000</v>
          </cell>
        </row>
      </sheetData>
      <sheetData sheetId="15730">
        <row r="7">
          <cell r="AI7">
            <v>10000</v>
          </cell>
        </row>
      </sheetData>
      <sheetData sheetId="15731">
        <row r="7">
          <cell r="AI7">
            <v>10000</v>
          </cell>
        </row>
      </sheetData>
      <sheetData sheetId="15732">
        <row r="7">
          <cell r="AI7">
            <v>10000</v>
          </cell>
        </row>
      </sheetData>
      <sheetData sheetId="15733">
        <row r="7">
          <cell r="AI7">
            <v>10000</v>
          </cell>
        </row>
      </sheetData>
      <sheetData sheetId="15734">
        <row r="7">
          <cell r="AI7">
            <v>10000</v>
          </cell>
        </row>
      </sheetData>
      <sheetData sheetId="15735">
        <row r="7">
          <cell r="AI7">
            <v>10000</v>
          </cell>
        </row>
      </sheetData>
      <sheetData sheetId="15736">
        <row r="7">
          <cell r="AI7">
            <v>10000</v>
          </cell>
        </row>
      </sheetData>
      <sheetData sheetId="15737">
        <row r="7">
          <cell r="AI7">
            <v>10000</v>
          </cell>
        </row>
      </sheetData>
      <sheetData sheetId="15738">
        <row r="7">
          <cell r="AI7">
            <v>10000</v>
          </cell>
        </row>
      </sheetData>
      <sheetData sheetId="15739">
        <row r="7">
          <cell r="AI7">
            <v>10000</v>
          </cell>
        </row>
      </sheetData>
      <sheetData sheetId="15740">
        <row r="7">
          <cell r="AI7">
            <v>10000</v>
          </cell>
        </row>
      </sheetData>
      <sheetData sheetId="15741">
        <row r="7">
          <cell r="AI7">
            <v>10000</v>
          </cell>
        </row>
      </sheetData>
      <sheetData sheetId="15742">
        <row r="7">
          <cell r="AI7">
            <v>10000</v>
          </cell>
        </row>
      </sheetData>
      <sheetData sheetId="15743">
        <row r="7">
          <cell r="AI7">
            <v>10000</v>
          </cell>
        </row>
      </sheetData>
      <sheetData sheetId="15744">
        <row r="7">
          <cell r="AI7">
            <v>10000</v>
          </cell>
        </row>
      </sheetData>
      <sheetData sheetId="15745">
        <row r="7">
          <cell r="AI7">
            <v>10000</v>
          </cell>
        </row>
      </sheetData>
      <sheetData sheetId="15746">
        <row r="7">
          <cell r="AI7">
            <v>10000</v>
          </cell>
        </row>
      </sheetData>
      <sheetData sheetId="15747">
        <row r="7">
          <cell r="AI7">
            <v>10000</v>
          </cell>
        </row>
      </sheetData>
      <sheetData sheetId="15748">
        <row r="7">
          <cell r="AI7">
            <v>10000</v>
          </cell>
        </row>
      </sheetData>
      <sheetData sheetId="15749">
        <row r="7">
          <cell r="AI7">
            <v>10000</v>
          </cell>
        </row>
      </sheetData>
      <sheetData sheetId="15750">
        <row r="7">
          <cell r="AI7">
            <v>10000</v>
          </cell>
        </row>
      </sheetData>
      <sheetData sheetId="15751">
        <row r="7">
          <cell r="AI7">
            <v>10000</v>
          </cell>
        </row>
      </sheetData>
      <sheetData sheetId="15752">
        <row r="7">
          <cell r="AI7">
            <v>10000</v>
          </cell>
        </row>
      </sheetData>
      <sheetData sheetId="15753">
        <row r="7">
          <cell r="AI7">
            <v>10000</v>
          </cell>
        </row>
      </sheetData>
      <sheetData sheetId="15754">
        <row r="7">
          <cell r="AI7">
            <v>10000</v>
          </cell>
        </row>
      </sheetData>
      <sheetData sheetId="15755">
        <row r="7">
          <cell r="AI7">
            <v>10000</v>
          </cell>
        </row>
      </sheetData>
      <sheetData sheetId="15756">
        <row r="7">
          <cell r="AI7">
            <v>10000</v>
          </cell>
        </row>
      </sheetData>
      <sheetData sheetId="15757">
        <row r="7">
          <cell r="AI7">
            <v>10000</v>
          </cell>
        </row>
      </sheetData>
      <sheetData sheetId="15758">
        <row r="7">
          <cell r="AI7">
            <v>10000</v>
          </cell>
        </row>
      </sheetData>
      <sheetData sheetId="15759">
        <row r="7">
          <cell r="AI7">
            <v>10000</v>
          </cell>
        </row>
      </sheetData>
      <sheetData sheetId="15760">
        <row r="7">
          <cell r="AI7">
            <v>10000</v>
          </cell>
        </row>
      </sheetData>
      <sheetData sheetId="15761">
        <row r="7">
          <cell r="AI7">
            <v>10000</v>
          </cell>
        </row>
      </sheetData>
      <sheetData sheetId="15762">
        <row r="7">
          <cell r="AI7">
            <v>10000</v>
          </cell>
        </row>
      </sheetData>
      <sheetData sheetId="15763">
        <row r="7">
          <cell r="AI7">
            <v>10000</v>
          </cell>
        </row>
      </sheetData>
      <sheetData sheetId="15764">
        <row r="7">
          <cell r="AI7">
            <v>10000</v>
          </cell>
        </row>
      </sheetData>
      <sheetData sheetId="15765">
        <row r="7">
          <cell r="AI7">
            <v>10000</v>
          </cell>
        </row>
      </sheetData>
      <sheetData sheetId="15766">
        <row r="7">
          <cell r="AI7">
            <v>10000</v>
          </cell>
        </row>
      </sheetData>
      <sheetData sheetId="15767">
        <row r="7">
          <cell r="AI7">
            <v>10000</v>
          </cell>
        </row>
      </sheetData>
      <sheetData sheetId="15768">
        <row r="7">
          <cell r="AI7">
            <v>10000</v>
          </cell>
        </row>
      </sheetData>
      <sheetData sheetId="15769">
        <row r="7">
          <cell r="AI7">
            <v>10000</v>
          </cell>
        </row>
      </sheetData>
      <sheetData sheetId="15770">
        <row r="7">
          <cell r="AI7">
            <v>10000</v>
          </cell>
        </row>
      </sheetData>
      <sheetData sheetId="15771">
        <row r="7">
          <cell r="AI7">
            <v>10000</v>
          </cell>
        </row>
      </sheetData>
      <sheetData sheetId="15772">
        <row r="7">
          <cell r="AI7">
            <v>10000</v>
          </cell>
        </row>
      </sheetData>
      <sheetData sheetId="15773">
        <row r="7">
          <cell r="AI7">
            <v>10000</v>
          </cell>
        </row>
      </sheetData>
      <sheetData sheetId="15774">
        <row r="7">
          <cell r="AI7">
            <v>10000</v>
          </cell>
        </row>
      </sheetData>
      <sheetData sheetId="15775">
        <row r="7">
          <cell r="AI7">
            <v>10000</v>
          </cell>
        </row>
      </sheetData>
      <sheetData sheetId="15776">
        <row r="7">
          <cell r="AI7">
            <v>10000</v>
          </cell>
        </row>
      </sheetData>
      <sheetData sheetId="15777">
        <row r="7">
          <cell r="AI7">
            <v>10000</v>
          </cell>
        </row>
      </sheetData>
      <sheetData sheetId="15778">
        <row r="7">
          <cell r="AI7">
            <v>10000</v>
          </cell>
        </row>
      </sheetData>
      <sheetData sheetId="15779">
        <row r="7">
          <cell r="AI7">
            <v>10000</v>
          </cell>
        </row>
      </sheetData>
      <sheetData sheetId="15780">
        <row r="7">
          <cell r="AI7">
            <v>10000</v>
          </cell>
        </row>
      </sheetData>
      <sheetData sheetId="15781">
        <row r="7">
          <cell r="AI7">
            <v>10000</v>
          </cell>
        </row>
      </sheetData>
      <sheetData sheetId="15782">
        <row r="7">
          <cell r="AI7">
            <v>10000</v>
          </cell>
        </row>
      </sheetData>
      <sheetData sheetId="15783">
        <row r="7">
          <cell r="AI7">
            <v>10000</v>
          </cell>
        </row>
      </sheetData>
      <sheetData sheetId="15784">
        <row r="7">
          <cell r="AI7">
            <v>10000</v>
          </cell>
        </row>
      </sheetData>
      <sheetData sheetId="15785">
        <row r="7">
          <cell r="AI7">
            <v>10000</v>
          </cell>
        </row>
      </sheetData>
      <sheetData sheetId="15786">
        <row r="7">
          <cell r="AI7">
            <v>10000</v>
          </cell>
        </row>
      </sheetData>
      <sheetData sheetId="15787">
        <row r="7">
          <cell r="AI7">
            <v>10000</v>
          </cell>
        </row>
      </sheetData>
      <sheetData sheetId="15788">
        <row r="7">
          <cell r="AI7">
            <v>10000</v>
          </cell>
        </row>
      </sheetData>
      <sheetData sheetId="15789">
        <row r="7">
          <cell r="AI7">
            <v>10000</v>
          </cell>
        </row>
      </sheetData>
      <sheetData sheetId="15790">
        <row r="7">
          <cell r="AI7">
            <v>10000</v>
          </cell>
        </row>
      </sheetData>
      <sheetData sheetId="15791">
        <row r="7">
          <cell r="AI7">
            <v>10000</v>
          </cell>
        </row>
      </sheetData>
      <sheetData sheetId="15792">
        <row r="7">
          <cell r="AI7">
            <v>10000</v>
          </cell>
        </row>
      </sheetData>
      <sheetData sheetId="15793">
        <row r="7">
          <cell r="AI7">
            <v>10000</v>
          </cell>
        </row>
      </sheetData>
      <sheetData sheetId="15794">
        <row r="7">
          <cell r="AI7">
            <v>10000</v>
          </cell>
        </row>
      </sheetData>
      <sheetData sheetId="15795">
        <row r="7">
          <cell r="AI7">
            <v>10000</v>
          </cell>
        </row>
      </sheetData>
      <sheetData sheetId="15796">
        <row r="7">
          <cell r="AI7">
            <v>10000</v>
          </cell>
        </row>
      </sheetData>
      <sheetData sheetId="15797">
        <row r="7">
          <cell r="AI7">
            <v>10000</v>
          </cell>
        </row>
      </sheetData>
      <sheetData sheetId="15798">
        <row r="7">
          <cell r="AI7">
            <v>10000</v>
          </cell>
        </row>
      </sheetData>
      <sheetData sheetId="15799">
        <row r="7">
          <cell r="AI7">
            <v>10000</v>
          </cell>
        </row>
      </sheetData>
      <sheetData sheetId="15800">
        <row r="7">
          <cell r="AI7">
            <v>10000</v>
          </cell>
        </row>
      </sheetData>
      <sheetData sheetId="15801">
        <row r="7">
          <cell r="AI7">
            <v>10000</v>
          </cell>
        </row>
      </sheetData>
      <sheetData sheetId="15802">
        <row r="7">
          <cell r="AI7">
            <v>10000</v>
          </cell>
        </row>
      </sheetData>
      <sheetData sheetId="15803">
        <row r="7">
          <cell r="AI7">
            <v>10000</v>
          </cell>
        </row>
      </sheetData>
      <sheetData sheetId="15804">
        <row r="7">
          <cell r="AI7">
            <v>10000</v>
          </cell>
        </row>
      </sheetData>
      <sheetData sheetId="15805">
        <row r="7">
          <cell r="AI7">
            <v>10000</v>
          </cell>
        </row>
      </sheetData>
      <sheetData sheetId="15806">
        <row r="7">
          <cell r="AI7">
            <v>10000</v>
          </cell>
        </row>
      </sheetData>
      <sheetData sheetId="15807">
        <row r="7">
          <cell r="AI7">
            <v>10000</v>
          </cell>
        </row>
      </sheetData>
      <sheetData sheetId="15808">
        <row r="7">
          <cell r="AI7">
            <v>10000</v>
          </cell>
        </row>
      </sheetData>
      <sheetData sheetId="15809">
        <row r="7">
          <cell r="AI7">
            <v>10000</v>
          </cell>
        </row>
      </sheetData>
      <sheetData sheetId="15810">
        <row r="7">
          <cell r="AI7">
            <v>10000</v>
          </cell>
        </row>
      </sheetData>
      <sheetData sheetId="15811">
        <row r="7">
          <cell r="AI7">
            <v>10000</v>
          </cell>
        </row>
      </sheetData>
      <sheetData sheetId="15812">
        <row r="7">
          <cell r="AI7">
            <v>10000</v>
          </cell>
        </row>
      </sheetData>
      <sheetData sheetId="15813">
        <row r="7">
          <cell r="AI7">
            <v>10000</v>
          </cell>
        </row>
      </sheetData>
      <sheetData sheetId="15814">
        <row r="7">
          <cell r="AI7">
            <v>10000</v>
          </cell>
        </row>
      </sheetData>
      <sheetData sheetId="15815">
        <row r="7">
          <cell r="AI7">
            <v>10000</v>
          </cell>
        </row>
      </sheetData>
      <sheetData sheetId="15816">
        <row r="7">
          <cell r="AI7">
            <v>10000</v>
          </cell>
        </row>
      </sheetData>
      <sheetData sheetId="15817">
        <row r="7">
          <cell r="AI7">
            <v>10000</v>
          </cell>
        </row>
      </sheetData>
      <sheetData sheetId="15818">
        <row r="7">
          <cell r="AI7">
            <v>10000</v>
          </cell>
        </row>
      </sheetData>
      <sheetData sheetId="15819">
        <row r="7">
          <cell r="AI7">
            <v>10000</v>
          </cell>
        </row>
      </sheetData>
      <sheetData sheetId="15820">
        <row r="7">
          <cell r="AI7">
            <v>10000</v>
          </cell>
        </row>
      </sheetData>
      <sheetData sheetId="15821">
        <row r="7">
          <cell r="AI7">
            <v>10000</v>
          </cell>
        </row>
      </sheetData>
      <sheetData sheetId="15822">
        <row r="7">
          <cell r="AI7">
            <v>10000</v>
          </cell>
        </row>
      </sheetData>
      <sheetData sheetId="15823">
        <row r="7">
          <cell r="AI7">
            <v>10000</v>
          </cell>
        </row>
      </sheetData>
      <sheetData sheetId="15824">
        <row r="7">
          <cell r="AI7">
            <v>10000</v>
          </cell>
        </row>
      </sheetData>
      <sheetData sheetId="15825">
        <row r="7">
          <cell r="AI7">
            <v>10000</v>
          </cell>
        </row>
      </sheetData>
      <sheetData sheetId="15826">
        <row r="7">
          <cell r="AI7">
            <v>10000</v>
          </cell>
        </row>
      </sheetData>
      <sheetData sheetId="15827">
        <row r="7">
          <cell r="AI7">
            <v>10000</v>
          </cell>
        </row>
      </sheetData>
      <sheetData sheetId="15828">
        <row r="7">
          <cell r="AI7">
            <v>10000</v>
          </cell>
        </row>
      </sheetData>
      <sheetData sheetId="15829">
        <row r="7">
          <cell r="AI7">
            <v>10000</v>
          </cell>
        </row>
      </sheetData>
      <sheetData sheetId="15830">
        <row r="7">
          <cell r="AI7">
            <v>10000</v>
          </cell>
        </row>
      </sheetData>
      <sheetData sheetId="15831">
        <row r="7">
          <cell r="AI7">
            <v>10000</v>
          </cell>
        </row>
      </sheetData>
      <sheetData sheetId="15832">
        <row r="7">
          <cell r="AI7">
            <v>10000</v>
          </cell>
        </row>
      </sheetData>
      <sheetData sheetId="15833">
        <row r="7">
          <cell r="AI7">
            <v>10000</v>
          </cell>
        </row>
      </sheetData>
      <sheetData sheetId="15834">
        <row r="7">
          <cell r="AI7">
            <v>10000</v>
          </cell>
        </row>
      </sheetData>
      <sheetData sheetId="15835">
        <row r="7">
          <cell r="AI7">
            <v>10000</v>
          </cell>
        </row>
      </sheetData>
      <sheetData sheetId="15836">
        <row r="7">
          <cell r="AI7">
            <v>10000</v>
          </cell>
        </row>
      </sheetData>
      <sheetData sheetId="15837">
        <row r="7">
          <cell r="AI7">
            <v>10000</v>
          </cell>
        </row>
      </sheetData>
      <sheetData sheetId="15838">
        <row r="7">
          <cell r="AI7">
            <v>10000</v>
          </cell>
        </row>
      </sheetData>
      <sheetData sheetId="15839">
        <row r="7">
          <cell r="AI7">
            <v>10000</v>
          </cell>
        </row>
      </sheetData>
      <sheetData sheetId="15840">
        <row r="7">
          <cell r="AI7">
            <v>10000</v>
          </cell>
        </row>
      </sheetData>
      <sheetData sheetId="15841">
        <row r="7">
          <cell r="AI7">
            <v>10000</v>
          </cell>
        </row>
      </sheetData>
      <sheetData sheetId="15842">
        <row r="7">
          <cell r="AI7">
            <v>10000</v>
          </cell>
        </row>
      </sheetData>
      <sheetData sheetId="15843">
        <row r="7">
          <cell r="AI7">
            <v>10000</v>
          </cell>
        </row>
      </sheetData>
      <sheetData sheetId="15844">
        <row r="7">
          <cell r="AI7">
            <v>10000</v>
          </cell>
        </row>
      </sheetData>
      <sheetData sheetId="15845">
        <row r="7">
          <cell r="AI7">
            <v>10000</v>
          </cell>
        </row>
      </sheetData>
      <sheetData sheetId="15846">
        <row r="7">
          <cell r="AI7">
            <v>10000</v>
          </cell>
        </row>
      </sheetData>
      <sheetData sheetId="15847">
        <row r="7">
          <cell r="AI7">
            <v>10000</v>
          </cell>
        </row>
      </sheetData>
      <sheetData sheetId="15848">
        <row r="7">
          <cell r="AI7">
            <v>10000</v>
          </cell>
        </row>
      </sheetData>
      <sheetData sheetId="15849">
        <row r="7">
          <cell r="AI7">
            <v>10000</v>
          </cell>
        </row>
      </sheetData>
      <sheetData sheetId="15850">
        <row r="7">
          <cell r="AI7">
            <v>10000</v>
          </cell>
        </row>
      </sheetData>
      <sheetData sheetId="15851">
        <row r="7">
          <cell r="AI7">
            <v>10000</v>
          </cell>
        </row>
      </sheetData>
      <sheetData sheetId="15852">
        <row r="7">
          <cell r="AI7">
            <v>10000</v>
          </cell>
        </row>
      </sheetData>
      <sheetData sheetId="15853">
        <row r="7">
          <cell r="AI7">
            <v>10000</v>
          </cell>
        </row>
      </sheetData>
      <sheetData sheetId="15854">
        <row r="7">
          <cell r="AI7">
            <v>10000</v>
          </cell>
        </row>
      </sheetData>
      <sheetData sheetId="15855">
        <row r="7">
          <cell r="AI7">
            <v>10000</v>
          </cell>
        </row>
      </sheetData>
      <sheetData sheetId="15856">
        <row r="7">
          <cell r="AI7">
            <v>10000</v>
          </cell>
        </row>
      </sheetData>
      <sheetData sheetId="15857">
        <row r="7">
          <cell r="AI7">
            <v>10000</v>
          </cell>
        </row>
      </sheetData>
      <sheetData sheetId="15858">
        <row r="7">
          <cell r="AI7">
            <v>10000</v>
          </cell>
        </row>
      </sheetData>
      <sheetData sheetId="15859">
        <row r="7">
          <cell r="AI7">
            <v>10000</v>
          </cell>
        </row>
      </sheetData>
      <sheetData sheetId="15860">
        <row r="7">
          <cell r="AI7">
            <v>10000</v>
          </cell>
        </row>
      </sheetData>
      <sheetData sheetId="15861">
        <row r="7">
          <cell r="AI7">
            <v>10000</v>
          </cell>
        </row>
      </sheetData>
      <sheetData sheetId="15862">
        <row r="7">
          <cell r="AI7">
            <v>10000</v>
          </cell>
        </row>
      </sheetData>
      <sheetData sheetId="15863">
        <row r="7">
          <cell r="AI7">
            <v>10000</v>
          </cell>
        </row>
      </sheetData>
      <sheetData sheetId="15864">
        <row r="7">
          <cell r="AI7">
            <v>10000</v>
          </cell>
        </row>
      </sheetData>
      <sheetData sheetId="15865">
        <row r="7">
          <cell r="AI7">
            <v>10000</v>
          </cell>
        </row>
      </sheetData>
      <sheetData sheetId="15866">
        <row r="7">
          <cell r="AI7">
            <v>10000</v>
          </cell>
        </row>
      </sheetData>
      <sheetData sheetId="15867">
        <row r="7">
          <cell r="AI7">
            <v>10000</v>
          </cell>
        </row>
      </sheetData>
      <sheetData sheetId="15868">
        <row r="7">
          <cell r="AI7">
            <v>10000</v>
          </cell>
        </row>
      </sheetData>
      <sheetData sheetId="15869">
        <row r="7">
          <cell r="AI7">
            <v>10000</v>
          </cell>
        </row>
      </sheetData>
      <sheetData sheetId="15870">
        <row r="7">
          <cell r="AI7">
            <v>10000</v>
          </cell>
        </row>
      </sheetData>
      <sheetData sheetId="15871">
        <row r="7">
          <cell r="AI7">
            <v>10000</v>
          </cell>
        </row>
      </sheetData>
      <sheetData sheetId="15872">
        <row r="7">
          <cell r="AI7">
            <v>10000</v>
          </cell>
        </row>
      </sheetData>
      <sheetData sheetId="15873">
        <row r="7">
          <cell r="AI7">
            <v>10000</v>
          </cell>
        </row>
      </sheetData>
      <sheetData sheetId="15874">
        <row r="7">
          <cell r="AI7">
            <v>10000</v>
          </cell>
        </row>
      </sheetData>
      <sheetData sheetId="15875">
        <row r="7">
          <cell r="AI7">
            <v>10000</v>
          </cell>
        </row>
      </sheetData>
      <sheetData sheetId="15876">
        <row r="7">
          <cell r="AI7">
            <v>10000</v>
          </cell>
        </row>
      </sheetData>
      <sheetData sheetId="15877">
        <row r="7">
          <cell r="AI7">
            <v>10000</v>
          </cell>
        </row>
      </sheetData>
      <sheetData sheetId="15878">
        <row r="7">
          <cell r="AI7">
            <v>10000</v>
          </cell>
        </row>
      </sheetData>
      <sheetData sheetId="15879">
        <row r="7">
          <cell r="AI7">
            <v>10000</v>
          </cell>
        </row>
      </sheetData>
      <sheetData sheetId="15880">
        <row r="7">
          <cell r="AI7">
            <v>10000</v>
          </cell>
        </row>
      </sheetData>
      <sheetData sheetId="15881">
        <row r="7">
          <cell r="AI7">
            <v>10000</v>
          </cell>
        </row>
      </sheetData>
      <sheetData sheetId="15882">
        <row r="7">
          <cell r="AI7">
            <v>10000</v>
          </cell>
        </row>
      </sheetData>
      <sheetData sheetId="15883">
        <row r="7">
          <cell r="AI7">
            <v>10000</v>
          </cell>
        </row>
      </sheetData>
      <sheetData sheetId="15884">
        <row r="7">
          <cell r="AI7">
            <v>10000</v>
          </cell>
        </row>
      </sheetData>
      <sheetData sheetId="15885">
        <row r="7">
          <cell r="AI7">
            <v>10000</v>
          </cell>
        </row>
      </sheetData>
      <sheetData sheetId="15886">
        <row r="7">
          <cell r="AI7">
            <v>10000</v>
          </cell>
        </row>
      </sheetData>
      <sheetData sheetId="15887">
        <row r="7">
          <cell r="AI7">
            <v>10000</v>
          </cell>
        </row>
      </sheetData>
      <sheetData sheetId="15888">
        <row r="7">
          <cell r="AI7">
            <v>10000</v>
          </cell>
        </row>
      </sheetData>
      <sheetData sheetId="15889">
        <row r="7">
          <cell r="AI7">
            <v>10000</v>
          </cell>
        </row>
      </sheetData>
      <sheetData sheetId="15890">
        <row r="7">
          <cell r="AI7">
            <v>10000</v>
          </cell>
        </row>
      </sheetData>
      <sheetData sheetId="15891">
        <row r="7">
          <cell r="AI7">
            <v>10000</v>
          </cell>
        </row>
      </sheetData>
      <sheetData sheetId="15892">
        <row r="7">
          <cell r="AI7">
            <v>10000</v>
          </cell>
        </row>
      </sheetData>
      <sheetData sheetId="15893">
        <row r="7">
          <cell r="AI7">
            <v>10000</v>
          </cell>
        </row>
      </sheetData>
      <sheetData sheetId="15894">
        <row r="7">
          <cell r="AI7">
            <v>10000</v>
          </cell>
        </row>
      </sheetData>
      <sheetData sheetId="15895">
        <row r="7">
          <cell r="AI7">
            <v>10000</v>
          </cell>
        </row>
      </sheetData>
      <sheetData sheetId="15896">
        <row r="7">
          <cell r="AI7">
            <v>10000</v>
          </cell>
        </row>
      </sheetData>
      <sheetData sheetId="15897">
        <row r="7">
          <cell r="AI7">
            <v>10000</v>
          </cell>
        </row>
      </sheetData>
      <sheetData sheetId="15898">
        <row r="7">
          <cell r="AI7">
            <v>10000</v>
          </cell>
        </row>
      </sheetData>
      <sheetData sheetId="15899">
        <row r="7">
          <cell r="AI7">
            <v>10000</v>
          </cell>
        </row>
      </sheetData>
      <sheetData sheetId="15900">
        <row r="7">
          <cell r="AI7">
            <v>10000</v>
          </cell>
        </row>
      </sheetData>
      <sheetData sheetId="15901">
        <row r="7">
          <cell r="AI7">
            <v>10000</v>
          </cell>
        </row>
      </sheetData>
      <sheetData sheetId="15902">
        <row r="7">
          <cell r="AI7">
            <v>10000</v>
          </cell>
        </row>
      </sheetData>
      <sheetData sheetId="15903">
        <row r="7">
          <cell r="AI7">
            <v>10000</v>
          </cell>
        </row>
      </sheetData>
      <sheetData sheetId="15904">
        <row r="7">
          <cell r="AI7">
            <v>10000</v>
          </cell>
        </row>
      </sheetData>
      <sheetData sheetId="15905">
        <row r="7">
          <cell r="AI7">
            <v>10000</v>
          </cell>
        </row>
      </sheetData>
      <sheetData sheetId="15906">
        <row r="7">
          <cell r="AI7">
            <v>10000</v>
          </cell>
        </row>
      </sheetData>
      <sheetData sheetId="15907">
        <row r="7">
          <cell r="AI7">
            <v>10000</v>
          </cell>
        </row>
      </sheetData>
      <sheetData sheetId="15908">
        <row r="7">
          <cell r="AI7">
            <v>10000</v>
          </cell>
        </row>
      </sheetData>
      <sheetData sheetId="15909">
        <row r="7">
          <cell r="AI7">
            <v>10000</v>
          </cell>
        </row>
      </sheetData>
      <sheetData sheetId="15910">
        <row r="7">
          <cell r="AI7">
            <v>10000</v>
          </cell>
        </row>
      </sheetData>
      <sheetData sheetId="15911">
        <row r="7">
          <cell r="AI7">
            <v>10000</v>
          </cell>
        </row>
      </sheetData>
      <sheetData sheetId="15912">
        <row r="7">
          <cell r="AI7">
            <v>10000</v>
          </cell>
        </row>
      </sheetData>
      <sheetData sheetId="15913">
        <row r="7">
          <cell r="AI7">
            <v>10000</v>
          </cell>
        </row>
      </sheetData>
      <sheetData sheetId="15914">
        <row r="7">
          <cell r="AI7">
            <v>10000</v>
          </cell>
        </row>
      </sheetData>
      <sheetData sheetId="15915">
        <row r="7">
          <cell r="AI7">
            <v>10000</v>
          </cell>
        </row>
      </sheetData>
      <sheetData sheetId="15916">
        <row r="7">
          <cell r="AI7">
            <v>10000</v>
          </cell>
        </row>
      </sheetData>
      <sheetData sheetId="15917">
        <row r="7">
          <cell r="AI7">
            <v>10000</v>
          </cell>
        </row>
      </sheetData>
      <sheetData sheetId="15918">
        <row r="7">
          <cell r="AI7">
            <v>10000</v>
          </cell>
        </row>
      </sheetData>
      <sheetData sheetId="15919">
        <row r="7">
          <cell r="AI7">
            <v>10000</v>
          </cell>
        </row>
      </sheetData>
      <sheetData sheetId="15920">
        <row r="7">
          <cell r="AI7">
            <v>10000</v>
          </cell>
        </row>
      </sheetData>
      <sheetData sheetId="15921">
        <row r="7">
          <cell r="AI7">
            <v>10000</v>
          </cell>
        </row>
      </sheetData>
      <sheetData sheetId="15922">
        <row r="7">
          <cell r="AI7">
            <v>10000</v>
          </cell>
        </row>
      </sheetData>
      <sheetData sheetId="15923">
        <row r="7">
          <cell r="AI7">
            <v>10000</v>
          </cell>
        </row>
      </sheetData>
      <sheetData sheetId="15924">
        <row r="7">
          <cell r="AI7">
            <v>10000</v>
          </cell>
        </row>
      </sheetData>
      <sheetData sheetId="15925">
        <row r="7">
          <cell r="AI7">
            <v>10000</v>
          </cell>
        </row>
      </sheetData>
      <sheetData sheetId="15926">
        <row r="7">
          <cell r="AI7">
            <v>10000</v>
          </cell>
        </row>
      </sheetData>
      <sheetData sheetId="15927">
        <row r="7">
          <cell r="AI7">
            <v>10000</v>
          </cell>
        </row>
      </sheetData>
      <sheetData sheetId="15928">
        <row r="7">
          <cell r="AI7">
            <v>10000</v>
          </cell>
        </row>
      </sheetData>
      <sheetData sheetId="15929">
        <row r="7">
          <cell r="AI7">
            <v>10000</v>
          </cell>
        </row>
      </sheetData>
      <sheetData sheetId="15930">
        <row r="7">
          <cell r="AI7">
            <v>10000</v>
          </cell>
        </row>
      </sheetData>
      <sheetData sheetId="15931">
        <row r="7">
          <cell r="AI7">
            <v>10000</v>
          </cell>
        </row>
      </sheetData>
      <sheetData sheetId="15932">
        <row r="7">
          <cell r="AI7">
            <v>10000</v>
          </cell>
        </row>
      </sheetData>
      <sheetData sheetId="15933">
        <row r="7">
          <cell r="AI7">
            <v>10000</v>
          </cell>
        </row>
      </sheetData>
      <sheetData sheetId="15934">
        <row r="7">
          <cell r="AI7">
            <v>10000</v>
          </cell>
        </row>
      </sheetData>
      <sheetData sheetId="15935">
        <row r="7">
          <cell r="AI7">
            <v>10000</v>
          </cell>
        </row>
      </sheetData>
      <sheetData sheetId="15936">
        <row r="7">
          <cell r="AI7">
            <v>10000</v>
          </cell>
        </row>
      </sheetData>
      <sheetData sheetId="15937">
        <row r="7">
          <cell r="AI7">
            <v>10000</v>
          </cell>
        </row>
      </sheetData>
      <sheetData sheetId="15938">
        <row r="7">
          <cell r="AI7">
            <v>10000</v>
          </cell>
        </row>
      </sheetData>
      <sheetData sheetId="15939">
        <row r="7">
          <cell r="AI7">
            <v>10000</v>
          </cell>
        </row>
      </sheetData>
      <sheetData sheetId="15940">
        <row r="7">
          <cell r="AI7">
            <v>10000</v>
          </cell>
        </row>
      </sheetData>
      <sheetData sheetId="15941">
        <row r="7">
          <cell r="AI7">
            <v>10000</v>
          </cell>
        </row>
      </sheetData>
      <sheetData sheetId="15942">
        <row r="7">
          <cell r="AI7">
            <v>10000</v>
          </cell>
        </row>
      </sheetData>
      <sheetData sheetId="15943">
        <row r="7">
          <cell r="AI7">
            <v>10000</v>
          </cell>
        </row>
      </sheetData>
      <sheetData sheetId="15944">
        <row r="7">
          <cell r="AI7">
            <v>10000</v>
          </cell>
        </row>
      </sheetData>
      <sheetData sheetId="15945">
        <row r="7">
          <cell r="AI7">
            <v>10000</v>
          </cell>
        </row>
      </sheetData>
      <sheetData sheetId="15946">
        <row r="7">
          <cell r="AI7">
            <v>10000</v>
          </cell>
        </row>
      </sheetData>
      <sheetData sheetId="15947">
        <row r="7">
          <cell r="AI7">
            <v>10000</v>
          </cell>
        </row>
      </sheetData>
      <sheetData sheetId="15948">
        <row r="7">
          <cell r="AI7">
            <v>10000</v>
          </cell>
        </row>
      </sheetData>
      <sheetData sheetId="15949">
        <row r="7">
          <cell r="AI7">
            <v>10000</v>
          </cell>
        </row>
      </sheetData>
      <sheetData sheetId="15950">
        <row r="7">
          <cell r="AI7">
            <v>10000</v>
          </cell>
        </row>
      </sheetData>
      <sheetData sheetId="15951">
        <row r="7">
          <cell r="AI7">
            <v>10000</v>
          </cell>
        </row>
      </sheetData>
      <sheetData sheetId="15952">
        <row r="7">
          <cell r="AI7">
            <v>10000</v>
          </cell>
        </row>
      </sheetData>
      <sheetData sheetId="15953">
        <row r="7">
          <cell r="AI7">
            <v>10000</v>
          </cell>
        </row>
      </sheetData>
      <sheetData sheetId="15954">
        <row r="7">
          <cell r="AI7">
            <v>10000</v>
          </cell>
        </row>
      </sheetData>
      <sheetData sheetId="15955">
        <row r="7">
          <cell r="AI7">
            <v>10000</v>
          </cell>
        </row>
      </sheetData>
      <sheetData sheetId="15956">
        <row r="7">
          <cell r="AI7">
            <v>10000</v>
          </cell>
        </row>
      </sheetData>
      <sheetData sheetId="15957">
        <row r="7">
          <cell r="AI7">
            <v>10000</v>
          </cell>
        </row>
      </sheetData>
      <sheetData sheetId="15958">
        <row r="7">
          <cell r="AI7">
            <v>10000</v>
          </cell>
        </row>
      </sheetData>
      <sheetData sheetId="15959">
        <row r="7">
          <cell r="AI7">
            <v>10000</v>
          </cell>
        </row>
      </sheetData>
      <sheetData sheetId="15960">
        <row r="7">
          <cell r="AI7">
            <v>10000</v>
          </cell>
        </row>
      </sheetData>
      <sheetData sheetId="15961">
        <row r="7">
          <cell r="AI7">
            <v>10000</v>
          </cell>
        </row>
      </sheetData>
      <sheetData sheetId="15962">
        <row r="7">
          <cell r="AI7">
            <v>10000</v>
          </cell>
        </row>
      </sheetData>
      <sheetData sheetId="15963">
        <row r="7">
          <cell r="AI7">
            <v>10000</v>
          </cell>
        </row>
      </sheetData>
      <sheetData sheetId="15964">
        <row r="7">
          <cell r="AI7">
            <v>10000</v>
          </cell>
        </row>
      </sheetData>
      <sheetData sheetId="15965">
        <row r="7">
          <cell r="AI7">
            <v>10000</v>
          </cell>
        </row>
      </sheetData>
      <sheetData sheetId="15966">
        <row r="7">
          <cell r="AI7">
            <v>10000</v>
          </cell>
        </row>
      </sheetData>
      <sheetData sheetId="15967">
        <row r="7">
          <cell r="AI7">
            <v>10000</v>
          </cell>
        </row>
      </sheetData>
      <sheetData sheetId="15968">
        <row r="7">
          <cell r="AI7">
            <v>10000</v>
          </cell>
        </row>
      </sheetData>
      <sheetData sheetId="15969">
        <row r="7">
          <cell r="AI7">
            <v>10000</v>
          </cell>
        </row>
      </sheetData>
      <sheetData sheetId="15970">
        <row r="7">
          <cell r="AI7">
            <v>10000</v>
          </cell>
        </row>
      </sheetData>
      <sheetData sheetId="15971">
        <row r="7">
          <cell r="AI7">
            <v>10000</v>
          </cell>
        </row>
      </sheetData>
      <sheetData sheetId="15972">
        <row r="7">
          <cell r="AI7">
            <v>10000</v>
          </cell>
        </row>
      </sheetData>
      <sheetData sheetId="15973">
        <row r="7">
          <cell r="AI7">
            <v>10000</v>
          </cell>
        </row>
      </sheetData>
      <sheetData sheetId="15974">
        <row r="7">
          <cell r="AI7">
            <v>10000</v>
          </cell>
        </row>
      </sheetData>
      <sheetData sheetId="15975">
        <row r="7">
          <cell r="AI7">
            <v>10000</v>
          </cell>
        </row>
      </sheetData>
      <sheetData sheetId="15976">
        <row r="7">
          <cell r="AI7">
            <v>10000</v>
          </cell>
        </row>
      </sheetData>
      <sheetData sheetId="15977">
        <row r="7">
          <cell r="AI7">
            <v>10000</v>
          </cell>
        </row>
      </sheetData>
      <sheetData sheetId="15978">
        <row r="7">
          <cell r="AI7">
            <v>10000</v>
          </cell>
        </row>
      </sheetData>
      <sheetData sheetId="15979">
        <row r="7">
          <cell r="AI7">
            <v>10000</v>
          </cell>
        </row>
      </sheetData>
      <sheetData sheetId="15980">
        <row r="7">
          <cell r="AI7">
            <v>10000</v>
          </cell>
        </row>
      </sheetData>
      <sheetData sheetId="15981">
        <row r="7">
          <cell r="AI7">
            <v>10000</v>
          </cell>
        </row>
      </sheetData>
      <sheetData sheetId="15982">
        <row r="7">
          <cell r="AI7">
            <v>10000</v>
          </cell>
        </row>
      </sheetData>
      <sheetData sheetId="15983">
        <row r="7">
          <cell r="AI7">
            <v>10000</v>
          </cell>
        </row>
      </sheetData>
      <sheetData sheetId="15984">
        <row r="7">
          <cell r="AI7">
            <v>10000</v>
          </cell>
        </row>
      </sheetData>
      <sheetData sheetId="15985">
        <row r="7">
          <cell r="AI7">
            <v>10000</v>
          </cell>
        </row>
      </sheetData>
      <sheetData sheetId="15986">
        <row r="7">
          <cell r="AI7">
            <v>10000</v>
          </cell>
        </row>
      </sheetData>
      <sheetData sheetId="15987">
        <row r="7">
          <cell r="AI7">
            <v>10000</v>
          </cell>
        </row>
      </sheetData>
      <sheetData sheetId="15988">
        <row r="7">
          <cell r="AI7">
            <v>10000</v>
          </cell>
        </row>
      </sheetData>
      <sheetData sheetId="15989">
        <row r="7">
          <cell r="AI7">
            <v>10000</v>
          </cell>
        </row>
      </sheetData>
      <sheetData sheetId="15990">
        <row r="7">
          <cell r="AI7">
            <v>10000</v>
          </cell>
        </row>
      </sheetData>
      <sheetData sheetId="15991">
        <row r="7">
          <cell r="AI7">
            <v>10000</v>
          </cell>
        </row>
      </sheetData>
      <sheetData sheetId="15992">
        <row r="7">
          <cell r="AI7">
            <v>10000</v>
          </cell>
        </row>
      </sheetData>
      <sheetData sheetId="15993">
        <row r="7">
          <cell r="AI7">
            <v>10000</v>
          </cell>
        </row>
      </sheetData>
      <sheetData sheetId="15994">
        <row r="7">
          <cell r="AI7">
            <v>10000</v>
          </cell>
        </row>
      </sheetData>
      <sheetData sheetId="15995">
        <row r="7">
          <cell r="AI7">
            <v>10000</v>
          </cell>
        </row>
      </sheetData>
      <sheetData sheetId="15996">
        <row r="7">
          <cell r="AI7">
            <v>10000</v>
          </cell>
        </row>
      </sheetData>
      <sheetData sheetId="15997">
        <row r="7">
          <cell r="AI7">
            <v>10000</v>
          </cell>
        </row>
      </sheetData>
      <sheetData sheetId="15998">
        <row r="7">
          <cell r="AI7">
            <v>10000</v>
          </cell>
        </row>
      </sheetData>
      <sheetData sheetId="15999">
        <row r="7">
          <cell r="AI7">
            <v>10000</v>
          </cell>
        </row>
      </sheetData>
      <sheetData sheetId="16000">
        <row r="7">
          <cell r="AI7">
            <v>10000</v>
          </cell>
        </row>
      </sheetData>
      <sheetData sheetId="16001">
        <row r="7">
          <cell r="AI7">
            <v>10000</v>
          </cell>
        </row>
      </sheetData>
      <sheetData sheetId="16002">
        <row r="7">
          <cell r="AI7">
            <v>10000</v>
          </cell>
        </row>
      </sheetData>
      <sheetData sheetId="16003">
        <row r="7">
          <cell r="AI7">
            <v>10000</v>
          </cell>
        </row>
      </sheetData>
      <sheetData sheetId="16004">
        <row r="7">
          <cell r="AI7">
            <v>10000</v>
          </cell>
        </row>
      </sheetData>
      <sheetData sheetId="16005">
        <row r="7">
          <cell r="AI7">
            <v>10000</v>
          </cell>
        </row>
      </sheetData>
      <sheetData sheetId="16006">
        <row r="7">
          <cell r="AI7">
            <v>10000</v>
          </cell>
        </row>
      </sheetData>
      <sheetData sheetId="16007">
        <row r="7">
          <cell r="AI7">
            <v>10000</v>
          </cell>
        </row>
      </sheetData>
      <sheetData sheetId="16008">
        <row r="7">
          <cell r="AI7">
            <v>10000</v>
          </cell>
        </row>
      </sheetData>
      <sheetData sheetId="16009">
        <row r="7">
          <cell r="AI7">
            <v>10000</v>
          </cell>
        </row>
      </sheetData>
      <sheetData sheetId="16010">
        <row r="7">
          <cell r="AI7">
            <v>10000</v>
          </cell>
        </row>
      </sheetData>
      <sheetData sheetId="16011">
        <row r="7">
          <cell r="AI7">
            <v>10000</v>
          </cell>
        </row>
      </sheetData>
      <sheetData sheetId="16012">
        <row r="7">
          <cell r="AI7">
            <v>10000</v>
          </cell>
        </row>
      </sheetData>
      <sheetData sheetId="16013">
        <row r="7">
          <cell r="AI7">
            <v>10000</v>
          </cell>
        </row>
      </sheetData>
      <sheetData sheetId="16014">
        <row r="7">
          <cell r="AI7">
            <v>10000</v>
          </cell>
        </row>
      </sheetData>
      <sheetData sheetId="16015">
        <row r="7">
          <cell r="AI7">
            <v>10000</v>
          </cell>
        </row>
      </sheetData>
      <sheetData sheetId="16016">
        <row r="7">
          <cell r="AI7">
            <v>10000</v>
          </cell>
        </row>
      </sheetData>
      <sheetData sheetId="16017">
        <row r="7">
          <cell r="AI7">
            <v>10000</v>
          </cell>
        </row>
      </sheetData>
      <sheetData sheetId="16018">
        <row r="7">
          <cell r="AI7">
            <v>10000</v>
          </cell>
        </row>
      </sheetData>
      <sheetData sheetId="16019">
        <row r="7">
          <cell r="AI7">
            <v>10000</v>
          </cell>
        </row>
      </sheetData>
      <sheetData sheetId="16020">
        <row r="7">
          <cell r="AI7">
            <v>10000</v>
          </cell>
        </row>
      </sheetData>
      <sheetData sheetId="16021">
        <row r="7">
          <cell r="AI7">
            <v>10000</v>
          </cell>
        </row>
      </sheetData>
      <sheetData sheetId="16022">
        <row r="7">
          <cell r="AI7">
            <v>10000</v>
          </cell>
        </row>
      </sheetData>
      <sheetData sheetId="16023">
        <row r="7">
          <cell r="AI7">
            <v>10000</v>
          </cell>
        </row>
      </sheetData>
      <sheetData sheetId="16024">
        <row r="7">
          <cell r="AI7">
            <v>10000</v>
          </cell>
        </row>
      </sheetData>
      <sheetData sheetId="16025">
        <row r="7">
          <cell r="AI7">
            <v>10000</v>
          </cell>
        </row>
      </sheetData>
      <sheetData sheetId="16026">
        <row r="7">
          <cell r="AI7">
            <v>10000</v>
          </cell>
        </row>
      </sheetData>
      <sheetData sheetId="16027">
        <row r="7">
          <cell r="AI7">
            <v>10000</v>
          </cell>
        </row>
      </sheetData>
      <sheetData sheetId="16028">
        <row r="7">
          <cell r="AI7">
            <v>10000</v>
          </cell>
        </row>
      </sheetData>
      <sheetData sheetId="16029">
        <row r="7">
          <cell r="AI7">
            <v>10000</v>
          </cell>
        </row>
      </sheetData>
      <sheetData sheetId="16030">
        <row r="7">
          <cell r="AI7">
            <v>10000</v>
          </cell>
        </row>
      </sheetData>
      <sheetData sheetId="16031">
        <row r="7">
          <cell r="AI7">
            <v>10000</v>
          </cell>
        </row>
      </sheetData>
      <sheetData sheetId="16032">
        <row r="7">
          <cell r="AI7">
            <v>10000</v>
          </cell>
        </row>
      </sheetData>
      <sheetData sheetId="16033">
        <row r="7">
          <cell r="AI7">
            <v>10000</v>
          </cell>
        </row>
      </sheetData>
      <sheetData sheetId="16034">
        <row r="7">
          <cell r="AI7">
            <v>10000</v>
          </cell>
        </row>
      </sheetData>
      <sheetData sheetId="16035">
        <row r="7">
          <cell r="AI7">
            <v>10000</v>
          </cell>
        </row>
      </sheetData>
      <sheetData sheetId="16036">
        <row r="7">
          <cell r="AI7">
            <v>10000</v>
          </cell>
        </row>
      </sheetData>
      <sheetData sheetId="16037">
        <row r="7">
          <cell r="AI7">
            <v>10000</v>
          </cell>
        </row>
      </sheetData>
      <sheetData sheetId="16038">
        <row r="7">
          <cell r="AI7">
            <v>10000</v>
          </cell>
        </row>
      </sheetData>
      <sheetData sheetId="16039">
        <row r="7">
          <cell r="AI7">
            <v>10000</v>
          </cell>
        </row>
      </sheetData>
      <sheetData sheetId="16040">
        <row r="7">
          <cell r="AI7">
            <v>10000</v>
          </cell>
        </row>
      </sheetData>
      <sheetData sheetId="16041">
        <row r="7">
          <cell r="AI7">
            <v>10000</v>
          </cell>
        </row>
      </sheetData>
      <sheetData sheetId="16042">
        <row r="7">
          <cell r="AI7">
            <v>10000</v>
          </cell>
        </row>
      </sheetData>
      <sheetData sheetId="16043">
        <row r="7">
          <cell r="AI7">
            <v>10000</v>
          </cell>
        </row>
      </sheetData>
      <sheetData sheetId="16044">
        <row r="7">
          <cell r="AI7">
            <v>10000</v>
          </cell>
        </row>
      </sheetData>
      <sheetData sheetId="16045">
        <row r="7">
          <cell r="AI7">
            <v>10000</v>
          </cell>
        </row>
      </sheetData>
      <sheetData sheetId="16046">
        <row r="7">
          <cell r="AI7">
            <v>10000</v>
          </cell>
        </row>
      </sheetData>
      <sheetData sheetId="16047">
        <row r="7">
          <cell r="AI7">
            <v>10000</v>
          </cell>
        </row>
      </sheetData>
      <sheetData sheetId="16048">
        <row r="7">
          <cell r="AI7">
            <v>10000</v>
          </cell>
        </row>
      </sheetData>
      <sheetData sheetId="16049">
        <row r="7">
          <cell r="AI7">
            <v>10000</v>
          </cell>
        </row>
      </sheetData>
      <sheetData sheetId="16050">
        <row r="7">
          <cell r="AI7">
            <v>10000</v>
          </cell>
        </row>
      </sheetData>
      <sheetData sheetId="16051">
        <row r="7">
          <cell r="AI7">
            <v>10000</v>
          </cell>
        </row>
      </sheetData>
      <sheetData sheetId="16052">
        <row r="7">
          <cell r="AI7">
            <v>10000</v>
          </cell>
        </row>
      </sheetData>
      <sheetData sheetId="16053">
        <row r="7">
          <cell r="AI7">
            <v>10000</v>
          </cell>
        </row>
      </sheetData>
      <sheetData sheetId="16054">
        <row r="7">
          <cell r="AI7">
            <v>10000</v>
          </cell>
        </row>
      </sheetData>
      <sheetData sheetId="16055">
        <row r="7">
          <cell r="AI7">
            <v>10000</v>
          </cell>
        </row>
      </sheetData>
      <sheetData sheetId="16056">
        <row r="7">
          <cell r="AI7">
            <v>10000</v>
          </cell>
        </row>
      </sheetData>
      <sheetData sheetId="16057">
        <row r="7">
          <cell r="AI7">
            <v>10000</v>
          </cell>
        </row>
      </sheetData>
      <sheetData sheetId="16058">
        <row r="7">
          <cell r="AI7">
            <v>10000</v>
          </cell>
        </row>
      </sheetData>
      <sheetData sheetId="16059">
        <row r="7">
          <cell r="AI7">
            <v>10000</v>
          </cell>
        </row>
      </sheetData>
      <sheetData sheetId="16060">
        <row r="7">
          <cell r="AI7">
            <v>10000</v>
          </cell>
        </row>
      </sheetData>
      <sheetData sheetId="16061">
        <row r="7">
          <cell r="AI7">
            <v>10000</v>
          </cell>
        </row>
      </sheetData>
      <sheetData sheetId="16062">
        <row r="7">
          <cell r="AI7">
            <v>10000</v>
          </cell>
        </row>
      </sheetData>
      <sheetData sheetId="16063">
        <row r="7">
          <cell r="AI7">
            <v>10000</v>
          </cell>
        </row>
      </sheetData>
      <sheetData sheetId="16064">
        <row r="7">
          <cell r="AI7">
            <v>10000</v>
          </cell>
        </row>
      </sheetData>
      <sheetData sheetId="16065">
        <row r="7">
          <cell r="AI7">
            <v>10000</v>
          </cell>
        </row>
      </sheetData>
      <sheetData sheetId="16066">
        <row r="7">
          <cell r="AI7">
            <v>10000</v>
          </cell>
        </row>
      </sheetData>
      <sheetData sheetId="16067">
        <row r="7">
          <cell r="AI7">
            <v>10000</v>
          </cell>
        </row>
      </sheetData>
      <sheetData sheetId="16068">
        <row r="7">
          <cell r="AI7">
            <v>10000</v>
          </cell>
        </row>
      </sheetData>
      <sheetData sheetId="16069">
        <row r="7">
          <cell r="AI7">
            <v>10000</v>
          </cell>
        </row>
      </sheetData>
      <sheetData sheetId="16070">
        <row r="7">
          <cell r="AI7">
            <v>10000</v>
          </cell>
        </row>
      </sheetData>
      <sheetData sheetId="16071">
        <row r="7">
          <cell r="AI7">
            <v>10000</v>
          </cell>
        </row>
      </sheetData>
      <sheetData sheetId="16072">
        <row r="7">
          <cell r="AI7">
            <v>10000</v>
          </cell>
        </row>
      </sheetData>
      <sheetData sheetId="16073">
        <row r="7">
          <cell r="AI7">
            <v>10000</v>
          </cell>
        </row>
      </sheetData>
      <sheetData sheetId="16074">
        <row r="7">
          <cell r="AI7">
            <v>10000</v>
          </cell>
        </row>
      </sheetData>
      <sheetData sheetId="16075">
        <row r="7">
          <cell r="AI7">
            <v>10000</v>
          </cell>
        </row>
      </sheetData>
      <sheetData sheetId="16076">
        <row r="7">
          <cell r="AI7">
            <v>10000</v>
          </cell>
        </row>
      </sheetData>
      <sheetData sheetId="16077">
        <row r="7">
          <cell r="AI7">
            <v>10000</v>
          </cell>
        </row>
      </sheetData>
      <sheetData sheetId="16078">
        <row r="7">
          <cell r="AI7">
            <v>10000</v>
          </cell>
        </row>
      </sheetData>
      <sheetData sheetId="16079">
        <row r="7">
          <cell r="AI7">
            <v>10000</v>
          </cell>
        </row>
      </sheetData>
      <sheetData sheetId="16080">
        <row r="7">
          <cell r="AI7">
            <v>10000</v>
          </cell>
        </row>
      </sheetData>
      <sheetData sheetId="16081">
        <row r="7">
          <cell r="AI7">
            <v>10000</v>
          </cell>
        </row>
      </sheetData>
      <sheetData sheetId="16082">
        <row r="7">
          <cell r="AI7">
            <v>10000</v>
          </cell>
        </row>
      </sheetData>
      <sheetData sheetId="16083">
        <row r="7">
          <cell r="AI7">
            <v>10000</v>
          </cell>
        </row>
      </sheetData>
      <sheetData sheetId="16084">
        <row r="7">
          <cell r="AI7">
            <v>10000</v>
          </cell>
        </row>
      </sheetData>
      <sheetData sheetId="16085">
        <row r="7">
          <cell r="AI7">
            <v>10000</v>
          </cell>
        </row>
      </sheetData>
      <sheetData sheetId="16086">
        <row r="7">
          <cell r="AI7">
            <v>10000</v>
          </cell>
        </row>
      </sheetData>
      <sheetData sheetId="16087">
        <row r="7">
          <cell r="AI7">
            <v>10000</v>
          </cell>
        </row>
      </sheetData>
      <sheetData sheetId="16088">
        <row r="7">
          <cell r="AI7">
            <v>10000</v>
          </cell>
        </row>
      </sheetData>
      <sheetData sheetId="16089">
        <row r="7">
          <cell r="AI7">
            <v>10000</v>
          </cell>
        </row>
      </sheetData>
      <sheetData sheetId="16090">
        <row r="7">
          <cell r="AI7">
            <v>10000</v>
          </cell>
        </row>
      </sheetData>
      <sheetData sheetId="16091">
        <row r="7">
          <cell r="AI7">
            <v>10000</v>
          </cell>
        </row>
      </sheetData>
      <sheetData sheetId="16092">
        <row r="7">
          <cell r="AI7">
            <v>10000</v>
          </cell>
        </row>
      </sheetData>
      <sheetData sheetId="16093">
        <row r="7">
          <cell r="AI7">
            <v>10000</v>
          </cell>
        </row>
      </sheetData>
      <sheetData sheetId="16094">
        <row r="7">
          <cell r="AI7">
            <v>10000</v>
          </cell>
        </row>
      </sheetData>
      <sheetData sheetId="16095">
        <row r="7">
          <cell r="AI7">
            <v>10000</v>
          </cell>
        </row>
      </sheetData>
      <sheetData sheetId="16096">
        <row r="7">
          <cell r="AI7">
            <v>10000</v>
          </cell>
        </row>
      </sheetData>
      <sheetData sheetId="16097">
        <row r="7">
          <cell r="AI7">
            <v>10000</v>
          </cell>
        </row>
      </sheetData>
      <sheetData sheetId="16098">
        <row r="7">
          <cell r="AI7">
            <v>10000</v>
          </cell>
        </row>
      </sheetData>
      <sheetData sheetId="16099">
        <row r="7">
          <cell r="AI7">
            <v>10000</v>
          </cell>
        </row>
      </sheetData>
      <sheetData sheetId="16100">
        <row r="7">
          <cell r="AI7">
            <v>10000</v>
          </cell>
        </row>
      </sheetData>
      <sheetData sheetId="16101">
        <row r="7">
          <cell r="AI7">
            <v>10000</v>
          </cell>
        </row>
      </sheetData>
      <sheetData sheetId="16102">
        <row r="7">
          <cell r="AI7">
            <v>10000</v>
          </cell>
        </row>
      </sheetData>
      <sheetData sheetId="16103">
        <row r="7">
          <cell r="AI7">
            <v>10000</v>
          </cell>
        </row>
      </sheetData>
      <sheetData sheetId="16104">
        <row r="7">
          <cell r="AI7">
            <v>10000</v>
          </cell>
        </row>
      </sheetData>
      <sheetData sheetId="16105">
        <row r="7">
          <cell r="AI7">
            <v>10000</v>
          </cell>
        </row>
      </sheetData>
      <sheetData sheetId="16106">
        <row r="7">
          <cell r="AI7">
            <v>10000</v>
          </cell>
        </row>
      </sheetData>
      <sheetData sheetId="16107">
        <row r="7">
          <cell r="AI7">
            <v>10000</v>
          </cell>
        </row>
      </sheetData>
      <sheetData sheetId="16108">
        <row r="7">
          <cell r="AI7">
            <v>10000</v>
          </cell>
        </row>
      </sheetData>
      <sheetData sheetId="16109">
        <row r="7">
          <cell r="AI7">
            <v>10000</v>
          </cell>
        </row>
      </sheetData>
      <sheetData sheetId="16110">
        <row r="7">
          <cell r="AI7">
            <v>10000</v>
          </cell>
        </row>
      </sheetData>
      <sheetData sheetId="16111">
        <row r="7">
          <cell r="AI7">
            <v>10000</v>
          </cell>
        </row>
      </sheetData>
      <sheetData sheetId="16112">
        <row r="7">
          <cell r="AI7">
            <v>10000</v>
          </cell>
        </row>
      </sheetData>
      <sheetData sheetId="16113">
        <row r="7">
          <cell r="AI7">
            <v>10000</v>
          </cell>
        </row>
      </sheetData>
      <sheetData sheetId="16114">
        <row r="7">
          <cell r="AI7">
            <v>10000</v>
          </cell>
        </row>
      </sheetData>
      <sheetData sheetId="16115">
        <row r="7">
          <cell r="AI7">
            <v>10000</v>
          </cell>
        </row>
      </sheetData>
      <sheetData sheetId="16116">
        <row r="7">
          <cell r="AI7">
            <v>10000</v>
          </cell>
        </row>
      </sheetData>
      <sheetData sheetId="16117">
        <row r="7">
          <cell r="AI7">
            <v>10000</v>
          </cell>
        </row>
      </sheetData>
      <sheetData sheetId="16118">
        <row r="7">
          <cell r="AI7">
            <v>10000</v>
          </cell>
        </row>
      </sheetData>
      <sheetData sheetId="16119">
        <row r="7">
          <cell r="AI7">
            <v>10000</v>
          </cell>
        </row>
      </sheetData>
      <sheetData sheetId="16120">
        <row r="7">
          <cell r="AI7">
            <v>10000</v>
          </cell>
        </row>
      </sheetData>
      <sheetData sheetId="16121">
        <row r="7">
          <cell r="AI7">
            <v>10000</v>
          </cell>
        </row>
      </sheetData>
      <sheetData sheetId="16122">
        <row r="7">
          <cell r="AI7">
            <v>10000</v>
          </cell>
        </row>
      </sheetData>
      <sheetData sheetId="16123">
        <row r="7">
          <cell r="AI7">
            <v>10000</v>
          </cell>
        </row>
      </sheetData>
      <sheetData sheetId="16124">
        <row r="7">
          <cell r="AI7">
            <v>10000</v>
          </cell>
        </row>
      </sheetData>
      <sheetData sheetId="16125">
        <row r="7">
          <cell r="AI7">
            <v>10000</v>
          </cell>
        </row>
      </sheetData>
      <sheetData sheetId="16126">
        <row r="7">
          <cell r="AI7">
            <v>10000</v>
          </cell>
        </row>
      </sheetData>
      <sheetData sheetId="16127">
        <row r="7">
          <cell r="AI7">
            <v>10000</v>
          </cell>
        </row>
      </sheetData>
      <sheetData sheetId="16128">
        <row r="7">
          <cell r="AI7">
            <v>10000</v>
          </cell>
        </row>
      </sheetData>
      <sheetData sheetId="16129">
        <row r="7">
          <cell r="AI7">
            <v>10000</v>
          </cell>
        </row>
      </sheetData>
      <sheetData sheetId="16130">
        <row r="7">
          <cell r="AI7">
            <v>10000</v>
          </cell>
        </row>
      </sheetData>
      <sheetData sheetId="16131">
        <row r="7">
          <cell r="AI7">
            <v>10000</v>
          </cell>
        </row>
      </sheetData>
      <sheetData sheetId="16132">
        <row r="7">
          <cell r="AI7">
            <v>10000</v>
          </cell>
        </row>
      </sheetData>
      <sheetData sheetId="16133">
        <row r="7">
          <cell r="AI7">
            <v>10000</v>
          </cell>
        </row>
      </sheetData>
      <sheetData sheetId="16134">
        <row r="7">
          <cell r="AI7">
            <v>10000</v>
          </cell>
        </row>
      </sheetData>
      <sheetData sheetId="16135">
        <row r="7">
          <cell r="AI7">
            <v>10000</v>
          </cell>
        </row>
      </sheetData>
      <sheetData sheetId="16136">
        <row r="7">
          <cell r="AI7">
            <v>10000</v>
          </cell>
        </row>
      </sheetData>
      <sheetData sheetId="16137">
        <row r="7">
          <cell r="AI7">
            <v>10000</v>
          </cell>
        </row>
      </sheetData>
      <sheetData sheetId="16138">
        <row r="7">
          <cell r="AI7">
            <v>10000</v>
          </cell>
        </row>
      </sheetData>
      <sheetData sheetId="16139">
        <row r="7">
          <cell r="AI7">
            <v>10000</v>
          </cell>
        </row>
      </sheetData>
      <sheetData sheetId="16140">
        <row r="7">
          <cell r="AI7">
            <v>10000</v>
          </cell>
        </row>
      </sheetData>
      <sheetData sheetId="16141">
        <row r="7">
          <cell r="AI7">
            <v>10000</v>
          </cell>
        </row>
      </sheetData>
      <sheetData sheetId="16142">
        <row r="7">
          <cell r="AI7">
            <v>10000</v>
          </cell>
        </row>
      </sheetData>
      <sheetData sheetId="16143">
        <row r="7">
          <cell r="AI7">
            <v>10000</v>
          </cell>
        </row>
      </sheetData>
      <sheetData sheetId="16144">
        <row r="7">
          <cell r="AI7">
            <v>10000</v>
          </cell>
        </row>
      </sheetData>
      <sheetData sheetId="16145">
        <row r="7">
          <cell r="AI7">
            <v>10000</v>
          </cell>
        </row>
      </sheetData>
      <sheetData sheetId="16146">
        <row r="7">
          <cell r="AI7">
            <v>10000</v>
          </cell>
        </row>
      </sheetData>
      <sheetData sheetId="16147">
        <row r="7">
          <cell r="AI7">
            <v>10000</v>
          </cell>
        </row>
      </sheetData>
      <sheetData sheetId="16148">
        <row r="7">
          <cell r="AI7">
            <v>10000</v>
          </cell>
        </row>
      </sheetData>
      <sheetData sheetId="16149">
        <row r="7">
          <cell r="AI7">
            <v>10000</v>
          </cell>
        </row>
      </sheetData>
      <sheetData sheetId="16150">
        <row r="7">
          <cell r="AI7">
            <v>10000</v>
          </cell>
        </row>
      </sheetData>
      <sheetData sheetId="16151">
        <row r="7">
          <cell r="AI7">
            <v>10000</v>
          </cell>
        </row>
      </sheetData>
      <sheetData sheetId="16152">
        <row r="7">
          <cell r="AI7">
            <v>10000</v>
          </cell>
        </row>
      </sheetData>
      <sheetData sheetId="16153">
        <row r="7">
          <cell r="AI7">
            <v>10000</v>
          </cell>
        </row>
      </sheetData>
      <sheetData sheetId="16154">
        <row r="7">
          <cell r="AI7">
            <v>10000</v>
          </cell>
        </row>
      </sheetData>
      <sheetData sheetId="16155">
        <row r="7">
          <cell r="AI7">
            <v>10000</v>
          </cell>
        </row>
      </sheetData>
      <sheetData sheetId="16156"/>
      <sheetData sheetId="16157"/>
      <sheetData sheetId="16158">
        <row r="7">
          <cell r="AI7">
            <v>10000</v>
          </cell>
        </row>
      </sheetData>
      <sheetData sheetId="16159">
        <row r="7">
          <cell r="AI7">
            <v>10000</v>
          </cell>
        </row>
      </sheetData>
      <sheetData sheetId="16160">
        <row r="7">
          <cell r="AI7">
            <v>10000</v>
          </cell>
        </row>
      </sheetData>
      <sheetData sheetId="16161"/>
      <sheetData sheetId="16162"/>
      <sheetData sheetId="16163">
        <row r="7">
          <cell r="AI7">
            <v>10000</v>
          </cell>
        </row>
      </sheetData>
      <sheetData sheetId="16164"/>
      <sheetData sheetId="16165"/>
      <sheetData sheetId="16166"/>
      <sheetData sheetId="16167"/>
      <sheetData sheetId="16168">
        <row r="7">
          <cell r="AI7">
            <v>10000</v>
          </cell>
        </row>
      </sheetData>
      <sheetData sheetId="16169">
        <row r="7">
          <cell r="AI7">
            <v>10000</v>
          </cell>
        </row>
      </sheetData>
      <sheetData sheetId="16170">
        <row r="7">
          <cell r="AI7">
            <v>10000</v>
          </cell>
        </row>
      </sheetData>
      <sheetData sheetId="16171">
        <row r="7">
          <cell r="AI7">
            <v>10000</v>
          </cell>
        </row>
      </sheetData>
      <sheetData sheetId="16172"/>
      <sheetData sheetId="16173">
        <row r="7">
          <cell r="AI7">
            <v>10000</v>
          </cell>
        </row>
      </sheetData>
      <sheetData sheetId="16174"/>
      <sheetData sheetId="16175">
        <row r="7">
          <cell r="AI7">
            <v>10000</v>
          </cell>
        </row>
      </sheetData>
      <sheetData sheetId="16176">
        <row r="7">
          <cell r="AI7">
            <v>10000</v>
          </cell>
        </row>
      </sheetData>
      <sheetData sheetId="16177">
        <row r="7">
          <cell r="AI7">
            <v>10000</v>
          </cell>
        </row>
      </sheetData>
      <sheetData sheetId="16178">
        <row r="7">
          <cell r="AI7">
            <v>10000</v>
          </cell>
        </row>
      </sheetData>
      <sheetData sheetId="16179">
        <row r="7">
          <cell r="AI7">
            <v>10000</v>
          </cell>
        </row>
      </sheetData>
      <sheetData sheetId="16180">
        <row r="7">
          <cell r="AI7">
            <v>10000</v>
          </cell>
        </row>
      </sheetData>
      <sheetData sheetId="16181">
        <row r="7">
          <cell r="AI7">
            <v>10000</v>
          </cell>
        </row>
      </sheetData>
      <sheetData sheetId="16182">
        <row r="7">
          <cell r="AI7">
            <v>10000</v>
          </cell>
        </row>
      </sheetData>
      <sheetData sheetId="16183">
        <row r="7">
          <cell r="AI7">
            <v>10000</v>
          </cell>
        </row>
      </sheetData>
      <sheetData sheetId="16184">
        <row r="7">
          <cell r="AI7">
            <v>10000</v>
          </cell>
        </row>
      </sheetData>
      <sheetData sheetId="16185">
        <row r="7">
          <cell r="AI7">
            <v>10000</v>
          </cell>
        </row>
      </sheetData>
      <sheetData sheetId="16186">
        <row r="7">
          <cell r="AI7">
            <v>10000</v>
          </cell>
        </row>
      </sheetData>
      <sheetData sheetId="16187">
        <row r="7">
          <cell r="AI7">
            <v>10000</v>
          </cell>
        </row>
      </sheetData>
      <sheetData sheetId="16188">
        <row r="7">
          <cell r="AI7">
            <v>10000</v>
          </cell>
        </row>
      </sheetData>
      <sheetData sheetId="16189"/>
      <sheetData sheetId="16190">
        <row r="7">
          <cell r="AI7">
            <v>10000</v>
          </cell>
        </row>
      </sheetData>
      <sheetData sheetId="16191">
        <row r="7">
          <cell r="AI7">
            <v>10000</v>
          </cell>
        </row>
      </sheetData>
      <sheetData sheetId="16192">
        <row r="7">
          <cell r="AI7">
            <v>10000</v>
          </cell>
        </row>
      </sheetData>
      <sheetData sheetId="16193">
        <row r="7">
          <cell r="AI7">
            <v>10000</v>
          </cell>
        </row>
      </sheetData>
      <sheetData sheetId="16194">
        <row r="7">
          <cell r="AI7">
            <v>10000</v>
          </cell>
        </row>
      </sheetData>
      <sheetData sheetId="16195">
        <row r="7">
          <cell r="AI7">
            <v>10000</v>
          </cell>
        </row>
      </sheetData>
      <sheetData sheetId="16196">
        <row r="7">
          <cell r="AI7">
            <v>10000</v>
          </cell>
        </row>
      </sheetData>
      <sheetData sheetId="16197">
        <row r="7">
          <cell r="AI7">
            <v>10000</v>
          </cell>
        </row>
      </sheetData>
      <sheetData sheetId="16198">
        <row r="7">
          <cell r="AI7">
            <v>10000</v>
          </cell>
        </row>
      </sheetData>
      <sheetData sheetId="16199">
        <row r="7">
          <cell r="AI7">
            <v>10000</v>
          </cell>
        </row>
      </sheetData>
      <sheetData sheetId="16200">
        <row r="7">
          <cell r="AI7">
            <v>10000</v>
          </cell>
        </row>
      </sheetData>
      <sheetData sheetId="16201">
        <row r="7">
          <cell r="AI7">
            <v>10000</v>
          </cell>
        </row>
      </sheetData>
      <sheetData sheetId="16202">
        <row r="7">
          <cell r="AI7">
            <v>10000</v>
          </cell>
        </row>
      </sheetData>
      <sheetData sheetId="16203">
        <row r="7">
          <cell r="AI7">
            <v>10000</v>
          </cell>
        </row>
      </sheetData>
      <sheetData sheetId="16204">
        <row r="7">
          <cell r="AI7">
            <v>10000</v>
          </cell>
        </row>
      </sheetData>
      <sheetData sheetId="16205">
        <row r="7">
          <cell r="AI7">
            <v>10000</v>
          </cell>
        </row>
      </sheetData>
      <sheetData sheetId="16206">
        <row r="7">
          <cell r="AI7">
            <v>10000</v>
          </cell>
        </row>
      </sheetData>
      <sheetData sheetId="16207">
        <row r="7">
          <cell r="AI7">
            <v>10000</v>
          </cell>
        </row>
      </sheetData>
      <sheetData sheetId="16208">
        <row r="7">
          <cell r="AI7">
            <v>10000</v>
          </cell>
        </row>
      </sheetData>
      <sheetData sheetId="16209">
        <row r="7">
          <cell r="AI7">
            <v>10000</v>
          </cell>
        </row>
      </sheetData>
      <sheetData sheetId="16210">
        <row r="7">
          <cell r="AI7">
            <v>10000</v>
          </cell>
        </row>
      </sheetData>
      <sheetData sheetId="16211">
        <row r="7">
          <cell r="AI7">
            <v>10000</v>
          </cell>
        </row>
      </sheetData>
      <sheetData sheetId="16212">
        <row r="7">
          <cell r="AI7">
            <v>10000</v>
          </cell>
        </row>
      </sheetData>
      <sheetData sheetId="16213">
        <row r="7">
          <cell r="AI7">
            <v>10000</v>
          </cell>
        </row>
      </sheetData>
      <sheetData sheetId="16214">
        <row r="7">
          <cell r="AI7">
            <v>10000</v>
          </cell>
        </row>
      </sheetData>
      <sheetData sheetId="16215">
        <row r="7">
          <cell r="AI7">
            <v>10000</v>
          </cell>
        </row>
      </sheetData>
      <sheetData sheetId="16216">
        <row r="7">
          <cell r="AI7">
            <v>10000</v>
          </cell>
        </row>
      </sheetData>
      <sheetData sheetId="16217">
        <row r="7">
          <cell r="AI7">
            <v>10000</v>
          </cell>
        </row>
      </sheetData>
      <sheetData sheetId="16218">
        <row r="7">
          <cell r="AI7">
            <v>10000</v>
          </cell>
        </row>
      </sheetData>
      <sheetData sheetId="16219">
        <row r="7">
          <cell r="AI7">
            <v>10000</v>
          </cell>
        </row>
      </sheetData>
      <sheetData sheetId="16220">
        <row r="7">
          <cell r="AI7">
            <v>10000</v>
          </cell>
        </row>
      </sheetData>
      <sheetData sheetId="16221">
        <row r="7">
          <cell r="AI7">
            <v>10000</v>
          </cell>
        </row>
      </sheetData>
      <sheetData sheetId="16222">
        <row r="7">
          <cell r="AI7">
            <v>10000</v>
          </cell>
        </row>
      </sheetData>
      <sheetData sheetId="16223">
        <row r="7">
          <cell r="AI7">
            <v>10000</v>
          </cell>
        </row>
      </sheetData>
      <sheetData sheetId="16224"/>
      <sheetData sheetId="16225">
        <row r="7">
          <cell r="AI7">
            <v>10000</v>
          </cell>
        </row>
      </sheetData>
      <sheetData sheetId="16226">
        <row r="7">
          <cell r="AI7">
            <v>10000</v>
          </cell>
        </row>
      </sheetData>
      <sheetData sheetId="16227">
        <row r="7">
          <cell r="AI7">
            <v>10000</v>
          </cell>
        </row>
      </sheetData>
      <sheetData sheetId="16228">
        <row r="7">
          <cell r="AI7">
            <v>10000</v>
          </cell>
        </row>
      </sheetData>
      <sheetData sheetId="16229">
        <row r="7">
          <cell r="AI7">
            <v>10000</v>
          </cell>
        </row>
      </sheetData>
      <sheetData sheetId="16230">
        <row r="7">
          <cell r="AI7">
            <v>10000</v>
          </cell>
        </row>
      </sheetData>
      <sheetData sheetId="16231">
        <row r="7">
          <cell r="AI7">
            <v>10000</v>
          </cell>
        </row>
      </sheetData>
      <sheetData sheetId="16232">
        <row r="7">
          <cell r="AI7">
            <v>10000</v>
          </cell>
        </row>
      </sheetData>
      <sheetData sheetId="16233">
        <row r="7">
          <cell r="AI7">
            <v>10000</v>
          </cell>
        </row>
      </sheetData>
      <sheetData sheetId="16234"/>
      <sheetData sheetId="16235">
        <row r="7">
          <cell r="AI7">
            <v>10000</v>
          </cell>
        </row>
      </sheetData>
      <sheetData sheetId="16236">
        <row r="7">
          <cell r="AI7">
            <v>10000</v>
          </cell>
        </row>
      </sheetData>
      <sheetData sheetId="16237"/>
      <sheetData sheetId="16238">
        <row r="7">
          <cell r="AI7">
            <v>10000</v>
          </cell>
        </row>
      </sheetData>
      <sheetData sheetId="16239">
        <row r="7">
          <cell r="AI7">
            <v>10000</v>
          </cell>
        </row>
      </sheetData>
      <sheetData sheetId="16240">
        <row r="7">
          <cell r="AI7">
            <v>10000</v>
          </cell>
        </row>
      </sheetData>
      <sheetData sheetId="16241">
        <row r="7">
          <cell r="AI7">
            <v>10000</v>
          </cell>
        </row>
      </sheetData>
      <sheetData sheetId="16242"/>
      <sheetData sheetId="16243"/>
      <sheetData sheetId="16244"/>
      <sheetData sheetId="16245">
        <row r="7">
          <cell r="AI7">
            <v>10000</v>
          </cell>
        </row>
      </sheetData>
      <sheetData sheetId="16246">
        <row r="7">
          <cell r="AI7">
            <v>10000</v>
          </cell>
        </row>
      </sheetData>
      <sheetData sheetId="16247"/>
      <sheetData sheetId="16248"/>
      <sheetData sheetId="16249"/>
      <sheetData sheetId="16250">
        <row r="7">
          <cell r="AI7">
            <v>10000</v>
          </cell>
        </row>
      </sheetData>
      <sheetData sheetId="16251"/>
      <sheetData sheetId="16252"/>
      <sheetData sheetId="16253"/>
      <sheetData sheetId="16254"/>
      <sheetData sheetId="16255">
        <row r="7">
          <cell r="AI7">
            <v>10000</v>
          </cell>
        </row>
      </sheetData>
      <sheetData sheetId="16256">
        <row r="7">
          <cell r="AI7">
            <v>10000</v>
          </cell>
        </row>
      </sheetData>
      <sheetData sheetId="16257"/>
      <sheetData sheetId="16258">
        <row r="7">
          <cell r="AI7">
            <v>10000</v>
          </cell>
        </row>
      </sheetData>
      <sheetData sheetId="16259"/>
      <sheetData sheetId="16260">
        <row r="7">
          <cell r="AI7">
            <v>10000</v>
          </cell>
        </row>
      </sheetData>
      <sheetData sheetId="16261"/>
      <sheetData sheetId="16262"/>
      <sheetData sheetId="16263">
        <row r="7">
          <cell r="AI7">
            <v>10000</v>
          </cell>
        </row>
      </sheetData>
      <sheetData sheetId="16264">
        <row r="7">
          <cell r="AI7">
            <v>10000</v>
          </cell>
        </row>
      </sheetData>
      <sheetData sheetId="16265">
        <row r="7">
          <cell r="AI7">
            <v>10000</v>
          </cell>
        </row>
      </sheetData>
      <sheetData sheetId="16266"/>
      <sheetData sheetId="16267"/>
      <sheetData sheetId="16268"/>
      <sheetData sheetId="16269"/>
      <sheetData sheetId="16270">
        <row r="7">
          <cell r="AI7">
            <v>10000</v>
          </cell>
        </row>
      </sheetData>
      <sheetData sheetId="16271"/>
      <sheetData sheetId="16272"/>
      <sheetData sheetId="16273">
        <row r="7">
          <cell r="AI7">
            <v>10000</v>
          </cell>
        </row>
      </sheetData>
      <sheetData sheetId="16274"/>
      <sheetData sheetId="16275"/>
      <sheetData sheetId="16276"/>
      <sheetData sheetId="16277"/>
      <sheetData sheetId="16278">
        <row r="7">
          <cell r="AI7">
            <v>10000</v>
          </cell>
        </row>
      </sheetData>
      <sheetData sheetId="16279"/>
      <sheetData sheetId="16280">
        <row r="7">
          <cell r="AI7">
            <v>10000</v>
          </cell>
        </row>
      </sheetData>
      <sheetData sheetId="16281"/>
      <sheetData sheetId="16282"/>
      <sheetData sheetId="16283"/>
      <sheetData sheetId="16284"/>
      <sheetData sheetId="16285"/>
      <sheetData sheetId="16286"/>
      <sheetData sheetId="16287"/>
      <sheetData sheetId="16288">
        <row r="7">
          <cell r="AI7">
            <v>10000</v>
          </cell>
        </row>
      </sheetData>
      <sheetData sheetId="16289"/>
      <sheetData sheetId="16290"/>
      <sheetData sheetId="16291">
        <row r="7">
          <cell r="AI7">
            <v>10000</v>
          </cell>
        </row>
      </sheetData>
      <sheetData sheetId="16292">
        <row r="7">
          <cell r="AI7">
            <v>10000</v>
          </cell>
        </row>
      </sheetData>
      <sheetData sheetId="16293">
        <row r="7">
          <cell r="AI7">
            <v>10000</v>
          </cell>
        </row>
      </sheetData>
      <sheetData sheetId="16294"/>
      <sheetData sheetId="16295"/>
      <sheetData sheetId="16296"/>
      <sheetData sheetId="16297"/>
      <sheetData sheetId="16298">
        <row r="7">
          <cell r="AI7">
            <v>10000</v>
          </cell>
        </row>
      </sheetData>
      <sheetData sheetId="16299"/>
      <sheetData sheetId="16300"/>
      <sheetData sheetId="16301"/>
      <sheetData sheetId="16302"/>
      <sheetData sheetId="16303"/>
      <sheetData sheetId="16304"/>
      <sheetData sheetId="16305"/>
      <sheetData sheetId="16306"/>
      <sheetData sheetId="16307"/>
      <sheetData sheetId="16308">
        <row r="7">
          <cell r="AI7">
            <v>10000</v>
          </cell>
        </row>
      </sheetData>
      <sheetData sheetId="16309"/>
      <sheetData sheetId="16310"/>
      <sheetData sheetId="16311"/>
      <sheetData sheetId="16312"/>
      <sheetData sheetId="16313"/>
      <sheetData sheetId="16314"/>
      <sheetData sheetId="16315"/>
      <sheetData sheetId="16316"/>
      <sheetData sheetId="16317"/>
      <sheetData sheetId="16318"/>
      <sheetData sheetId="16319"/>
      <sheetData sheetId="16320"/>
      <sheetData sheetId="16321"/>
      <sheetData sheetId="16322"/>
      <sheetData sheetId="16323"/>
      <sheetData sheetId="16324"/>
      <sheetData sheetId="16325"/>
      <sheetData sheetId="16326"/>
      <sheetData sheetId="16327"/>
      <sheetData sheetId="16328"/>
      <sheetData sheetId="16329"/>
      <sheetData sheetId="16330"/>
      <sheetData sheetId="16331"/>
      <sheetData sheetId="16332" refreshError="1"/>
      <sheetData sheetId="16333" refreshError="1"/>
      <sheetData sheetId="16334" refreshError="1"/>
      <sheetData sheetId="16335" refreshError="1"/>
      <sheetData sheetId="16336" refreshError="1"/>
      <sheetData sheetId="16337" refreshError="1"/>
      <sheetData sheetId="16338" refreshError="1"/>
      <sheetData sheetId="16339" refreshError="1"/>
      <sheetData sheetId="16340" refreshError="1"/>
      <sheetData sheetId="16341" refreshError="1"/>
      <sheetData sheetId="16342" refreshError="1"/>
      <sheetData sheetId="16343" refreshError="1"/>
      <sheetData sheetId="16344" refreshError="1"/>
      <sheetData sheetId="16345" refreshError="1"/>
      <sheetData sheetId="16346" refreshError="1"/>
      <sheetData sheetId="16347" refreshError="1"/>
      <sheetData sheetId="16348" refreshError="1"/>
      <sheetData sheetId="16349" refreshError="1"/>
      <sheetData sheetId="16350" refreshError="1"/>
      <sheetData sheetId="16351" refreshError="1"/>
      <sheetData sheetId="16352" refreshError="1"/>
      <sheetData sheetId="16353" refreshError="1"/>
      <sheetData sheetId="16354" refreshError="1"/>
      <sheetData sheetId="16355" refreshError="1"/>
      <sheetData sheetId="16356" refreshError="1"/>
      <sheetData sheetId="16357" refreshError="1"/>
      <sheetData sheetId="16358" refreshError="1"/>
      <sheetData sheetId="16359" refreshError="1"/>
      <sheetData sheetId="16360" refreshError="1"/>
      <sheetData sheetId="16361" refreshError="1"/>
      <sheetData sheetId="16362" refreshError="1"/>
      <sheetData sheetId="16363" refreshError="1"/>
      <sheetData sheetId="16364" refreshError="1"/>
      <sheetData sheetId="16365" refreshError="1"/>
      <sheetData sheetId="16366" refreshError="1"/>
      <sheetData sheetId="16367" refreshError="1"/>
      <sheetData sheetId="16368" refreshError="1"/>
      <sheetData sheetId="16369" refreshError="1"/>
      <sheetData sheetId="16370" refreshError="1"/>
      <sheetData sheetId="16371" refreshError="1"/>
      <sheetData sheetId="16372" refreshError="1"/>
      <sheetData sheetId="16373" refreshError="1"/>
      <sheetData sheetId="16374" refreshError="1"/>
      <sheetData sheetId="16375" refreshError="1"/>
      <sheetData sheetId="16376" refreshError="1"/>
      <sheetData sheetId="16377" refreshError="1"/>
      <sheetData sheetId="16378" refreshError="1"/>
      <sheetData sheetId="16379" refreshError="1"/>
      <sheetData sheetId="16380" refreshError="1"/>
      <sheetData sheetId="16381" refreshError="1"/>
      <sheetData sheetId="16382" refreshError="1"/>
      <sheetData sheetId="16383" refreshError="1"/>
      <sheetData sheetId="16384" refreshError="1"/>
      <sheetData sheetId="16385" refreshError="1"/>
      <sheetData sheetId="16386" refreshError="1"/>
      <sheetData sheetId="16387" refreshError="1"/>
      <sheetData sheetId="16388" refreshError="1"/>
      <sheetData sheetId="16389" refreshError="1"/>
      <sheetData sheetId="16390" refreshError="1"/>
      <sheetData sheetId="16391" refreshError="1"/>
      <sheetData sheetId="16392" refreshError="1"/>
      <sheetData sheetId="16393" refreshError="1"/>
      <sheetData sheetId="16394" refreshError="1"/>
      <sheetData sheetId="16395" refreshError="1"/>
      <sheetData sheetId="16396" refreshError="1"/>
      <sheetData sheetId="16397" refreshError="1"/>
      <sheetData sheetId="16398" refreshError="1"/>
      <sheetData sheetId="16399" refreshError="1"/>
      <sheetData sheetId="16400" refreshError="1"/>
      <sheetData sheetId="16401" refreshError="1"/>
      <sheetData sheetId="16402" refreshError="1"/>
      <sheetData sheetId="16403" refreshError="1"/>
      <sheetData sheetId="16404" refreshError="1"/>
      <sheetData sheetId="16405" refreshError="1"/>
      <sheetData sheetId="16406" refreshError="1"/>
      <sheetData sheetId="16407" refreshError="1"/>
      <sheetData sheetId="16408" refreshError="1"/>
      <sheetData sheetId="16409" refreshError="1"/>
      <sheetData sheetId="16410" refreshError="1"/>
      <sheetData sheetId="16411" refreshError="1"/>
      <sheetData sheetId="16412" refreshError="1"/>
      <sheetData sheetId="16413" refreshError="1"/>
      <sheetData sheetId="16414" refreshError="1"/>
      <sheetData sheetId="16415" refreshError="1"/>
      <sheetData sheetId="16416" refreshError="1"/>
      <sheetData sheetId="16417" refreshError="1"/>
      <sheetData sheetId="16418" refreshError="1"/>
      <sheetData sheetId="16419" refreshError="1"/>
      <sheetData sheetId="16420" refreshError="1"/>
      <sheetData sheetId="16421" refreshError="1"/>
      <sheetData sheetId="16422" refreshError="1"/>
      <sheetData sheetId="16423" refreshError="1"/>
      <sheetData sheetId="16424" refreshError="1"/>
      <sheetData sheetId="16425" refreshError="1"/>
      <sheetData sheetId="16426" refreshError="1"/>
      <sheetData sheetId="16427" refreshError="1"/>
      <sheetData sheetId="16428" refreshError="1"/>
      <sheetData sheetId="16429" refreshError="1"/>
      <sheetData sheetId="16430" refreshError="1"/>
      <sheetData sheetId="16431" refreshError="1"/>
      <sheetData sheetId="16432" refreshError="1"/>
      <sheetData sheetId="16433" refreshError="1"/>
      <sheetData sheetId="16434" refreshError="1"/>
      <sheetData sheetId="16435" refreshError="1"/>
      <sheetData sheetId="16436" refreshError="1"/>
      <sheetData sheetId="16437" refreshError="1"/>
      <sheetData sheetId="16438" refreshError="1"/>
      <sheetData sheetId="16439" refreshError="1"/>
      <sheetData sheetId="16440" refreshError="1"/>
      <sheetData sheetId="16441" refreshError="1"/>
      <sheetData sheetId="16442" refreshError="1"/>
      <sheetData sheetId="16443" refreshError="1"/>
      <sheetData sheetId="16444" refreshError="1"/>
      <sheetData sheetId="16445" refreshError="1"/>
      <sheetData sheetId="16446" refreshError="1"/>
      <sheetData sheetId="16447" refreshError="1"/>
      <sheetData sheetId="16448" refreshError="1"/>
      <sheetData sheetId="16449" refreshError="1"/>
      <sheetData sheetId="16450" refreshError="1"/>
      <sheetData sheetId="16451" refreshError="1"/>
      <sheetData sheetId="16452" refreshError="1"/>
      <sheetData sheetId="16453" refreshError="1"/>
      <sheetData sheetId="16454" refreshError="1"/>
      <sheetData sheetId="16455" refreshError="1"/>
      <sheetData sheetId="16456" refreshError="1"/>
      <sheetData sheetId="16457" refreshError="1"/>
      <sheetData sheetId="16458" refreshError="1"/>
      <sheetData sheetId="16459" refreshError="1"/>
      <sheetData sheetId="16460" refreshError="1"/>
      <sheetData sheetId="16461" refreshError="1"/>
      <sheetData sheetId="16462" refreshError="1"/>
      <sheetData sheetId="16463" refreshError="1"/>
      <sheetData sheetId="16464" refreshError="1"/>
      <sheetData sheetId="16465" refreshError="1"/>
      <sheetData sheetId="16466" refreshError="1"/>
      <sheetData sheetId="16467" refreshError="1"/>
      <sheetData sheetId="16468" refreshError="1"/>
      <sheetData sheetId="16469" refreshError="1"/>
      <sheetData sheetId="16470" refreshError="1"/>
      <sheetData sheetId="16471" refreshError="1"/>
      <sheetData sheetId="16472" refreshError="1"/>
      <sheetData sheetId="16473" refreshError="1"/>
      <sheetData sheetId="16474" refreshError="1"/>
      <sheetData sheetId="16475" refreshError="1"/>
      <sheetData sheetId="16476" refreshError="1"/>
      <sheetData sheetId="16477" refreshError="1"/>
      <sheetData sheetId="16478" refreshError="1"/>
      <sheetData sheetId="16479" refreshError="1"/>
      <sheetData sheetId="16480" refreshError="1"/>
      <sheetData sheetId="16481" refreshError="1"/>
      <sheetData sheetId="16482" refreshError="1"/>
      <sheetData sheetId="16483" refreshError="1"/>
      <sheetData sheetId="16484" refreshError="1"/>
      <sheetData sheetId="16485" refreshError="1"/>
      <sheetData sheetId="16486" refreshError="1"/>
      <sheetData sheetId="16487" refreshError="1"/>
      <sheetData sheetId="16488" refreshError="1"/>
      <sheetData sheetId="16489" refreshError="1"/>
      <sheetData sheetId="16490" refreshError="1"/>
      <sheetData sheetId="16491" refreshError="1"/>
      <sheetData sheetId="16492" refreshError="1"/>
      <sheetData sheetId="16493" refreshError="1"/>
      <sheetData sheetId="16494" refreshError="1"/>
      <sheetData sheetId="16495" refreshError="1"/>
      <sheetData sheetId="16496" refreshError="1"/>
      <sheetData sheetId="16497" refreshError="1"/>
      <sheetData sheetId="16498" refreshError="1"/>
      <sheetData sheetId="16499" refreshError="1"/>
      <sheetData sheetId="16500" refreshError="1"/>
      <sheetData sheetId="16501" refreshError="1"/>
      <sheetData sheetId="16502" refreshError="1"/>
      <sheetData sheetId="16503" refreshError="1"/>
      <sheetData sheetId="16504" refreshError="1"/>
      <sheetData sheetId="16505" refreshError="1"/>
      <sheetData sheetId="16506" refreshError="1"/>
      <sheetData sheetId="16507" refreshError="1"/>
      <sheetData sheetId="16508" refreshError="1"/>
      <sheetData sheetId="16509" refreshError="1"/>
      <sheetData sheetId="16510" refreshError="1"/>
      <sheetData sheetId="16511" refreshError="1"/>
      <sheetData sheetId="16512" refreshError="1"/>
      <sheetData sheetId="16513" refreshError="1"/>
      <sheetData sheetId="16514" refreshError="1"/>
      <sheetData sheetId="16515" refreshError="1"/>
      <sheetData sheetId="16516" refreshError="1"/>
      <sheetData sheetId="16517" refreshError="1"/>
      <sheetData sheetId="16518" refreshError="1"/>
      <sheetData sheetId="16519" refreshError="1"/>
      <sheetData sheetId="16520" refreshError="1"/>
      <sheetData sheetId="16521" refreshError="1"/>
      <sheetData sheetId="16522" refreshError="1"/>
      <sheetData sheetId="16523" refreshError="1"/>
      <sheetData sheetId="16524" refreshError="1"/>
      <sheetData sheetId="16525" refreshError="1"/>
      <sheetData sheetId="16526" refreshError="1"/>
      <sheetData sheetId="16527" refreshError="1"/>
      <sheetData sheetId="16528" refreshError="1"/>
      <sheetData sheetId="16529" refreshError="1"/>
      <sheetData sheetId="16530" refreshError="1"/>
      <sheetData sheetId="16531" refreshError="1"/>
      <sheetData sheetId="16532" refreshError="1"/>
      <sheetData sheetId="16533" refreshError="1"/>
      <sheetData sheetId="16534" refreshError="1"/>
      <sheetData sheetId="16535" refreshError="1"/>
      <sheetData sheetId="16536" refreshError="1"/>
      <sheetData sheetId="16537" refreshError="1"/>
      <sheetData sheetId="16538" refreshError="1"/>
      <sheetData sheetId="16539" refreshError="1"/>
      <sheetData sheetId="16540" refreshError="1"/>
      <sheetData sheetId="16541" refreshError="1"/>
      <sheetData sheetId="16542" refreshError="1"/>
      <sheetData sheetId="16543" refreshError="1"/>
      <sheetData sheetId="16544" refreshError="1"/>
      <sheetData sheetId="16545" refreshError="1"/>
      <sheetData sheetId="16546" refreshError="1"/>
      <sheetData sheetId="16547" refreshError="1"/>
      <sheetData sheetId="16548" refreshError="1"/>
      <sheetData sheetId="16549" refreshError="1"/>
      <sheetData sheetId="16550" refreshError="1"/>
      <sheetData sheetId="16551" refreshError="1"/>
      <sheetData sheetId="16552" refreshError="1"/>
      <sheetData sheetId="16553" refreshError="1"/>
      <sheetData sheetId="16554" refreshError="1"/>
      <sheetData sheetId="16555" refreshError="1"/>
      <sheetData sheetId="16556" refreshError="1"/>
      <sheetData sheetId="16557" refreshError="1"/>
      <sheetData sheetId="16558" refreshError="1"/>
      <sheetData sheetId="16559" refreshError="1"/>
      <sheetData sheetId="16560" refreshError="1"/>
      <sheetData sheetId="16561" refreshError="1"/>
      <sheetData sheetId="16562" refreshError="1"/>
      <sheetData sheetId="16563" refreshError="1"/>
      <sheetData sheetId="16564" refreshError="1"/>
      <sheetData sheetId="16565" refreshError="1"/>
      <sheetData sheetId="16566"/>
      <sheetData sheetId="16567"/>
      <sheetData sheetId="16568"/>
      <sheetData sheetId="16569"/>
      <sheetData sheetId="16570"/>
      <sheetData sheetId="16571"/>
      <sheetData sheetId="16572"/>
      <sheetData sheetId="16573"/>
      <sheetData sheetId="16574"/>
      <sheetData sheetId="16575"/>
      <sheetData sheetId="16576"/>
      <sheetData sheetId="16577" refreshError="1"/>
      <sheetData sheetId="16578" refreshError="1"/>
      <sheetData sheetId="16579" refreshError="1"/>
      <sheetData sheetId="16580" refreshError="1"/>
      <sheetData sheetId="16581" refreshError="1"/>
      <sheetData sheetId="16582" refreshError="1"/>
      <sheetData sheetId="16583" refreshError="1"/>
      <sheetData sheetId="16584" refreshError="1"/>
      <sheetData sheetId="16585" refreshError="1"/>
      <sheetData sheetId="16586" refreshError="1"/>
      <sheetData sheetId="16587" refreshError="1"/>
      <sheetData sheetId="16588" refreshError="1"/>
      <sheetData sheetId="16589" refreshError="1"/>
      <sheetData sheetId="16590" refreshError="1"/>
      <sheetData sheetId="16591" refreshError="1"/>
      <sheetData sheetId="16592" refreshError="1"/>
      <sheetData sheetId="16593" refreshError="1"/>
      <sheetData sheetId="16594" refreshError="1"/>
      <sheetData sheetId="16595" refreshError="1"/>
      <sheetData sheetId="16596" refreshError="1"/>
      <sheetData sheetId="16597" refreshError="1"/>
      <sheetData sheetId="16598" refreshError="1"/>
      <sheetData sheetId="16599" refreshError="1"/>
      <sheetData sheetId="16600" refreshError="1"/>
      <sheetData sheetId="16601" refreshError="1"/>
      <sheetData sheetId="16602" refreshError="1"/>
      <sheetData sheetId="16603" refreshError="1"/>
      <sheetData sheetId="16604" refreshError="1"/>
      <sheetData sheetId="16605" refreshError="1"/>
      <sheetData sheetId="16606" refreshError="1"/>
      <sheetData sheetId="16607" refreshError="1"/>
      <sheetData sheetId="16608" refreshError="1"/>
      <sheetData sheetId="16609" refreshError="1"/>
      <sheetData sheetId="16610" refreshError="1"/>
      <sheetData sheetId="16611" refreshError="1"/>
      <sheetData sheetId="16612" refreshError="1"/>
      <sheetData sheetId="16613" refreshError="1"/>
      <sheetData sheetId="16614" refreshError="1"/>
      <sheetData sheetId="16615" refreshError="1"/>
      <sheetData sheetId="16616" refreshError="1"/>
      <sheetData sheetId="16617" refreshError="1"/>
      <sheetData sheetId="16618" refreshError="1"/>
      <sheetData sheetId="16619" refreshError="1"/>
      <sheetData sheetId="16620" refreshError="1"/>
      <sheetData sheetId="16621" refreshError="1"/>
      <sheetData sheetId="16622" refreshError="1"/>
      <sheetData sheetId="16623" refreshError="1"/>
      <sheetData sheetId="16624" refreshError="1"/>
      <sheetData sheetId="16625" refreshError="1"/>
      <sheetData sheetId="16626" refreshError="1"/>
      <sheetData sheetId="16627" refreshError="1"/>
      <sheetData sheetId="16628" refreshError="1"/>
      <sheetData sheetId="16629" refreshError="1"/>
      <sheetData sheetId="16630" refreshError="1"/>
      <sheetData sheetId="16631" refreshError="1"/>
      <sheetData sheetId="16632" refreshError="1"/>
      <sheetData sheetId="16633" refreshError="1"/>
      <sheetData sheetId="16634" refreshError="1"/>
      <sheetData sheetId="16635" refreshError="1"/>
      <sheetData sheetId="16636" refreshError="1"/>
      <sheetData sheetId="16637" refreshError="1"/>
      <sheetData sheetId="16638" refreshError="1"/>
      <sheetData sheetId="16639" refreshError="1"/>
      <sheetData sheetId="16640" refreshError="1"/>
      <sheetData sheetId="16641" refreshError="1"/>
      <sheetData sheetId="16642" refreshError="1"/>
      <sheetData sheetId="16643" refreshError="1"/>
      <sheetData sheetId="16644" refreshError="1"/>
      <sheetData sheetId="16645" refreshError="1"/>
      <sheetData sheetId="16646" refreshError="1"/>
      <sheetData sheetId="16647" refreshError="1"/>
      <sheetData sheetId="16648" refreshError="1"/>
      <sheetData sheetId="16649" refreshError="1"/>
      <sheetData sheetId="16650" refreshError="1"/>
      <sheetData sheetId="16651" refreshError="1"/>
      <sheetData sheetId="16652" refreshError="1"/>
      <sheetData sheetId="16653" refreshError="1"/>
      <sheetData sheetId="16654" refreshError="1"/>
      <sheetData sheetId="16655" refreshError="1"/>
      <sheetData sheetId="16656" refreshError="1"/>
      <sheetData sheetId="16657" refreshError="1"/>
      <sheetData sheetId="16658" refreshError="1"/>
      <sheetData sheetId="16659" refreshError="1"/>
      <sheetData sheetId="16660" refreshError="1"/>
      <sheetData sheetId="16661" refreshError="1"/>
      <sheetData sheetId="16662" refreshError="1"/>
      <sheetData sheetId="16663" refreshError="1"/>
      <sheetData sheetId="16664" refreshError="1"/>
      <sheetData sheetId="16665" refreshError="1"/>
      <sheetData sheetId="16666" refreshError="1"/>
      <sheetData sheetId="16667" refreshError="1"/>
      <sheetData sheetId="16668" refreshError="1"/>
      <sheetData sheetId="16669" refreshError="1"/>
      <sheetData sheetId="16670" refreshError="1"/>
      <sheetData sheetId="16671" refreshError="1"/>
      <sheetData sheetId="16672" refreshError="1"/>
      <sheetData sheetId="16673" refreshError="1"/>
      <sheetData sheetId="16674" refreshError="1"/>
      <sheetData sheetId="16675" refreshError="1"/>
      <sheetData sheetId="16676" refreshError="1"/>
      <sheetData sheetId="16677" refreshError="1"/>
      <sheetData sheetId="16678" refreshError="1"/>
      <sheetData sheetId="16679" refreshError="1"/>
      <sheetData sheetId="16680" refreshError="1"/>
      <sheetData sheetId="16681" refreshError="1"/>
      <sheetData sheetId="16682" refreshError="1"/>
      <sheetData sheetId="16683" refreshError="1"/>
      <sheetData sheetId="16684" refreshError="1"/>
      <sheetData sheetId="16685" refreshError="1"/>
      <sheetData sheetId="16686" refreshError="1"/>
      <sheetData sheetId="16687" refreshError="1"/>
      <sheetData sheetId="16688" refreshError="1"/>
      <sheetData sheetId="16689" refreshError="1"/>
      <sheetData sheetId="16690" refreshError="1"/>
      <sheetData sheetId="16691" refreshError="1"/>
      <sheetData sheetId="16692" refreshError="1"/>
      <sheetData sheetId="16693" refreshError="1"/>
      <sheetData sheetId="16694" refreshError="1"/>
      <sheetData sheetId="16695" refreshError="1"/>
      <sheetData sheetId="16696" refreshError="1"/>
      <sheetData sheetId="16697" refreshError="1"/>
      <sheetData sheetId="16698" refreshError="1"/>
      <sheetData sheetId="16699" refreshError="1"/>
      <sheetData sheetId="16700" refreshError="1"/>
      <sheetData sheetId="16701" refreshError="1"/>
      <sheetData sheetId="16702" refreshError="1"/>
      <sheetData sheetId="16703" refreshError="1"/>
      <sheetData sheetId="16704" refreshError="1"/>
      <sheetData sheetId="16705" refreshError="1"/>
      <sheetData sheetId="16706" refreshError="1"/>
      <sheetData sheetId="16707" refreshError="1"/>
      <sheetData sheetId="16708" refreshError="1"/>
      <sheetData sheetId="16709" refreshError="1"/>
      <sheetData sheetId="16710" refreshError="1"/>
      <sheetData sheetId="16711" refreshError="1"/>
      <sheetData sheetId="16712" refreshError="1"/>
      <sheetData sheetId="16713" refreshError="1"/>
      <sheetData sheetId="16714" refreshError="1"/>
      <sheetData sheetId="16715" refreshError="1"/>
      <sheetData sheetId="16716" refreshError="1"/>
      <sheetData sheetId="16717" refreshError="1"/>
      <sheetData sheetId="16718" refreshError="1"/>
      <sheetData sheetId="16719" refreshError="1"/>
      <sheetData sheetId="16720" refreshError="1"/>
      <sheetData sheetId="16721" refreshError="1"/>
      <sheetData sheetId="16722" refreshError="1"/>
      <sheetData sheetId="16723" refreshError="1"/>
      <sheetData sheetId="16724" refreshError="1"/>
      <sheetData sheetId="16725" refreshError="1"/>
      <sheetData sheetId="16726" refreshError="1"/>
      <sheetData sheetId="16727" refreshError="1"/>
      <sheetData sheetId="16728" refreshError="1"/>
      <sheetData sheetId="16729" refreshError="1"/>
      <sheetData sheetId="16730" refreshError="1"/>
      <sheetData sheetId="16731" refreshError="1"/>
      <sheetData sheetId="16732" refreshError="1"/>
      <sheetData sheetId="16733" refreshError="1"/>
      <sheetData sheetId="16734" refreshError="1"/>
      <sheetData sheetId="16735" refreshError="1"/>
      <sheetData sheetId="16736" refreshError="1"/>
      <sheetData sheetId="16737" refreshError="1"/>
      <sheetData sheetId="16738" refreshError="1"/>
      <sheetData sheetId="16739" refreshError="1"/>
      <sheetData sheetId="16740" refreshError="1"/>
      <sheetData sheetId="16741" refreshError="1"/>
      <sheetData sheetId="16742" refreshError="1"/>
      <sheetData sheetId="16743" refreshError="1"/>
      <sheetData sheetId="16744" refreshError="1"/>
      <sheetData sheetId="16745" refreshError="1"/>
      <sheetData sheetId="16746" refreshError="1"/>
      <sheetData sheetId="16747" refreshError="1"/>
      <sheetData sheetId="16748" refreshError="1"/>
      <sheetData sheetId="16749" refreshError="1"/>
      <sheetData sheetId="16750" refreshError="1"/>
      <sheetData sheetId="16751" refreshError="1"/>
      <sheetData sheetId="16752" refreshError="1"/>
      <sheetData sheetId="16753" refreshError="1"/>
      <sheetData sheetId="16754" refreshError="1"/>
      <sheetData sheetId="16755" refreshError="1"/>
      <sheetData sheetId="16756" refreshError="1"/>
      <sheetData sheetId="16757" refreshError="1"/>
      <sheetData sheetId="16758" refreshError="1"/>
      <sheetData sheetId="16759" refreshError="1"/>
      <sheetData sheetId="16760" refreshError="1"/>
      <sheetData sheetId="16761" refreshError="1"/>
      <sheetData sheetId="16762" refreshError="1"/>
      <sheetData sheetId="16763" refreshError="1"/>
      <sheetData sheetId="16764" refreshError="1"/>
      <sheetData sheetId="16765" refreshError="1"/>
      <sheetData sheetId="16766" refreshError="1"/>
      <sheetData sheetId="16767" refreshError="1"/>
      <sheetData sheetId="16768" refreshError="1"/>
      <sheetData sheetId="16769" refreshError="1"/>
      <sheetData sheetId="16770" refreshError="1"/>
      <sheetData sheetId="16771" refreshError="1"/>
      <sheetData sheetId="16772" refreshError="1"/>
      <sheetData sheetId="16773" refreshError="1"/>
      <sheetData sheetId="16774" refreshError="1"/>
      <sheetData sheetId="16775" refreshError="1"/>
      <sheetData sheetId="16776" refreshError="1"/>
      <sheetData sheetId="16777" refreshError="1"/>
      <sheetData sheetId="16778" refreshError="1"/>
      <sheetData sheetId="16779" refreshError="1"/>
      <sheetData sheetId="16780" refreshError="1"/>
      <sheetData sheetId="16781" refreshError="1"/>
      <sheetData sheetId="16782" refreshError="1"/>
      <sheetData sheetId="16783" refreshError="1"/>
      <sheetData sheetId="16784" refreshError="1"/>
      <sheetData sheetId="16785" refreshError="1"/>
      <sheetData sheetId="16786" refreshError="1"/>
      <sheetData sheetId="16787" refreshError="1"/>
      <sheetData sheetId="16788" refreshError="1"/>
      <sheetData sheetId="16789" refreshError="1"/>
      <sheetData sheetId="16790" refreshError="1"/>
      <sheetData sheetId="16791" refreshError="1"/>
      <sheetData sheetId="16792" refreshError="1"/>
      <sheetData sheetId="16793" refreshError="1"/>
      <sheetData sheetId="16794" refreshError="1"/>
      <sheetData sheetId="16795" refreshError="1"/>
      <sheetData sheetId="16796" refreshError="1"/>
      <sheetData sheetId="16797" refreshError="1"/>
      <sheetData sheetId="16798" refreshError="1"/>
      <sheetData sheetId="16799" refreshError="1"/>
      <sheetData sheetId="16800" refreshError="1"/>
      <sheetData sheetId="16801" refreshError="1"/>
      <sheetData sheetId="16802" refreshError="1"/>
      <sheetData sheetId="16803" refreshError="1"/>
      <sheetData sheetId="16804" refreshError="1"/>
      <sheetData sheetId="16805" refreshError="1"/>
      <sheetData sheetId="16806" refreshError="1"/>
      <sheetData sheetId="16807" refreshError="1"/>
      <sheetData sheetId="16808" refreshError="1"/>
      <sheetData sheetId="16809" refreshError="1"/>
      <sheetData sheetId="16810" refreshError="1"/>
      <sheetData sheetId="16811" refreshError="1"/>
      <sheetData sheetId="16812" refreshError="1"/>
      <sheetData sheetId="16813" refreshError="1"/>
      <sheetData sheetId="16814" refreshError="1"/>
      <sheetData sheetId="16815" refreshError="1"/>
      <sheetData sheetId="16816" refreshError="1"/>
      <sheetData sheetId="16817" refreshError="1"/>
      <sheetData sheetId="16818" refreshError="1"/>
      <sheetData sheetId="16819" refreshError="1"/>
      <sheetData sheetId="16820" refreshError="1"/>
      <sheetData sheetId="16821" refreshError="1"/>
      <sheetData sheetId="16822" refreshError="1"/>
      <sheetData sheetId="16823" refreshError="1"/>
      <sheetData sheetId="16824" refreshError="1"/>
      <sheetData sheetId="16825" refreshError="1"/>
      <sheetData sheetId="16826" refreshError="1"/>
      <sheetData sheetId="16827" refreshError="1"/>
      <sheetData sheetId="16828" refreshError="1"/>
      <sheetData sheetId="16829" refreshError="1"/>
      <sheetData sheetId="16830" refreshError="1"/>
      <sheetData sheetId="16831" refreshError="1"/>
      <sheetData sheetId="16832" refreshError="1"/>
      <sheetData sheetId="16833" refreshError="1"/>
      <sheetData sheetId="16834" refreshError="1"/>
      <sheetData sheetId="16835" refreshError="1"/>
      <sheetData sheetId="16836" refreshError="1"/>
      <sheetData sheetId="16837" refreshError="1"/>
      <sheetData sheetId="16838" refreshError="1"/>
      <sheetData sheetId="16839" refreshError="1"/>
      <sheetData sheetId="16840" refreshError="1"/>
      <sheetData sheetId="16841" refreshError="1"/>
      <sheetData sheetId="16842" refreshError="1"/>
      <sheetData sheetId="16843" refreshError="1"/>
      <sheetData sheetId="16844" refreshError="1"/>
      <sheetData sheetId="16845" refreshError="1"/>
      <sheetData sheetId="16846" refreshError="1"/>
      <sheetData sheetId="16847" refreshError="1"/>
      <sheetData sheetId="16848" refreshError="1"/>
      <sheetData sheetId="16849" refreshError="1"/>
      <sheetData sheetId="16850" refreshError="1"/>
      <sheetData sheetId="16851" refreshError="1"/>
      <sheetData sheetId="16852" refreshError="1"/>
      <sheetData sheetId="16853" refreshError="1"/>
      <sheetData sheetId="16854" refreshError="1"/>
      <sheetData sheetId="16855" refreshError="1"/>
      <sheetData sheetId="16856" refreshError="1"/>
      <sheetData sheetId="16857" refreshError="1"/>
      <sheetData sheetId="16858" refreshError="1"/>
      <sheetData sheetId="16859" refreshError="1"/>
      <sheetData sheetId="16860" refreshError="1"/>
      <sheetData sheetId="16861" refreshError="1"/>
      <sheetData sheetId="16862" refreshError="1"/>
      <sheetData sheetId="16863" refreshError="1"/>
      <sheetData sheetId="16864" refreshError="1"/>
      <sheetData sheetId="16865" refreshError="1"/>
      <sheetData sheetId="16866" refreshError="1"/>
      <sheetData sheetId="16867" refreshError="1"/>
      <sheetData sheetId="16868" refreshError="1"/>
      <sheetData sheetId="16869" refreshError="1"/>
      <sheetData sheetId="16870" refreshError="1"/>
      <sheetData sheetId="16871" refreshError="1"/>
      <sheetData sheetId="16872" refreshError="1"/>
      <sheetData sheetId="16873" refreshError="1"/>
      <sheetData sheetId="16874" refreshError="1"/>
      <sheetData sheetId="16875" refreshError="1"/>
      <sheetData sheetId="16876" refreshError="1"/>
      <sheetData sheetId="16877" refreshError="1"/>
      <sheetData sheetId="16878" refreshError="1"/>
      <sheetData sheetId="16879" refreshError="1"/>
      <sheetData sheetId="16880" refreshError="1"/>
      <sheetData sheetId="16881" refreshError="1"/>
      <sheetData sheetId="16882" refreshError="1"/>
      <sheetData sheetId="16883" refreshError="1"/>
      <sheetData sheetId="16884" refreshError="1"/>
      <sheetData sheetId="16885" refreshError="1"/>
      <sheetData sheetId="16886" refreshError="1"/>
      <sheetData sheetId="16887" refreshError="1"/>
      <sheetData sheetId="16888" refreshError="1"/>
      <sheetData sheetId="16889" refreshError="1"/>
      <sheetData sheetId="16890" refreshError="1"/>
      <sheetData sheetId="16891" refreshError="1"/>
      <sheetData sheetId="16892" refreshError="1"/>
      <sheetData sheetId="16893" refreshError="1"/>
      <sheetData sheetId="16894" refreshError="1"/>
      <sheetData sheetId="16895" refreshError="1"/>
      <sheetData sheetId="16896" refreshError="1"/>
      <sheetData sheetId="16897" refreshError="1"/>
      <sheetData sheetId="16898" refreshError="1"/>
      <sheetData sheetId="16899" refreshError="1"/>
      <sheetData sheetId="16900" refreshError="1"/>
      <sheetData sheetId="16901" refreshError="1"/>
      <sheetData sheetId="16902" refreshError="1"/>
      <sheetData sheetId="16903" refreshError="1"/>
      <sheetData sheetId="16904" refreshError="1"/>
      <sheetData sheetId="16905" refreshError="1"/>
      <sheetData sheetId="16906" refreshError="1"/>
      <sheetData sheetId="16907" refreshError="1"/>
      <sheetData sheetId="16908" refreshError="1"/>
      <sheetData sheetId="16909" refreshError="1"/>
      <sheetData sheetId="16910" refreshError="1"/>
      <sheetData sheetId="16911" refreshError="1"/>
      <sheetData sheetId="16912" refreshError="1"/>
      <sheetData sheetId="16913" refreshError="1"/>
      <sheetData sheetId="16914" refreshError="1"/>
      <sheetData sheetId="16915" refreshError="1"/>
      <sheetData sheetId="16916" refreshError="1"/>
      <sheetData sheetId="16917" refreshError="1"/>
      <sheetData sheetId="16918" refreshError="1"/>
      <sheetData sheetId="16919" refreshError="1"/>
      <sheetData sheetId="16920" refreshError="1"/>
      <sheetData sheetId="16921" refreshError="1"/>
      <sheetData sheetId="16922" refreshError="1"/>
      <sheetData sheetId="16923" refreshError="1"/>
      <sheetData sheetId="16924" refreshError="1"/>
      <sheetData sheetId="16925" refreshError="1"/>
      <sheetData sheetId="16926" refreshError="1"/>
      <sheetData sheetId="16927" refreshError="1"/>
      <sheetData sheetId="16928" refreshError="1"/>
      <sheetData sheetId="16929" refreshError="1"/>
      <sheetData sheetId="16930" refreshError="1"/>
      <sheetData sheetId="16931" refreshError="1"/>
      <sheetData sheetId="16932" refreshError="1"/>
      <sheetData sheetId="16933" refreshError="1"/>
      <sheetData sheetId="16934" refreshError="1"/>
      <sheetData sheetId="16935" refreshError="1"/>
      <sheetData sheetId="16936" refreshError="1"/>
      <sheetData sheetId="16937" refreshError="1"/>
      <sheetData sheetId="16938" refreshError="1"/>
      <sheetData sheetId="16939" refreshError="1"/>
      <sheetData sheetId="16940" refreshError="1"/>
      <sheetData sheetId="16941" refreshError="1"/>
      <sheetData sheetId="16942" refreshError="1"/>
      <sheetData sheetId="16943" refreshError="1"/>
      <sheetData sheetId="16944" refreshError="1"/>
      <sheetData sheetId="16945" refreshError="1"/>
      <sheetData sheetId="16946" refreshError="1"/>
      <sheetData sheetId="16947" refreshError="1"/>
      <sheetData sheetId="16948" refreshError="1"/>
      <sheetData sheetId="16949" refreshError="1"/>
      <sheetData sheetId="16950" refreshError="1"/>
      <sheetData sheetId="16951" refreshError="1"/>
      <sheetData sheetId="16952" refreshError="1"/>
      <sheetData sheetId="16953" refreshError="1"/>
      <sheetData sheetId="16954" refreshError="1"/>
      <sheetData sheetId="16955" refreshError="1"/>
      <sheetData sheetId="16956" refreshError="1"/>
      <sheetData sheetId="16957" refreshError="1"/>
      <sheetData sheetId="16958" refreshError="1"/>
      <sheetData sheetId="16959" refreshError="1"/>
      <sheetData sheetId="16960" refreshError="1"/>
      <sheetData sheetId="16961" refreshError="1"/>
      <sheetData sheetId="16962" refreshError="1"/>
      <sheetData sheetId="16963" refreshError="1"/>
      <sheetData sheetId="16964" refreshError="1"/>
      <sheetData sheetId="16965" refreshError="1"/>
      <sheetData sheetId="16966" refreshError="1"/>
      <sheetData sheetId="16967" refreshError="1"/>
      <sheetData sheetId="16968" refreshError="1"/>
      <sheetData sheetId="16969" refreshError="1"/>
      <sheetData sheetId="16970" refreshError="1"/>
      <sheetData sheetId="16971" refreshError="1"/>
      <sheetData sheetId="16972" refreshError="1"/>
      <sheetData sheetId="16973" refreshError="1"/>
      <sheetData sheetId="16974" refreshError="1"/>
      <sheetData sheetId="16975" refreshError="1"/>
      <sheetData sheetId="16976" refreshError="1"/>
      <sheetData sheetId="16977" refreshError="1"/>
      <sheetData sheetId="16978" refreshError="1"/>
      <sheetData sheetId="16979" refreshError="1"/>
      <sheetData sheetId="16980" refreshError="1"/>
      <sheetData sheetId="16981" refreshError="1"/>
      <sheetData sheetId="16982" refreshError="1"/>
      <sheetData sheetId="16983" refreshError="1"/>
      <sheetData sheetId="16984" refreshError="1"/>
      <sheetData sheetId="16985" refreshError="1"/>
      <sheetData sheetId="16986" refreshError="1"/>
      <sheetData sheetId="16987" refreshError="1"/>
      <sheetData sheetId="16988" refreshError="1"/>
      <sheetData sheetId="16989" refreshError="1"/>
      <sheetData sheetId="16990" refreshError="1"/>
      <sheetData sheetId="16991" refreshError="1"/>
      <sheetData sheetId="16992" refreshError="1"/>
      <sheetData sheetId="16993" refreshError="1"/>
      <sheetData sheetId="16994" refreshError="1"/>
      <sheetData sheetId="16995" refreshError="1"/>
      <sheetData sheetId="16996" refreshError="1"/>
      <sheetData sheetId="16997" refreshError="1"/>
      <sheetData sheetId="16998" refreshError="1"/>
      <sheetData sheetId="16999" refreshError="1"/>
      <sheetData sheetId="17000" refreshError="1"/>
      <sheetData sheetId="17001" refreshError="1"/>
      <sheetData sheetId="17002" refreshError="1"/>
      <sheetData sheetId="17003" refreshError="1"/>
      <sheetData sheetId="17004" refreshError="1"/>
      <sheetData sheetId="17005" refreshError="1"/>
      <sheetData sheetId="17006" refreshError="1"/>
      <sheetData sheetId="17007" refreshError="1"/>
      <sheetData sheetId="17008" refreshError="1"/>
      <sheetData sheetId="17009" refreshError="1"/>
      <sheetData sheetId="17010" refreshError="1"/>
      <sheetData sheetId="17011" refreshError="1"/>
      <sheetData sheetId="17012" refreshError="1"/>
      <sheetData sheetId="17013" refreshError="1"/>
      <sheetData sheetId="17014" refreshError="1"/>
      <sheetData sheetId="17015" refreshError="1"/>
      <sheetData sheetId="17016" refreshError="1"/>
      <sheetData sheetId="17017" refreshError="1"/>
      <sheetData sheetId="17018" refreshError="1"/>
      <sheetData sheetId="17019" refreshError="1"/>
      <sheetData sheetId="17020" refreshError="1"/>
      <sheetData sheetId="17021" refreshError="1"/>
      <sheetData sheetId="17022" refreshError="1"/>
      <sheetData sheetId="17023" refreshError="1"/>
      <sheetData sheetId="17024" refreshError="1"/>
      <sheetData sheetId="17025" refreshError="1"/>
      <sheetData sheetId="17026" refreshError="1"/>
      <sheetData sheetId="17027" refreshError="1"/>
      <sheetData sheetId="17028" refreshError="1"/>
      <sheetData sheetId="17029" refreshError="1"/>
      <sheetData sheetId="17030" refreshError="1"/>
      <sheetData sheetId="17031" refreshError="1"/>
      <sheetData sheetId="17032" refreshError="1"/>
      <sheetData sheetId="17033" refreshError="1"/>
      <sheetData sheetId="17034" refreshError="1"/>
      <sheetData sheetId="17035" refreshError="1"/>
      <sheetData sheetId="17036" refreshError="1"/>
      <sheetData sheetId="17037" refreshError="1"/>
      <sheetData sheetId="17038" refreshError="1"/>
      <sheetData sheetId="17039" refreshError="1"/>
      <sheetData sheetId="17040" refreshError="1"/>
      <sheetData sheetId="17041" refreshError="1"/>
      <sheetData sheetId="17042" refreshError="1"/>
      <sheetData sheetId="17043" refreshError="1"/>
      <sheetData sheetId="17044" refreshError="1"/>
      <sheetData sheetId="17045" refreshError="1"/>
      <sheetData sheetId="17046" refreshError="1"/>
      <sheetData sheetId="17047" refreshError="1"/>
      <sheetData sheetId="17048" refreshError="1"/>
      <sheetData sheetId="17049" refreshError="1"/>
      <sheetData sheetId="17050" refreshError="1"/>
      <sheetData sheetId="17051" refreshError="1"/>
      <sheetData sheetId="17052" refreshError="1"/>
      <sheetData sheetId="17053" refreshError="1"/>
      <sheetData sheetId="17054" refreshError="1"/>
      <sheetData sheetId="17055" refreshError="1"/>
      <sheetData sheetId="17056" refreshError="1"/>
      <sheetData sheetId="17057" refreshError="1"/>
      <sheetData sheetId="17058" refreshError="1"/>
      <sheetData sheetId="17059" refreshError="1"/>
      <sheetData sheetId="17060" refreshError="1"/>
      <sheetData sheetId="17061" refreshError="1"/>
      <sheetData sheetId="17062" refreshError="1"/>
      <sheetData sheetId="17063" refreshError="1"/>
      <sheetData sheetId="17064" refreshError="1"/>
      <sheetData sheetId="17065" refreshError="1"/>
      <sheetData sheetId="17066" refreshError="1"/>
      <sheetData sheetId="17067" refreshError="1"/>
      <sheetData sheetId="17068" refreshError="1"/>
      <sheetData sheetId="17069" refreshError="1"/>
      <sheetData sheetId="17070" refreshError="1"/>
      <sheetData sheetId="17071" refreshError="1"/>
      <sheetData sheetId="17072" refreshError="1"/>
      <sheetData sheetId="17073" refreshError="1"/>
      <sheetData sheetId="17074" refreshError="1"/>
      <sheetData sheetId="17075" refreshError="1"/>
      <sheetData sheetId="17076" refreshError="1"/>
      <sheetData sheetId="17077" refreshError="1"/>
      <sheetData sheetId="17078" refreshError="1"/>
      <sheetData sheetId="17079" refreshError="1"/>
      <sheetData sheetId="17080" refreshError="1"/>
      <sheetData sheetId="17081" refreshError="1"/>
      <sheetData sheetId="17082" refreshError="1"/>
      <sheetData sheetId="17083" refreshError="1"/>
      <sheetData sheetId="17084" refreshError="1"/>
      <sheetData sheetId="17085" refreshError="1"/>
      <sheetData sheetId="17086" refreshError="1"/>
      <sheetData sheetId="17087" refreshError="1"/>
      <sheetData sheetId="17088" refreshError="1"/>
      <sheetData sheetId="17089" refreshError="1"/>
      <sheetData sheetId="17090" refreshError="1"/>
      <sheetData sheetId="17091" refreshError="1"/>
      <sheetData sheetId="17092" refreshError="1"/>
      <sheetData sheetId="17093" refreshError="1"/>
      <sheetData sheetId="17094" refreshError="1"/>
      <sheetData sheetId="17095" refreshError="1"/>
      <sheetData sheetId="17096" refreshError="1"/>
      <sheetData sheetId="17097" refreshError="1"/>
      <sheetData sheetId="17098" refreshError="1"/>
      <sheetData sheetId="17099" refreshError="1"/>
      <sheetData sheetId="17100" refreshError="1"/>
      <sheetData sheetId="17101" refreshError="1"/>
      <sheetData sheetId="17102" refreshError="1"/>
      <sheetData sheetId="17103" refreshError="1"/>
      <sheetData sheetId="17104" refreshError="1"/>
      <sheetData sheetId="17105" refreshError="1"/>
      <sheetData sheetId="17106" refreshError="1"/>
      <sheetData sheetId="17107" refreshError="1"/>
      <sheetData sheetId="17108" refreshError="1"/>
      <sheetData sheetId="17109" refreshError="1"/>
      <sheetData sheetId="17110" refreshError="1"/>
      <sheetData sheetId="17111" refreshError="1"/>
      <sheetData sheetId="17112" refreshError="1"/>
      <sheetData sheetId="17113" refreshError="1"/>
      <sheetData sheetId="17114" refreshError="1"/>
      <sheetData sheetId="17115" refreshError="1"/>
      <sheetData sheetId="17116" refreshError="1"/>
      <sheetData sheetId="17117" refreshError="1"/>
      <sheetData sheetId="17118" refreshError="1"/>
      <sheetData sheetId="17119" refreshError="1"/>
      <sheetData sheetId="17120" refreshError="1"/>
      <sheetData sheetId="17121" refreshError="1"/>
      <sheetData sheetId="17122" refreshError="1"/>
      <sheetData sheetId="17123" refreshError="1"/>
      <sheetData sheetId="17124" refreshError="1"/>
      <sheetData sheetId="17125" refreshError="1"/>
      <sheetData sheetId="17126" refreshError="1"/>
      <sheetData sheetId="17127" refreshError="1"/>
      <sheetData sheetId="17128" refreshError="1"/>
      <sheetData sheetId="17129" refreshError="1"/>
      <sheetData sheetId="17130" refreshError="1"/>
      <sheetData sheetId="17131" refreshError="1"/>
      <sheetData sheetId="17132" refreshError="1"/>
      <sheetData sheetId="17133" refreshError="1"/>
      <sheetData sheetId="17134" refreshError="1"/>
      <sheetData sheetId="17135" refreshError="1"/>
      <sheetData sheetId="17136" refreshError="1"/>
      <sheetData sheetId="17137" refreshError="1"/>
      <sheetData sheetId="17138" refreshError="1"/>
      <sheetData sheetId="17139" refreshError="1"/>
      <sheetData sheetId="17140" refreshError="1"/>
      <sheetData sheetId="17141" refreshError="1"/>
      <sheetData sheetId="17142" refreshError="1"/>
      <sheetData sheetId="17143" refreshError="1"/>
      <sheetData sheetId="17144" refreshError="1"/>
      <sheetData sheetId="17145" refreshError="1"/>
      <sheetData sheetId="17146" refreshError="1"/>
      <sheetData sheetId="17147" refreshError="1"/>
      <sheetData sheetId="17148" refreshError="1"/>
      <sheetData sheetId="17149" refreshError="1"/>
      <sheetData sheetId="17150" refreshError="1"/>
      <sheetData sheetId="17151" refreshError="1"/>
      <sheetData sheetId="17152" refreshError="1"/>
      <sheetData sheetId="17153" refreshError="1"/>
      <sheetData sheetId="17154" refreshError="1"/>
      <sheetData sheetId="17155" refreshError="1"/>
      <sheetData sheetId="17156" refreshError="1"/>
      <sheetData sheetId="17157" refreshError="1"/>
      <sheetData sheetId="17158" refreshError="1"/>
      <sheetData sheetId="17159" refreshError="1"/>
      <sheetData sheetId="17160" refreshError="1"/>
      <sheetData sheetId="17161" refreshError="1"/>
      <sheetData sheetId="17162" refreshError="1"/>
      <sheetData sheetId="17163" refreshError="1"/>
      <sheetData sheetId="17164" refreshError="1"/>
      <sheetData sheetId="17165" refreshError="1"/>
      <sheetData sheetId="17166" refreshError="1"/>
      <sheetData sheetId="17167" refreshError="1"/>
      <sheetData sheetId="17168" refreshError="1"/>
      <sheetData sheetId="17169" refreshError="1"/>
      <sheetData sheetId="17170" refreshError="1"/>
      <sheetData sheetId="17171" refreshError="1"/>
      <sheetData sheetId="17172" refreshError="1"/>
      <sheetData sheetId="17173" refreshError="1"/>
      <sheetData sheetId="17174" refreshError="1"/>
      <sheetData sheetId="17175" refreshError="1"/>
      <sheetData sheetId="17176" refreshError="1"/>
      <sheetData sheetId="17177" refreshError="1"/>
      <sheetData sheetId="17178" refreshError="1"/>
      <sheetData sheetId="17179" refreshError="1"/>
      <sheetData sheetId="17180" refreshError="1"/>
      <sheetData sheetId="17181" refreshError="1"/>
      <sheetData sheetId="17182" refreshError="1"/>
      <sheetData sheetId="17183" refreshError="1"/>
      <sheetData sheetId="17184" refreshError="1"/>
      <sheetData sheetId="17185" refreshError="1"/>
      <sheetData sheetId="17186" refreshError="1"/>
      <sheetData sheetId="17187" refreshError="1"/>
      <sheetData sheetId="17188" refreshError="1"/>
      <sheetData sheetId="17189" refreshError="1"/>
      <sheetData sheetId="17190" refreshError="1"/>
      <sheetData sheetId="17191" refreshError="1"/>
      <sheetData sheetId="17192" refreshError="1"/>
      <sheetData sheetId="17193" refreshError="1"/>
      <sheetData sheetId="17194" refreshError="1"/>
      <sheetData sheetId="17195" refreshError="1"/>
      <sheetData sheetId="17196" refreshError="1"/>
      <sheetData sheetId="17197" refreshError="1"/>
      <sheetData sheetId="17198" refreshError="1"/>
      <sheetData sheetId="17199" refreshError="1"/>
      <sheetData sheetId="17200" refreshError="1"/>
      <sheetData sheetId="17201" refreshError="1"/>
      <sheetData sheetId="17202" refreshError="1"/>
      <sheetData sheetId="17203" refreshError="1"/>
      <sheetData sheetId="17204" refreshError="1"/>
      <sheetData sheetId="17205" refreshError="1"/>
      <sheetData sheetId="17206" refreshError="1"/>
      <sheetData sheetId="17207" refreshError="1"/>
      <sheetData sheetId="17208" refreshError="1"/>
      <sheetData sheetId="17209" refreshError="1"/>
      <sheetData sheetId="17210" refreshError="1"/>
      <sheetData sheetId="17211" refreshError="1"/>
      <sheetData sheetId="17212" refreshError="1"/>
      <sheetData sheetId="17213" refreshError="1"/>
      <sheetData sheetId="17214" refreshError="1"/>
      <sheetData sheetId="17215" refreshError="1"/>
      <sheetData sheetId="17216" refreshError="1"/>
      <sheetData sheetId="17217" refreshError="1"/>
      <sheetData sheetId="17218" refreshError="1"/>
      <sheetData sheetId="17219" refreshError="1"/>
      <sheetData sheetId="17220" refreshError="1"/>
      <sheetData sheetId="17221" refreshError="1"/>
      <sheetData sheetId="17222" refreshError="1"/>
      <sheetData sheetId="17223" refreshError="1"/>
      <sheetData sheetId="17224" refreshError="1"/>
      <sheetData sheetId="17225" refreshError="1"/>
      <sheetData sheetId="17226" refreshError="1"/>
      <sheetData sheetId="17227" refreshError="1"/>
      <sheetData sheetId="17228" refreshError="1"/>
      <sheetData sheetId="17229" refreshError="1"/>
      <sheetData sheetId="17230" refreshError="1"/>
      <sheetData sheetId="17231" refreshError="1"/>
      <sheetData sheetId="17232" refreshError="1"/>
      <sheetData sheetId="17233" refreshError="1"/>
      <sheetData sheetId="17234" refreshError="1"/>
      <sheetData sheetId="17235" refreshError="1"/>
      <sheetData sheetId="17236" refreshError="1"/>
      <sheetData sheetId="17237" refreshError="1"/>
      <sheetData sheetId="17238" refreshError="1"/>
      <sheetData sheetId="17239" refreshError="1"/>
      <sheetData sheetId="17240" refreshError="1"/>
      <sheetData sheetId="17241" refreshError="1"/>
      <sheetData sheetId="17242" refreshError="1"/>
      <sheetData sheetId="17243" refreshError="1"/>
      <sheetData sheetId="17244" refreshError="1"/>
      <sheetData sheetId="17245" refreshError="1"/>
      <sheetData sheetId="17246" refreshError="1"/>
      <sheetData sheetId="17247" refreshError="1"/>
      <sheetData sheetId="17248" refreshError="1"/>
      <sheetData sheetId="17249" refreshError="1"/>
      <sheetData sheetId="17250"/>
      <sheetData sheetId="17251" refreshError="1"/>
      <sheetData sheetId="17252"/>
      <sheetData sheetId="17253" refreshError="1"/>
      <sheetData sheetId="17254" refreshError="1"/>
      <sheetData sheetId="17255" refreshError="1"/>
      <sheetData sheetId="17256" refreshError="1"/>
      <sheetData sheetId="17257" refreshError="1"/>
      <sheetData sheetId="17258" refreshError="1"/>
      <sheetData sheetId="17259"/>
      <sheetData sheetId="17260" refreshError="1"/>
      <sheetData sheetId="17261" refreshError="1"/>
      <sheetData sheetId="17262" refreshError="1"/>
      <sheetData sheetId="17263"/>
      <sheetData sheetId="17264"/>
      <sheetData sheetId="17265" refreshError="1"/>
      <sheetData sheetId="17266" refreshError="1"/>
      <sheetData sheetId="17267"/>
      <sheetData sheetId="17268" refreshError="1"/>
      <sheetData sheetId="17269">
        <row r="7">
          <cell r="AI7">
            <v>10000</v>
          </cell>
        </row>
      </sheetData>
      <sheetData sheetId="17270">
        <row r="7">
          <cell r="AI7">
            <v>10000</v>
          </cell>
        </row>
      </sheetData>
      <sheetData sheetId="17271"/>
      <sheetData sheetId="17272"/>
      <sheetData sheetId="17273">
        <row r="7">
          <cell r="AI7">
            <v>10000</v>
          </cell>
        </row>
      </sheetData>
      <sheetData sheetId="17274" refreshError="1"/>
      <sheetData sheetId="17275" refreshError="1"/>
      <sheetData sheetId="17276" refreshError="1"/>
      <sheetData sheetId="17277" refreshError="1"/>
      <sheetData sheetId="17278"/>
      <sheetData sheetId="17279" refreshError="1"/>
      <sheetData sheetId="17280"/>
      <sheetData sheetId="17281" refreshError="1"/>
      <sheetData sheetId="17282" refreshError="1"/>
      <sheetData sheetId="17283"/>
      <sheetData sheetId="17284"/>
      <sheetData sheetId="17285" refreshError="1"/>
      <sheetData sheetId="17286">
        <row r="7">
          <cell r="AI7">
            <v>10000</v>
          </cell>
        </row>
      </sheetData>
      <sheetData sheetId="17287" refreshError="1"/>
      <sheetData sheetId="17288" refreshError="1"/>
      <sheetData sheetId="17289"/>
      <sheetData sheetId="17290" refreshError="1"/>
      <sheetData sheetId="17291"/>
      <sheetData sheetId="17292" refreshError="1"/>
      <sheetData sheetId="17293" refreshError="1"/>
      <sheetData sheetId="17294" refreshError="1"/>
      <sheetData sheetId="17295" refreshError="1"/>
      <sheetData sheetId="17296" refreshError="1"/>
      <sheetData sheetId="17297" refreshError="1"/>
      <sheetData sheetId="17298"/>
      <sheetData sheetId="17299" refreshError="1"/>
      <sheetData sheetId="17300"/>
      <sheetData sheetId="17301" refreshError="1"/>
      <sheetData sheetId="17302"/>
      <sheetData sheetId="17303" refreshError="1"/>
      <sheetData sheetId="17304" refreshError="1"/>
      <sheetData sheetId="17305"/>
      <sheetData sheetId="17306" refreshError="1"/>
      <sheetData sheetId="17307"/>
      <sheetData sheetId="17308" refreshError="1"/>
      <sheetData sheetId="17309"/>
      <sheetData sheetId="17310"/>
      <sheetData sheetId="17311" refreshError="1"/>
      <sheetData sheetId="17312"/>
      <sheetData sheetId="17313" refreshError="1"/>
      <sheetData sheetId="17314" refreshError="1"/>
      <sheetData sheetId="17315" refreshError="1"/>
      <sheetData sheetId="17316" refreshError="1"/>
      <sheetData sheetId="17317" refreshError="1"/>
      <sheetData sheetId="17318"/>
      <sheetData sheetId="17319" refreshError="1"/>
      <sheetData sheetId="17320" refreshError="1"/>
      <sheetData sheetId="17321"/>
      <sheetData sheetId="17322" refreshError="1"/>
      <sheetData sheetId="17323" refreshError="1"/>
      <sheetData sheetId="17324" refreshError="1"/>
      <sheetData sheetId="17325" refreshError="1"/>
      <sheetData sheetId="17326" refreshError="1"/>
      <sheetData sheetId="17327" refreshError="1"/>
      <sheetData sheetId="17328" refreshError="1"/>
      <sheetData sheetId="17329"/>
      <sheetData sheetId="173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2.74"/>
      <sheetName val="NS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m282-Km_x0003_3"/>
      <sheetName val="T4-99_x0005_"/>
      <sheetName val="Soqu_x0005_"/>
      <sheetName val="thong ke"/>
      <sheetName val="DMT"/>
      <sheetName val="Năm"/>
      <sheetName val="Thời gian"/>
      <sheetName val="Tỉnh"/>
      <sheetName val="_x0005_"/>
      <sheetName val="tien uong"/>
      <sheetName val="Y_BA"/>
      <sheetName val="T6-99 _x0012_[IBASE2.XLS]T"/>
      <sheetName val="T4-99_x0005_T5-99"/>
      <sheetName val="ma-pt"/>
      <sheetName val="KH-Q1,Q2,0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/>
      <sheetData sheetId="759"/>
      <sheetData sheetId="760"/>
      <sheetData sheetId="761"/>
      <sheetData sheetId="762"/>
      <sheetData sheetId="763"/>
      <sheetData sheetId="764"/>
      <sheetData sheetId="765" refreshError="1"/>
      <sheetData sheetId="766" refreshError="1"/>
      <sheetData sheetId="767"/>
      <sheetData sheetId="768" refreshError="1"/>
      <sheetData sheetId="769" refreshError="1"/>
      <sheetData sheetId="770" refreshError="1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 refreshError="1"/>
      <sheetData sheetId="857" refreshError="1"/>
      <sheetData sheetId="858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/>
      <sheetData sheetId="1207"/>
      <sheetData sheetId="1208"/>
      <sheetData sheetId="1209"/>
      <sheetData sheetId="1210"/>
      <sheetData sheetId="1211" refreshError="1"/>
      <sheetData sheetId="1212"/>
      <sheetData sheetId="1213" refreshError="1"/>
      <sheetData sheetId="1214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 refreshError="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/>
      <sheetData sheetId="1662"/>
      <sheetData sheetId="1663"/>
      <sheetData sheetId="1664"/>
      <sheetData sheetId="1665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Bthkl"/>
      <sheetName val="KM247"/>
      <sheetName val="km248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sat"/>
      <sheetName val="ptvt"/>
      <sheetName val="__ MTL"/>
      <sheetName val="__ DI"/>
      <sheetName val="CAN DOI"/>
      <sheetName val="GIA TRI"/>
      <sheetName val="NO-DIEN"/>
      <sheetName val="NO-KHUONG"/>
      <sheetName val="NO-DUNG"/>
      <sheetName val="NO-DU"/>
      <sheetName val="TC NV"/>
      <sheetName val="NHAP"/>
      <sheetName val="khuong"/>
      <sheetName val="du"/>
      <sheetName val="dien"/>
      <sheetName val="dung"/>
      <sheetName val="NO-BANG"/>
      <sheetName val="ton kho"/>
      <sheetName val="bang"/>
      <sheetName val="00000000"/>
      <sheetName val="10000000"/>
      <sheetName val="MAU_A"/>
      <sheetName val="MAU_B"/>
      <sheetName val="MAU_C"/>
      <sheetName val="MAU E -XCD"/>
      <sheetName val="MAU E -TDS1"/>
      <sheetName val="MAU E- NDH"/>
      <sheetName val="Sheet1"/>
      <sheetName val="Sheet2"/>
      <sheetName val="Chart1"/>
      <sheetName val="Chart2"/>
      <sheetName val="Sheet4"/>
      <sheetName val="TINHNEN"/>
      <sheetName val="Nen VN"/>
      <sheetName val="ESTI_"/>
      <sheetName val="DI_ESTI"/>
      <sheetName val="thang 1"/>
      <sheetName val="thang2"/>
      <sheetName val="Thang 3"/>
      <sheetName val="thang5"/>
      <sheetName val="thang4"/>
      <sheetName val="00000001"/>
      <sheetName val="cham cong XL (2)"/>
      <sheetName val="cham cong XL"/>
      <sheetName val="chamcong"/>
      <sheetName val="Luong XD"/>
      <sheetName val="L.KHOAN 2 "/>
      <sheetName val="L.KHOAN 2"/>
      <sheetName val="CONGTRINHNHD"/>
      <sheetName val="L. KHOAN"/>
      <sheetName val="Luong XL"/>
      <sheetName val="PHANBOXL"/>
      <sheetName val="PHAN BO"/>
      <sheetName val="Luong XD thang 3"/>
      <sheetName val="CONGTRINHNHD thang3"/>
      <sheetName val="luong QL"/>
      <sheetName val="CONGDOAN "/>
      <sheetName val="CTACPHI"/>
      <sheetName val="Giao"/>
      <sheetName val="CHIET TINH"/>
      <sheetName val="Bang gia Ca May"/>
      <sheetName val="Bang Gia VL"/>
      <sheetName val="Tong Hop KP"/>
      <sheetName val=" DON GIA"/>
      <sheetName val="CHIET TINH THEO KH.SAT"/>
      <sheetName val="DATA"/>
      <sheetName val="Gia VL"/>
      <sheetName val="Bang luong CB"/>
      <sheetName val="Bang P.tich CT"/>
      <sheetName val="D.toan chi tiet"/>
      <sheetName val="Bang TH Dtoan"/>
      <sheetName val="XXXXXXXX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PT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u an nut So"/>
      <sheetName val="Du an nut vong"/>
      <sheetName val="Du an nut Nam cau Tlong"/>
      <sheetName val="Duong kim lien 0 cho dua"/>
      <sheetName val="Du an KTDC Nam trung yen"/>
      <sheetName val="DTCT"/>
      <sheetName val="THDT"/>
      <sheetName val="THVT"/>
      <sheetName val="THGT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Thang 8"/>
      <sheetName val="Macro1"/>
      <sheetName val="Macro2"/>
      <sheetName val="Macro3"/>
      <sheetName val="THANG 09"/>
      <sheetName val="THANG 10"/>
      <sheetName val="Duong con' vu hcm (8)"/>
      <sheetName val="Qheet3"/>
      <sheetName val="C47-456"/>
      <sheetName val="C46"/>
      <sheetName val="C47-PII"/>
      <sheetName val="TRUC TIEP"/>
      <sheetName val="GIAN TIEP"/>
      <sheetName val="HOP DONG"/>
      <sheetName val="CON LINH"/>
      <sheetName val="km346+00-km346_x000b_240 (2)"/>
      <sheetName val="km342+297._x0015_8-km342+376.41"/>
      <sheetName val="km341+1077 -km34_x0011_+1177.61"/>
      <sheetName val="Bang 聧ia ca may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RPT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20000000"/>
      <sheetName val="[RPT.x"/>
      <sheetName val="[RPT.xlsၝCmay"/>
      <sheetName val="Duïng cong vu hcm (13;) (2)"/>
      <sheetName val="Duong cong vu hcm (8;) (:)"/>
      <sheetName val="Duofg cong vu hcm (7;) (2)"/>
      <sheetName val=""/>
      <sheetName val="gVL"/>
      <sheetName val="THChi"/>
      <sheetName val="THthu"/>
      <sheetName val="BCD"/>
      <sheetName val="111"/>
      <sheetName val="112"/>
      <sheetName val="131"/>
      <sheetName val="133"/>
      <sheetName val="138"/>
      <sheetName val="141"/>
      <sheetName val="142"/>
      <sheetName val="152"/>
      <sheetName val="153"/>
      <sheetName val="154"/>
      <sheetName val="211"/>
      <sheetName val="214"/>
      <sheetName val="331"/>
      <sheetName val="3331"/>
      <sheetName val="3334"/>
      <sheetName val="334"/>
      <sheetName val="411"/>
      <sheetName val="421"/>
      <sheetName val="511"/>
      <sheetName val="621"/>
      <sheetName val="622"/>
      <sheetName val="623"/>
      <sheetName val="627b"/>
      <sheetName val="632"/>
      <sheetName val="642"/>
      <sheetName val="711"/>
      <sheetName val="811"/>
      <sheetName val="911"/>
      <sheetName val="009"/>
      <sheetName val=" quy I-2005"/>
      <sheetName val="Quy 2- 2005 "/>
      <sheetName val="Quy III- 2005 "/>
      <sheetName val="Quy 4- 2005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km337+533î60-km3ó4 (2)"/>
      <sheetName val="N_x0008_AN CONG"/>
      <sheetName val="K251 _x0001_C"/>
      <sheetName val="?? MTL"/>
      <sheetName val="?? DI"/>
      <sheetName val="tienluon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HDKT"/>
      <sheetName val="PIPERACK"/>
      <sheetName val="MONG T,V,E"/>
      <sheetName val="tk12A-B&amp;13A-B"/>
      <sheetName val="TAM-tk12A-B&amp;13A-B"/>
      <sheetName val="tk15&amp;11A-B"/>
      <sheetName val="TAM-tk15&amp;11A-B"/>
      <sheetName val="V31"/>
      <sheetName val="T-V31"/>
      <sheetName val="V51"/>
      <sheetName val="T-V51"/>
      <sheetName val="V11"/>
      <sheetName val="v12"/>
      <sheetName val="V13"/>
      <sheetName val="v22"/>
      <sheetName val="V23"/>
      <sheetName val="v24"/>
      <sheetName val="V25"/>
      <sheetName val="V52"/>
      <sheetName val="V61"/>
      <sheetName val="E-01"/>
      <sheetName val="E-02"/>
      <sheetName val="C-01"/>
      <sheetName val="pr-B"/>
      <sheetName val="pr-C"/>
      <sheetName val="pr-D"/>
      <sheetName val="pr-E"/>
      <sheetName val="S-SA"/>
      <sheetName val="S-SB"/>
      <sheetName val="S-SC1"/>
      <sheetName val="S-SC2"/>
      <sheetName val="S-SD1"/>
      <sheetName val="S-SD2"/>
      <sheetName val="S-SD3"/>
      <sheetName val="S-SE1"/>
      <sheetName val="S-SE2"/>
      <sheetName val="sum-sl"/>
      <sheetName val="sum-steel"/>
      <sheetName val="sum-T"/>
      <sheetName val="sum-E"/>
      <sheetName val="sum-pr"/>
      <sheetName val="REPORT"/>
      <sheetName val="Daily"/>
      <sheetName val="Data-input"/>
      <sheetName val="TK12"/>
      <sheetName val="Visual inspection record-07"/>
      <sheetName val="Fitup inspection record-06"/>
      <sheetName val="WELD MONITORING"/>
      <sheetName val="CHECK LIST"/>
      <sheetName val="MATERIAL B"/>
      <sheetName val="MATERIAL"/>
      <sheetName val="BENDING REPORT"/>
      <sheetName val="INPS RELEASE"/>
      <sheetName val="PAINTING REPORT"/>
      <sheetName val="hydro test"/>
      <sheetName val="MTL$-INTER"/>
      <sheetName val="Duong cong vu hcm (¶)"/>
      <sheetName val="thang6"/>
      <sheetName val="Sheet5"/>
      <sheetName val="Sheet6"/>
      <sheetName val="刃割 MTL"/>
      <sheetName val="giamay"/>
      <sheetName val="XL²t5"/>
      <sheetName val="Ë261"/>
      <sheetName val="K261Base"/>
      <sheetName val="K2_x0016_1 AC"/>
      <sheetName val="CON(LINH"/>
      <sheetName val="CHEKe VLCHINH"/>
      <sheetName val="K5_x0001_ @9_x0008_"/>
      <sheetName val="soktmay"/>
      <sheetName val="切割 MၔL"/>
      <sheetName val="K2_x0015_1 AC"/>
      <sheetName val="km342+520-km342+690 (2 "/>
      <sheetName val="Km346+60_x0010_-km346+820 (2)"/>
      <sheetName val="km346+00-km3_x0014_6+240 (_x0012_)"/>
      <sheetName val="km345+6_x0016_1-km345+000"/>
      <sheetName val="km342+_x0013_76.41- km342+520.29"/>
      <sheetName val="km342+29_x0017_.58-km3_x0014_2+376.41"/>
      <sheetName val="km338+00-km33Oé100(2)"/>
      <sheetName val="Bang ?ia ca may"/>
      <sheetName val="[RPT.xls?Cmay"/>
      <sheetName val="km345+400-km345ÿÿ00 (6)"/>
      <sheetName val="Con'ty"/>
      <sheetName val="Thuc thanh"/>
      <sheetName val="GTXLC@INH"/>
      <sheetName val="Ho=Ðdong giao khoan"/>
      <sheetName val="切割 II"/>
      <sheetName val="959 K98"/>
      <sheetName val="Mau so 04 TFDN"/>
      <sheetName val="TSO_CHUNG"/>
      <sheetName val="Duong cog vu hcm (4)"/>
      <sheetName val="K219 Subbase"/>
      <sheetName val="Duong cojg vu hcm (13;) (2)"/>
      <sheetName val="m361 Base"/>
      <sheetName val="DG1kSAT"/>
      <sheetName val="May no"/>
      <sheetName val="Sua chua "/>
      <sheetName val="BC luan chuyen"/>
      <sheetName val="_x0010_pЁ"/>
      <sheetName val="K259†Base "/>
      <sheetName val="_x0010_p?Ё"/>
      <sheetName val="K251 K)8"/>
      <sheetName val="?"/>
      <sheetName val="cot_xa"/>
      <sheetName val="Quet rac"/>
      <sheetName val="Thang"/>
      <sheetName val="T1"/>
      <sheetName val="T2"/>
      <sheetName val="T3"/>
      <sheetName val="T4"/>
      <sheetName val="k-337+533.60-km338 (2)"/>
      <sheetName val="km341+275-km341)350"/>
      <sheetName val="Don gia"/>
      <sheetName val="chi tiet z"/>
      <sheetName val="000000000000"/>
      <sheetName val="100000000000"/>
      <sheetName val="200000000000"/>
      <sheetName val="300000000000"/>
      <sheetName val="400000000000"/>
      <sheetName val="C²iet TK131"/>
      <sheetName val="Bang ke T.toan`"/>
      <sheetName val="K261?Base"/>
      <sheetName val="XL²??t5"/>
      <sheetName val="K?5_x0001_ @9_x0008_"/>
      <sheetName val="km337+136-km33×¶350"/>
      <sheetName val="km337+136-km337ý350"/>
      <sheetName val="nghiviecQ402"/>
      <sheetName val="nhansu_phong"/>
      <sheetName val="dieudong2003"/>
      <sheetName val="lylich03"/>
      <sheetName val="bdns02"/>
      <sheetName val="bdns03"/>
      <sheetName val="PET-NB"/>
      <sheetName val="giao nv TH chong qua tai dot 3"/>
      <sheetName val="ton tai cac tram dong dien"/>
      <sheetName val="chong qua tai dot 3"/>
      <sheetName val="cac du an"/>
      <sheetName val="Chong qua tai dot 3 moi"/>
      <sheetName val="H.so tram chong qua tai dot 3"/>
      <sheetName val="cac tram dong dien"/>
      <sheetName val="Bieu ngang"/>
      <sheetName val="T.van gs"/>
      <sheetName val="23 tram von WB"/>
      <sheetName val="Chi phi den bu A"/>
      <sheetName val="canh (2)"/>
      <sheetName val="canh"/>
      <sheetName val="Bang Don gia II"/>
      <sheetName val="CTP"/>
      <sheetName val="LUONG"/>
      <sheetName val="lphi"/>
      <sheetName val="PLTT"/>
      <sheetName val="KTPLVP"/>
      <sheetName val="KTPL2"/>
      <sheetName val="KHKPHT7-02"/>
      <sheetName val="KHKPHT9-02"/>
      <sheetName val="KHKPHT8-02"/>
      <sheetName val="KHKPHT10-02 "/>
      <sheetName val="lptinh"/>
      <sheetName val="UHNN"/>
      <sheetName val="BHYT02"/>
      <sheetName val="TLL"/>
      <sheetName val="TLL (2)"/>
      <sheetName val="TLLhuyen"/>
      <sheetName val="Dsach"/>
      <sheetName val="TCONG"/>
      <sheetName val="KHKPHT1-02"/>
      <sheetName val="ththdt"/>
      <sheetName val="CPTHU"/>
      <sheetName val="THKPCHD"/>
      <sheetName val="QD100"/>
      <sheetName val="KHKPHT-T6-02"/>
      <sheetName val="THKP"/>
      <sheetName val="HTchieusang"/>
      <sheetName val="HTdien"/>
      <sheetName val="CUNG CAP VAT TU"/>
      <sheetName val="TH.LIST CAP"/>
      <sheetName val="S3LIST CAP&amp;ONGDL"/>
      <sheetName val="S2LIST CAP&amp;ONGDL"/>
      <sheetName val="S1LIST CAP&amp;ONGDL"/>
      <sheetName val="NGUONGOCVATTU"/>
      <sheetName val="capdongluc"/>
      <sheetName val="KLMOI THAU"/>
      <sheetName val="30000000"/>
      <sheetName val="40000000"/>
      <sheetName val="50000000"/>
      <sheetName val="60000000"/>
      <sheetName val="XXXXXXX0"/>
      <sheetName val="TH9"/>
      <sheetName val="TH12"/>
      <sheetName val="lienbao1"/>
      <sheetName val="bangrap"/>
      <sheetName val="Lie Bao2"/>
      <sheetName val="lien bao"/>
      <sheetName val="duong BR"/>
      <sheetName val="nhakhoBR"/>
      <sheetName val="trung 5"/>
      <sheetName val="QLoi"/>
      <sheetName val="PTHT"/>
      <sheetName val="Yenlac"/>
      <sheetName val="telo"/>
      <sheetName val="CTA NCS cond.2012"/>
      <sheetName val="TCT DIEN LUC (EVN)"/>
      <sheetName val="415"/>
      <sheetName val="511.BT"/>
      <sheetName val="631.BT"/>
      <sheetName val="NKSC1"/>
      <sheetName val="CDKT"/>
      <sheetName val="BCDTCP"/>
      <sheetName val="KEM NGHIEN GIA CONG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rptDSTHEOTUNGNVVATUNGKHchitiet"/>
      <sheetName val="rptHangHoaNhapXuatTonTuNgayDenN"/>
      <sheetName val="Outlets"/>
      <sheetName val="PGs"/>
      <sheetName val="Cto"/>
      <sheetName val="B×a QTo¸n"/>
      <sheetName val="TDuyÖt QT "/>
      <sheetName val="B×a QTo¸n "/>
      <sheetName val="TMQT"/>
      <sheetName val="THQTo¸n"/>
      <sheetName val="TH.HangMuc"/>
      <sheetName val="NC«ng "/>
      <sheetName val="VËt t­ "/>
      <sheetName val="ThÝ nghiÖm "/>
      <sheetName val="THVT­ "/>
      <sheetName val="Thèng Kª nghiÖm thu"/>
      <sheetName val="VChuyÓn "/>
      <sheetName val="QT Thu håi "/>
      <sheetName val="Thu håi B3 "/>
      <sheetName val="Thu håi B4  "/>
      <sheetName val="Thu håi Õ"/>
      <sheetName val="BB¶n ®gi¸ VTThu håi "/>
      <sheetName val="CaM¸y "/>
      <sheetName val="BB"/>
      <sheetName val="BB¶n"/>
      <sheetName val="BVe Duoica 2"/>
      <sheetName val="BVe 242 MK"/>
      <sheetName val="BVe LTam-6"/>
      <sheetName val="특외대"/>
      <sheetName val="SILICATE"/>
      <sheetName val="Main"/>
      <sheetName val="Reference"/>
      <sheetName val="general"/>
      <sheetName val="_x0010_p?"/>
      <sheetName val="K259Base "/>
      <sheetName val="_x0010_p??"/>
      <sheetName val="Duong co?g vu hcm (4)"/>
      <sheetName val="Disch"/>
      <sheetName val="Pack"/>
      <sheetName val="Delivery"/>
      <sheetName val="M50"/>
      <sheetName val="M48"/>
      <sheetName val="M45"/>
      <sheetName val="M38"/>
      <sheetName val="D.Order"/>
      <sheetName val="Report.Delivery"/>
      <sheetName val="Monthly"/>
      <sheetName val="DMTK"/>
      <sheetName val="Corporate"/>
      <sheetName val="Quantity"/>
      <sheetName val="_RPT.x"/>
      <sheetName val="Du a. nut Nam cau Tlong"/>
      <sheetName val="km338+00-km338+100,2)"/>
      <sheetName val="km″42+297.58-km342+376.41"/>
      <sheetName val="Sheet04"/>
      <sheetName val="D"/>
      <sheetName val="_x0010_p"/>
      <sheetName val="ÇÐ¸î MTL"/>
      <sheetName val="ÇÐ¸î DI"/>
      <sheetName val="¤Á³Î MTL"/>
      <sheetName val="¤Á³Î DI"/>
      <sheetName val="km341+1077 -km341+1!77.61"/>
      <sheetName val="km3;7+00-km337+34 (3)"/>
      <sheetName val="Duong cong vu hcm`(2)"/>
      <sheetName val="Duong cong vuhcm (9)"/>
      <sheetName val="Duong cong vuhcm (4;) (2)"/>
      <sheetName val="Duong cong ve hcm (6)"/>
      <sheetName val="Duong colg vu hcm (3)"/>
      <sheetName val="Duong cnng vu hcm (7;) (2)"/>
      <sheetName val="Duong cong vu hcm(Lmat;0)!(2)"/>
      <sheetName val="CTduo~g"/>
      <sheetName val="km345+661-km345;000"/>
      <sheetName val="TNHCHINH"/>
      <sheetName val="Macro2뻰Ŏ_x0004_뱤ŏ"/>
      <sheetName val="PNT-QUOT-#3"/>
      <sheetName val="COAT&amp;WRAP-QIOT-#3"/>
      <sheetName val="NEW-PANEL"/>
      <sheetName val="Overhead &amp; Profit B-1"/>
      <sheetName val="B-2  (DPP)"/>
      <sheetName val="RP 14E Table"/>
      <sheetName val="AG"/>
      <sheetName val="Guidelines"/>
      <sheetName val="b1"/>
      <sheetName val="2.. (2)"/>
      <sheetName val="Callout"/>
      <sheetName val="MTO REV.0"/>
      <sheetName val="предприятия"/>
      <sheetName val="ЦФО"/>
      <sheetName val="LIGHTING &amp; GROUNDING"/>
      <sheetName val="[RPT.xls]Duong cong vu hcm (8;)"/>
      <sheetName val="T HOP"/>
      <sheetName val="LONG"/>
      <sheetName val="HAI"/>
      <sheetName val="HIEP"/>
      <sheetName val="TUAN"/>
      <sheetName val="nguyen"/>
      <sheetName val="VE"/>
      <sheetName val="VU"/>
      <sheetName val="LUAN"/>
      <sheetName val="HIEN&gt;"/>
      <sheetName val="HIEN"/>
      <sheetName val="PHU"/>
      <sheetName val="CHAN"/>
      <sheetName val="BANBGIAO"/>
      <sheetName val="DLIEU"/>
      <sheetName val="GOC"/>
      <sheetName val="Son"/>
      <sheetName val="MAIN GATE HOUSE"/>
      <sheetName val="Schedule"/>
      <sheetName val="MMTB"/>
      <sheetName val="DGNC"/>
      <sheetName val="F04-CPNC"/>
      <sheetName val="F05-CFVT"/>
      <sheetName val="VLP"/>
      <sheetName val="PVGC"/>
      <sheetName val="T03-02"/>
      <sheetName val="T02-02"/>
      <sheetName val="Mau"/>
      <sheetName val="切割_MTL"/>
      <sheetName val="切割_DI"/>
      <sheetName val="LM"/>
      <sheetName val="NSL"/>
      <sheetName val="切割_MTL1"/>
      <sheetName val="切割_DI1"/>
      <sheetName val="ESTI_1"/>
      <sheetName val="C²??iet TK131"/>
      <sheetName val="Dir01"/>
      <sheetName val="chamcongDHbo"/>
      <sheetName val="1-TH"/>
      <sheetName val="thang lương"/>
      <sheetName val="vs"/>
      <sheetName val="DTCP NB"/>
      <sheetName val="Duong co"/>
      <sheetName val="XL²"/>
      <sheetName val="K"/>
      <sheetName val="C²"/>
      <sheetName val="Duong cong vu"/>
      <sheetName val="Duong cong vu hcm("/>
      <sheetName val="phuluc1"/>
      <sheetName val="phuluc2"/>
      <sheetName val="phuluc3A"/>
      <sheetName val="phuluc3b"/>
      <sheetName val="Phuluc4"/>
      <sheetName val="phuluc5"/>
      <sheetName val="phuluc9"/>
      <sheetName val="phuluc10"/>
      <sheetName val="PHULUC11"/>
      <sheetName val="phuluc12"/>
      <sheetName val="CCDN"/>
      <sheetName val="_x0000_"/>
      <sheetName val="K261_x0000_Base"/>
      <sheetName val="K_x0000_5_x0001_ @9_x0008_"/>
      <sheetName val="km342+520-km342+690 (2_x0009_"/>
      <sheetName val="Duong co_x0000_g vu hcm (4)"/>
      <sheetName val="Thang_x0000__x0000_"/>
      <sheetName val="_x0010_p_x0000_?"/>
      <sheetName val="Duong cong vu_x0000_hcm (9)"/>
      <sheetName val="Duong cong vu_x0000_hcm (4;) (2)"/>
      <sheetName val="Duong cong vu hcm(_x0000_Lmat;0)!(2)"/>
      <sheetName val="WUA"/>
      <sheetName val="_RPT.xlsၝCmay"/>
      <sheetName val="TRUC TI"/>
      <sheetName val="Ў`"/>
      <sheetName val="chitiet"/>
      <sheetName val="Thang??"/>
      <sheetName val="?? M?L"/>
      <sheetName val="?? II"/>
      <sheetName val="ctTBA"/>
      <sheetName val="MCY"/>
      <sheetName val="Eau so 04 TNDN"/>
      <sheetName val="LME"/>
      <sheetName val="GDXLCHINH"/>
      <sheetName val="CT 13!"/>
      <sheetName val="Du an n5t Nam cau Tlong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  <cell r="B1">
            <v>0</v>
          </cell>
          <cell r="C1">
            <v>0</v>
          </cell>
          <cell r="D1" t="str">
            <v/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 t="str">
            <v/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 t="str">
            <v/>
          </cell>
          <cell r="S1">
            <v>0</v>
          </cell>
          <cell r="T1" t="str">
            <v/>
          </cell>
          <cell r="U1">
            <v>0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C31">
            <v>6</v>
          </cell>
          <cell r="D31">
            <v>2.77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C32">
            <v>8</v>
          </cell>
          <cell r="D32">
            <v>2.77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C33">
            <v>10</v>
          </cell>
          <cell r="D33">
            <v>3.4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C34">
            <v>12</v>
          </cell>
          <cell r="D34">
            <v>3.96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C35">
            <v>14</v>
          </cell>
          <cell r="D35">
            <v>3.96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C36">
            <v>16</v>
          </cell>
          <cell r="D36">
            <v>4.1900000000000004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C37">
            <v>18</v>
          </cell>
          <cell r="D37">
            <v>4.1900000000000004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C38">
            <v>20</v>
          </cell>
          <cell r="D38">
            <v>4.78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C39">
            <v>22</v>
          </cell>
          <cell r="D39">
            <v>4.78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C40">
            <v>24</v>
          </cell>
          <cell r="D40">
            <v>5.54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C41">
            <v>30</v>
          </cell>
          <cell r="D41">
            <v>6.35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C42">
            <v>14</v>
          </cell>
          <cell r="D42">
            <v>6.35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C43">
            <v>16</v>
          </cell>
          <cell r="D43">
            <v>6.35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C44">
            <v>18</v>
          </cell>
          <cell r="D44">
            <v>6.35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C45">
            <v>20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  <cell r="Q46">
            <v>0</v>
          </cell>
          <cell r="R46">
            <v>0</v>
          </cell>
          <cell r="S46">
            <v>0</v>
          </cell>
          <cell r="T46" t="str">
            <v/>
          </cell>
          <cell r="U46" t="str">
            <v/>
          </cell>
        </row>
        <row r="47">
          <cell r="A47" t="str">
            <v>*** Reference Paper : Predict Fittings For Piping Systems ***</v>
          </cell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 t="str">
            <v>Fc = 0.25  Utility Supply Lines, OSBL</v>
          </cell>
          <cell r="P47">
            <v>8</v>
          </cell>
          <cell r="R47" t="str">
            <v>Fc = 2.00  Manifold Type Piping</v>
          </cell>
        </row>
        <row r="48">
          <cell r="B48">
            <v>10</v>
          </cell>
          <cell r="C48">
            <v>26</v>
          </cell>
          <cell r="D48" t="str">
            <v xml:space="preserve">   By William B. Hooper , Monsanto Co.</v>
          </cell>
          <cell r="E48">
            <v>1</v>
          </cell>
          <cell r="I48">
            <v>2.64</v>
          </cell>
          <cell r="J48">
            <v>4.8600000000000003</v>
          </cell>
          <cell r="K48" t="str">
            <v xml:space="preserve">        (PIPE JOINT FACTOR Fp = 100%)</v>
          </cell>
          <cell r="P48">
            <v>9</v>
          </cell>
          <cell r="R48" t="str">
            <v xml:space="preserve">        (PIPE JOINT FACTOR Fp = 0%)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 t="str">
            <v>Fc = 0.50  Long, Straight Piping Run</v>
          </cell>
          <cell r="P49">
            <v>9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 t="str">
            <v xml:space="preserve">        (PIPE JOINT FACTOR Fp = 100%)</v>
          </cell>
          <cell r="P50">
            <v>10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 t="str">
            <v>Fc = 1.00  Normal Piping</v>
          </cell>
          <cell r="P51">
            <v>11</v>
          </cell>
        </row>
        <row r="52">
          <cell r="A52" t="str">
            <v>of the system's complexity are all that is needed.</v>
          </cell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 t="str">
            <v xml:space="preserve">        (PIPE JOINT FACTOR Fp = 10%)</v>
          </cell>
          <cell r="P52">
            <v>12</v>
          </cell>
        </row>
      </sheetData>
      <sheetData sheetId="3">
        <row r="8">
          <cell r="A8">
            <v>3</v>
          </cell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7.0000000000000007E-2</v>
          </cell>
          <cell r="J8">
            <v>0</v>
          </cell>
          <cell r="K8">
            <v>7.0000000000000007E-2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</v>
          </cell>
          <cell r="Q8">
            <v>0</v>
          </cell>
          <cell r="R8">
            <v>0</v>
          </cell>
        </row>
        <row r="9">
          <cell r="A9">
            <v>4</v>
          </cell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7.0000000000000007E-2</v>
          </cell>
          <cell r="J9">
            <v>0</v>
          </cell>
          <cell r="K9">
            <v>7.0000000000000007E-2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2</v>
          </cell>
          <cell r="Q9">
            <v>0</v>
          </cell>
          <cell r="R9">
            <v>0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F10">
            <v>7.0000000000000007E-2</v>
          </cell>
          <cell r="G10">
            <v>0</v>
          </cell>
          <cell r="H10">
            <v>7.0000000000000007E-2</v>
          </cell>
          <cell r="I10">
            <v>7.0000000000000007E-2</v>
          </cell>
          <cell r="J10">
            <v>0</v>
          </cell>
          <cell r="K10">
            <v>7.0000000000000007E-2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</v>
          </cell>
          <cell r="Q10">
            <v>0</v>
          </cell>
          <cell r="R10">
            <v>0</v>
          </cell>
        </row>
        <row r="11">
          <cell r="A11">
            <v>6</v>
          </cell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7.0000000000000007E-2</v>
          </cell>
          <cell r="J11">
            <v>0</v>
          </cell>
          <cell r="K11">
            <v>7.0000000000000007E-2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</v>
          </cell>
          <cell r="Q11">
            <v>0</v>
          </cell>
          <cell r="R11">
            <v>0</v>
          </cell>
        </row>
        <row r="12">
          <cell r="A12">
            <v>7</v>
          </cell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7.0000000000000007E-2</v>
          </cell>
          <cell r="J12">
            <v>0</v>
          </cell>
          <cell r="K12">
            <v>7.0000000000000007E-2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</v>
          </cell>
          <cell r="Q12">
            <v>0</v>
          </cell>
          <cell r="R12">
            <v>0</v>
          </cell>
        </row>
        <row r="13">
          <cell r="A13">
            <v>8</v>
          </cell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7.0000000000000007E-2</v>
          </cell>
          <cell r="J13">
            <v>0</v>
          </cell>
          <cell r="K13">
            <v>7.0000000000000007E-2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</row>
        <row r="14">
          <cell r="A14">
            <v>9</v>
          </cell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0.12</v>
          </cell>
          <cell r="J14">
            <v>0</v>
          </cell>
          <cell r="K14">
            <v>0.12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</v>
          </cell>
          <cell r="Q14">
            <v>0</v>
          </cell>
          <cell r="R14">
            <v>0</v>
          </cell>
        </row>
        <row r="15">
          <cell r="A15">
            <v>10</v>
          </cell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0.12</v>
          </cell>
          <cell r="J15">
            <v>0</v>
          </cell>
          <cell r="K15">
            <v>0.12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</v>
          </cell>
          <cell r="Q15">
            <v>0</v>
          </cell>
          <cell r="R15">
            <v>0</v>
          </cell>
        </row>
        <row r="16">
          <cell r="A16">
            <v>11</v>
          </cell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0.12</v>
          </cell>
          <cell r="J16">
            <v>0</v>
          </cell>
          <cell r="K16">
            <v>0.12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0</v>
          </cell>
          <cell r="R16">
            <v>0</v>
          </cell>
        </row>
        <row r="17">
          <cell r="A17">
            <v>12</v>
          </cell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0.15</v>
          </cell>
          <cell r="J17">
            <v>0</v>
          </cell>
          <cell r="K17">
            <v>0.15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</v>
          </cell>
          <cell r="Q17">
            <v>0</v>
          </cell>
          <cell r="R17">
            <v>0</v>
          </cell>
        </row>
        <row r="18">
          <cell r="A18">
            <v>13</v>
          </cell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0.15</v>
          </cell>
          <cell r="J18">
            <v>0</v>
          </cell>
          <cell r="K18">
            <v>0.15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</v>
          </cell>
          <cell r="Q18">
            <v>0</v>
          </cell>
          <cell r="R18">
            <v>0</v>
          </cell>
        </row>
        <row r="19">
          <cell r="A19">
            <v>14</v>
          </cell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0.15</v>
          </cell>
          <cell r="J19">
            <v>0</v>
          </cell>
          <cell r="K19">
            <v>0.15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</v>
          </cell>
          <cell r="Q19">
            <v>0</v>
          </cell>
          <cell r="R19">
            <v>0</v>
          </cell>
        </row>
        <row r="20">
          <cell r="A20">
            <v>15</v>
          </cell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0.15</v>
          </cell>
          <cell r="J20">
            <v>0</v>
          </cell>
          <cell r="K20">
            <v>0.15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</v>
          </cell>
          <cell r="Q20">
            <v>0</v>
          </cell>
          <cell r="R20">
            <v>0</v>
          </cell>
        </row>
        <row r="21">
          <cell r="A21">
            <v>16</v>
          </cell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0.15</v>
          </cell>
          <cell r="J21">
            <v>0</v>
          </cell>
          <cell r="K21">
            <v>0.15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  <cell r="Q21">
            <v>0</v>
          </cell>
          <cell r="R21">
            <v>0</v>
          </cell>
        </row>
        <row r="22">
          <cell r="A22">
            <v>17</v>
          </cell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0.15</v>
          </cell>
          <cell r="J22">
            <v>0</v>
          </cell>
          <cell r="K22">
            <v>0.15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</v>
          </cell>
          <cell r="Q22">
            <v>0</v>
          </cell>
          <cell r="R22">
            <v>0</v>
          </cell>
        </row>
        <row r="23">
          <cell r="A23">
            <v>18</v>
          </cell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0.15</v>
          </cell>
          <cell r="J23">
            <v>0</v>
          </cell>
          <cell r="K23">
            <v>0.15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  <cell r="Q23">
            <v>0</v>
          </cell>
          <cell r="R23">
            <v>0</v>
          </cell>
        </row>
        <row r="24">
          <cell r="A24">
            <v>19</v>
          </cell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0.15</v>
          </cell>
          <cell r="J24">
            <v>0</v>
          </cell>
          <cell r="K24">
            <v>0.15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</v>
          </cell>
          <cell r="Q24">
            <v>0</v>
          </cell>
          <cell r="R24">
            <v>0</v>
          </cell>
        </row>
        <row r="25">
          <cell r="A25">
            <v>20</v>
          </cell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0.15</v>
          </cell>
          <cell r="J25">
            <v>0</v>
          </cell>
          <cell r="K25">
            <v>0.15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</v>
          </cell>
          <cell r="Q25">
            <v>0</v>
          </cell>
          <cell r="R25">
            <v>0</v>
          </cell>
        </row>
        <row r="26">
          <cell r="A26">
            <v>21</v>
          </cell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0.15</v>
          </cell>
          <cell r="J26">
            <v>0</v>
          </cell>
          <cell r="K26">
            <v>0.15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  <cell r="Q26">
            <v>0</v>
          </cell>
          <cell r="R26">
            <v>0</v>
          </cell>
        </row>
        <row r="27">
          <cell r="A27">
            <v>22</v>
          </cell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0.3</v>
          </cell>
          <cell r="J27">
            <v>0</v>
          </cell>
          <cell r="K27">
            <v>0.3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</v>
          </cell>
          <cell r="Q27">
            <v>0</v>
          </cell>
          <cell r="R27">
            <v>0</v>
          </cell>
        </row>
        <row r="28">
          <cell r="A28">
            <v>23</v>
          </cell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0.3</v>
          </cell>
          <cell r="J28">
            <v>0</v>
          </cell>
          <cell r="K28">
            <v>0.3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</v>
          </cell>
          <cell r="Q28">
            <v>0</v>
          </cell>
          <cell r="R28">
            <v>0</v>
          </cell>
        </row>
        <row r="29">
          <cell r="A29">
            <v>24</v>
          </cell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0.3</v>
          </cell>
          <cell r="J29">
            <v>0</v>
          </cell>
          <cell r="K29">
            <v>0.3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3</v>
          </cell>
          <cell r="Q29">
            <v>0</v>
          </cell>
          <cell r="R29">
            <v>0</v>
          </cell>
        </row>
        <row r="30">
          <cell r="A30">
            <v>25</v>
          </cell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0.3</v>
          </cell>
          <cell r="J30">
            <v>0</v>
          </cell>
          <cell r="K30">
            <v>0.3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</v>
          </cell>
          <cell r="Q30">
            <v>0</v>
          </cell>
          <cell r="R30">
            <v>0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F31">
            <v>0.45</v>
          </cell>
          <cell r="G31">
            <v>0</v>
          </cell>
          <cell r="H31">
            <v>0.45</v>
          </cell>
          <cell r="I31">
            <v>0.45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4</v>
          </cell>
          <cell r="Q31">
            <v>0</v>
          </cell>
          <cell r="R31">
            <v>0</v>
          </cell>
        </row>
        <row r="32">
          <cell r="A32">
            <v>27</v>
          </cell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0.45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4</v>
          </cell>
          <cell r="Q32">
            <v>0</v>
          </cell>
          <cell r="R32">
            <v>0</v>
          </cell>
        </row>
        <row r="33">
          <cell r="A33">
            <v>28</v>
          </cell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0.9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</v>
          </cell>
          <cell r="Q33">
            <v>0</v>
          </cell>
          <cell r="R33">
            <v>0</v>
          </cell>
        </row>
        <row r="34">
          <cell r="A34">
            <v>29</v>
          </cell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1.2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6</v>
          </cell>
          <cell r="Q34">
            <v>0</v>
          </cell>
          <cell r="R34">
            <v>0</v>
          </cell>
        </row>
        <row r="35">
          <cell r="A35">
            <v>30</v>
          </cell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1.34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6</v>
          </cell>
          <cell r="Q35">
            <v>0</v>
          </cell>
          <cell r="R35">
            <v>0</v>
          </cell>
        </row>
        <row r="36">
          <cell r="A36">
            <v>31</v>
          </cell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1.65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</v>
          </cell>
          <cell r="Q36">
            <v>0</v>
          </cell>
          <cell r="R36">
            <v>0</v>
          </cell>
        </row>
        <row r="37">
          <cell r="A37">
            <v>32</v>
          </cell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1.8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</v>
          </cell>
          <cell r="Q37">
            <v>0</v>
          </cell>
          <cell r="R37">
            <v>0</v>
          </cell>
        </row>
        <row r="38">
          <cell r="A38">
            <v>33</v>
          </cell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2.54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7</v>
          </cell>
          <cell r="Q38">
            <v>0</v>
          </cell>
          <cell r="R38">
            <v>0</v>
          </cell>
        </row>
        <row r="39">
          <cell r="A39">
            <v>34</v>
          </cell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2.69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</v>
          </cell>
          <cell r="Q39">
            <v>0</v>
          </cell>
          <cell r="R39">
            <v>0</v>
          </cell>
        </row>
        <row r="40">
          <cell r="A40">
            <v>35</v>
          </cell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2.4300000000000002</v>
          </cell>
          <cell r="J40">
            <v>1.47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8</v>
          </cell>
          <cell r="Q40">
            <v>0</v>
          </cell>
          <cell r="R40">
            <v>0</v>
          </cell>
        </row>
        <row r="41">
          <cell r="A41">
            <v>36</v>
          </cell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3.04</v>
          </cell>
          <cell r="J41">
            <v>3.11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10</v>
          </cell>
          <cell r="Q41">
            <v>0</v>
          </cell>
          <cell r="R41">
            <v>0</v>
          </cell>
        </row>
        <row r="42">
          <cell r="A42">
            <v>37</v>
          </cell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1.42</v>
          </cell>
          <cell r="J42">
            <v>1.27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</v>
          </cell>
          <cell r="Q42">
            <v>0</v>
          </cell>
          <cell r="R42">
            <v>0</v>
          </cell>
        </row>
        <row r="43">
          <cell r="A43">
            <v>38</v>
          </cell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1.62</v>
          </cell>
          <cell r="J43">
            <v>1.38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6</v>
          </cell>
          <cell r="Q43">
            <v>0</v>
          </cell>
          <cell r="R43">
            <v>0</v>
          </cell>
        </row>
        <row r="44">
          <cell r="A44">
            <v>39</v>
          </cell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1.82</v>
          </cell>
          <cell r="J44">
            <v>1.48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6</v>
          </cell>
          <cell r="Q44">
            <v>0</v>
          </cell>
          <cell r="R44">
            <v>0</v>
          </cell>
        </row>
        <row r="45">
          <cell r="A45" t="str">
            <v>AVE.</v>
          </cell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2.0299999999999998</v>
          </cell>
          <cell r="J45">
            <v>1.72</v>
          </cell>
          <cell r="K45">
            <v>3.75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7</v>
          </cell>
          <cell r="Q45">
            <v>0</v>
          </cell>
          <cell r="R45">
            <v>0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2.23</v>
          </cell>
          <cell r="G46">
            <v>2.27</v>
          </cell>
          <cell r="H46">
            <v>4.5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</row>
        <row r="47">
          <cell r="A47" t="str">
            <v>*** Reference Paper : Predict Fittings For Piping Systems ***</v>
          </cell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2.4300000000000002</v>
          </cell>
          <cell r="J47">
            <v>2.0699999999999998</v>
          </cell>
          <cell r="K47">
            <v>4.5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8</v>
          </cell>
          <cell r="R47" t="str">
            <v>Fc = 2.00  Manifold Type Piping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F48">
            <v>2.64</v>
          </cell>
          <cell r="G48">
            <v>4.8600000000000003</v>
          </cell>
          <cell r="H48">
            <v>7.5</v>
          </cell>
          <cell r="I48">
            <v>2.64</v>
          </cell>
          <cell r="J48">
            <v>4.8600000000000003</v>
          </cell>
          <cell r="K48">
            <v>7.5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</v>
          </cell>
          <cell r="R48" t="str">
            <v xml:space="preserve">        (PIPE JOINT FACTOR Fp = 0%)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F49">
            <v>2.84</v>
          </cell>
          <cell r="G49">
            <v>5.26</v>
          </cell>
          <cell r="H49">
            <v>8.1</v>
          </cell>
          <cell r="I49">
            <v>2.84</v>
          </cell>
          <cell r="J49">
            <v>5.26</v>
          </cell>
          <cell r="K49">
            <v>8.1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9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3.04</v>
          </cell>
          <cell r="J50">
            <v>5.66</v>
          </cell>
          <cell r="K50">
            <v>8.6999999999999993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10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3.24</v>
          </cell>
          <cell r="J51">
            <v>6.06</v>
          </cell>
          <cell r="K51">
            <v>9.3000000000000007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</v>
          </cell>
        </row>
        <row r="52">
          <cell r="A52" t="str">
            <v>of the system's complexity are all that is needed.</v>
          </cell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3.45</v>
          </cell>
          <cell r="J52">
            <v>6.44</v>
          </cell>
          <cell r="K52">
            <v>9.89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12</v>
          </cell>
          <cell r="Q52">
            <v>0</v>
          </cell>
          <cell r="R52" t="str">
            <v/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F53">
            <v>3.65</v>
          </cell>
          <cell r="G53">
            <v>6.84</v>
          </cell>
          <cell r="H53">
            <v>10.49</v>
          </cell>
          <cell r="I53">
            <v>3.65</v>
          </cell>
          <cell r="J53">
            <v>6.84</v>
          </cell>
          <cell r="K53">
            <v>10.49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F54">
            <v>7.0000000000000007E-2</v>
          </cell>
          <cell r="G54">
            <v>7.0000000000000007E-2</v>
          </cell>
          <cell r="H54">
            <v>2</v>
          </cell>
          <cell r="I54">
            <v>7.0000000000000007E-2</v>
          </cell>
          <cell r="J54">
            <v>0</v>
          </cell>
          <cell r="K54">
            <v>7.0000000000000007E-2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F55">
            <v>7.0000000000000007E-2</v>
          </cell>
          <cell r="G55">
            <v>7.0000000000000007E-2</v>
          </cell>
          <cell r="H55">
            <v>2</v>
          </cell>
          <cell r="I55">
            <v>7.0000000000000007E-2</v>
          </cell>
          <cell r="J55">
            <v>0</v>
          </cell>
          <cell r="K55">
            <v>7.0000000000000007E-2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F56">
            <v>7.0000000000000007E-2</v>
          </cell>
          <cell r="G56">
            <v>7.0000000000000007E-2</v>
          </cell>
          <cell r="H56">
            <v>2</v>
          </cell>
          <cell r="I56">
            <v>7.0000000000000007E-2</v>
          </cell>
          <cell r="J56">
            <v>0</v>
          </cell>
          <cell r="K56">
            <v>7.0000000000000007E-2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F57">
            <v>7.0000000000000007E-2</v>
          </cell>
          <cell r="G57">
            <v>7.0000000000000007E-2</v>
          </cell>
          <cell r="H57">
            <v>2</v>
          </cell>
          <cell r="I57">
            <v>7.0000000000000007E-2</v>
          </cell>
          <cell r="J57">
            <v>0</v>
          </cell>
          <cell r="K57">
            <v>7.0000000000000007E-2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F58">
            <v>7.0000000000000007E-2</v>
          </cell>
          <cell r="G58">
            <v>7.0000000000000007E-2</v>
          </cell>
          <cell r="H58">
            <v>2</v>
          </cell>
          <cell r="I58">
            <v>7.0000000000000007E-2</v>
          </cell>
          <cell r="J58">
            <v>0</v>
          </cell>
          <cell r="K58">
            <v>7.0000000000000007E-2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F59">
            <v>7.0000000000000007E-2</v>
          </cell>
          <cell r="G59">
            <v>7.0000000000000007E-2</v>
          </cell>
          <cell r="H59">
            <v>2</v>
          </cell>
          <cell r="I59">
            <v>7.0000000000000007E-2</v>
          </cell>
          <cell r="J59">
            <v>0</v>
          </cell>
          <cell r="K59">
            <v>7.0000000000000007E-2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F60">
            <v>7.0000000000000007E-2</v>
          </cell>
          <cell r="G60">
            <v>0</v>
          </cell>
          <cell r="H60">
            <v>7.0000000000000007E-2</v>
          </cell>
          <cell r="I60">
            <v>7.0000000000000007E-2</v>
          </cell>
          <cell r="J60">
            <v>0</v>
          </cell>
          <cell r="K60">
            <v>7.0000000000000007E-2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F61">
            <v>7.0000000000000007E-2</v>
          </cell>
          <cell r="G61">
            <v>0</v>
          </cell>
          <cell r="H61">
            <v>7.0000000000000007E-2</v>
          </cell>
          <cell r="I61">
            <v>7.0000000000000007E-2</v>
          </cell>
          <cell r="J61">
            <v>0</v>
          </cell>
          <cell r="K61">
            <v>7.0000000000000007E-2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F62">
            <v>7.0000000000000007E-2</v>
          </cell>
          <cell r="G62">
            <v>0</v>
          </cell>
          <cell r="H62">
            <v>7.0000000000000007E-2</v>
          </cell>
          <cell r="I62">
            <v>7.0000000000000007E-2</v>
          </cell>
          <cell r="J62">
            <v>0</v>
          </cell>
          <cell r="K62">
            <v>7.0000000000000007E-2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F63">
            <v>7.0000000000000007E-2</v>
          </cell>
          <cell r="G63">
            <v>0</v>
          </cell>
          <cell r="H63">
            <v>7.0000000000000007E-2</v>
          </cell>
          <cell r="I63">
            <v>7.0000000000000007E-2</v>
          </cell>
          <cell r="J63">
            <v>0</v>
          </cell>
          <cell r="K63">
            <v>7.0000000000000007E-2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F64">
            <v>7.0000000000000007E-2</v>
          </cell>
          <cell r="G64">
            <v>0</v>
          </cell>
          <cell r="H64">
            <v>7.0000000000000007E-2</v>
          </cell>
          <cell r="I64">
            <v>7.0000000000000007E-2</v>
          </cell>
          <cell r="J64">
            <v>0</v>
          </cell>
          <cell r="K64">
            <v>7.0000000000000007E-2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F65">
            <v>7.0000000000000007E-2</v>
          </cell>
          <cell r="G65">
            <v>0</v>
          </cell>
          <cell r="H65">
            <v>7.0000000000000007E-2</v>
          </cell>
          <cell r="I65">
            <v>7.0000000000000007E-2</v>
          </cell>
          <cell r="J65">
            <v>0</v>
          </cell>
          <cell r="K65">
            <v>7.0000000000000007E-2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F66">
            <v>7.0000000000000007E-2</v>
          </cell>
          <cell r="G66">
            <v>0</v>
          </cell>
          <cell r="H66">
            <v>7.0000000000000007E-2</v>
          </cell>
          <cell r="I66">
            <v>7.0000000000000007E-2</v>
          </cell>
          <cell r="J66">
            <v>0</v>
          </cell>
          <cell r="K66">
            <v>7.0000000000000007E-2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F67">
            <v>7.0000000000000007E-2</v>
          </cell>
          <cell r="G67">
            <v>0</v>
          </cell>
          <cell r="H67">
            <v>7.0000000000000007E-2</v>
          </cell>
          <cell r="I67">
            <v>7.0000000000000007E-2</v>
          </cell>
          <cell r="J67">
            <v>0</v>
          </cell>
          <cell r="K67">
            <v>7.0000000000000007E-2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F68">
            <v>7.0000000000000007E-2</v>
          </cell>
          <cell r="G68">
            <v>0</v>
          </cell>
          <cell r="H68">
            <v>7.0000000000000007E-2</v>
          </cell>
          <cell r="I68">
            <v>7.0000000000000007E-2</v>
          </cell>
          <cell r="J68">
            <v>0</v>
          </cell>
          <cell r="K68">
            <v>7.0000000000000007E-2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F69">
            <v>0.12</v>
          </cell>
          <cell r="G69">
            <v>0</v>
          </cell>
          <cell r="H69">
            <v>0.12</v>
          </cell>
          <cell r="I69">
            <v>0.12</v>
          </cell>
          <cell r="J69">
            <v>0</v>
          </cell>
          <cell r="K69">
            <v>0.12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F70">
            <v>0.12</v>
          </cell>
          <cell r="G70">
            <v>0</v>
          </cell>
          <cell r="H70">
            <v>0.12</v>
          </cell>
          <cell r="I70">
            <v>0.12</v>
          </cell>
          <cell r="J70">
            <v>0</v>
          </cell>
          <cell r="K70">
            <v>0.12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F71">
            <v>0.12</v>
          </cell>
          <cell r="G71">
            <v>0</v>
          </cell>
          <cell r="H71">
            <v>0.12</v>
          </cell>
          <cell r="I71">
            <v>0.12</v>
          </cell>
          <cell r="J71">
            <v>0</v>
          </cell>
          <cell r="K71">
            <v>0.12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F72">
            <v>0.15</v>
          </cell>
          <cell r="G72">
            <v>0.15</v>
          </cell>
          <cell r="H72">
            <v>2</v>
          </cell>
          <cell r="I72">
            <v>0.15</v>
          </cell>
          <cell r="J72">
            <v>0</v>
          </cell>
          <cell r="K72">
            <v>0.15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F73">
            <v>0.15</v>
          </cell>
          <cell r="G73">
            <v>0.15</v>
          </cell>
          <cell r="H73">
            <v>2</v>
          </cell>
          <cell r="I73">
            <v>0.15</v>
          </cell>
          <cell r="J73">
            <v>0</v>
          </cell>
          <cell r="K73">
            <v>0.15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0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F74">
            <v>0.15</v>
          </cell>
          <cell r="G74">
            <v>0.15</v>
          </cell>
          <cell r="H74">
            <v>2</v>
          </cell>
          <cell r="I74">
            <v>0.15</v>
          </cell>
          <cell r="J74">
            <v>0</v>
          </cell>
          <cell r="K74">
            <v>0.15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F75">
            <v>0.15</v>
          </cell>
          <cell r="G75">
            <v>0</v>
          </cell>
          <cell r="H75">
            <v>0.15</v>
          </cell>
          <cell r="I75">
            <v>0.15</v>
          </cell>
          <cell r="J75">
            <v>0</v>
          </cell>
          <cell r="K75">
            <v>0.15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F76">
            <v>0.15</v>
          </cell>
          <cell r="G76">
            <v>0</v>
          </cell>
          <cell r="H76">
            <v>0.15</v>
          </cell>
          <cell r="I76">
            <v>0.15</v>
          </cell>
          <cell r="J76">
            <v>0</v>
          </cell>
          <cell r="K76">
            <v>0.15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F77">
            <v>0.15</v>
          </cell>
          <cell r="G77">
            <v>0</v>
          </cell>
          <cell r="H77">
            <v>0.15</v>
          </cell>
          <cell r="I77">
            <v>0.15</v>
          </cell>
          <cell r="J77">
            <v>0</v>
          </cell>
          <cell r="K77">
            <v>0.15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F78">
            <v>0.15</v>
          </cell>
          <cell r="G78">
            <v>0</v>
          </cell>
          <cell r="H78">
            <v>0.15</v>
          </cell>
          <cell r="I78">
            <v>0.15</v>
          </cell>
          <cell r="J78">
            <v>0</v>
          </cell>
          <cell r="K78">
            <v>0.15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F79">
            <v>0.15</v>
          </cell>
          <cell r="G79">
            <v>0</v>
          </cell>
          <cell r="H79">
            <v>0.15</v>
          </cell>
          <cell r="I79">
            <v>0.15</v>
          </cell>
          <cell r="J79">
            <v>0</v>
          </cell>
          <cell r="K79">
            <v>0.15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F80">
            <v>0.15</v>
          </cell>
          <cell r="G80">
            <v>0</v>
          </cell>
          <cell r="H80">
            <v>0.15</v>
          </cell>
          <cell r="I80">
            <v>0.15</v>
          </cell>
          <cell r="J80">
            <v>0</v>
          </cell>
          <cell r="K80">
            <v>0.15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F81">
            <v>0.15</v>
          </cell>
          <cell r="G81">
            <v>0</v>
          </cell>
          <cell r="H81">
            <v>0.15</v>
          </cell>
          <cell r="I81">
            <v>0.15</v>
          </cell>
          <cell r="J81">
            <v>0</v>
          </cell>
          <cell r="K81">
            <v>0.15</v>
          </cell>
          <cell r="L81">
            <v>0</v>
          </cell>
          <cell r="M81">
            <v>0</v>
          </cell>
          <cell r="N81">
            <v>0</v>
          </cell>
          <cell r="O81">
            <v>2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F82">
            <v>0.3</v>
          </cell>
          <cell r="G82">
            <v>0</v>
          </cell>
          <cell r="H82">
            <v>0.3</v>
          </cell>
          <cell r="I82">
            <v>0.3</v>
          </cell>
          <cell r="J82">
            <v>0</v>
          </cell>
          <cell r="K82">
            <v>0.3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F83">
            <v>0.3</v>
          </cell>
          <cell r="G83">
            <v>0.3</v>
          </cell>
          <cell r="H83">
            <v>3</v>
          </cell>
          <cell r="I83">
            <v>0.3</v>
          </cell>
          <cell r="J83">
            <v>0</v>
          </cell>
          <cell r="K83">
            <v>0.3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F84">
            <v>0.45</v>
          </cell>
          <cell r="G84">
            <v>0</v>
          </cell>
          <cell r="H84">
            <v>0.45</v>
          </cell>
          <cell r="I84">
            <v>0.45</v>
          </cell>
          <cell r="J84">
            <v>0</v>
          </cell>
          <cell r="K84">
            <v>0.45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F85">
            <v>0.45</v>
          </cell>
          <cell r="G85">
            <v>0.45</v>
          </cell>
          <cell r="H85">
            <v>4</v>
          </cell>
          <cell r="I85">
            <v>0.45</v>
          </cell>
          <cell r="J85">
            <v>0</v>
          </cell>
          <cell r="K85">
            <v>0.45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F86">
            <v>0.6</v>
          </cell>
          <cell r="G86">
            <v>0</v>
          </cell>
          <cell r="H86">
            <v>0.6</v>
          </cell>
          <cell r="I86">
            <v>0.6</v>
          </cell>
          <cell r="J86">
            <v>0</v>
          </cell>
          <cell r="K86">
            <v>0.6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F87">
            <v>0.6</v>
          </cell>
          <cell r="G87">
            <v>0</v>
          </cell>
          <cell r="H87">
            <v>0.6</v>
          </cell>
          <cell r="I87">
            <v>0.6</v>
          </cell>
          <cell r="J87">
            <v>0</v>
          </cell>
          <cell r="K87">
            <v>0.6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F88">
            <v>1.2</v>
          </cell>
          <cell r="G88">
            <v>0</v>
          </cell>
          <cell r="H88">
            <v>1.2</v>
          </cell>
          <cell r="I88">
            <v>1.2</v>
          </cell>
          <cell r="J88">
            <v>0</v>
          </cell>
          <cell r="K88">
            <v>1.2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F89">
            <v>1.5</v>
          </cell>
          <cell r="G89">
            <v>0</v>
          </cell>
          <cell r="H89">
            <v>1.5</v>
          </cell>
          <cell r="I89">
            <v>1.5</v>
          </cell>
          <cell r="J89">
            <v>0</v>
          </cell>
          <cell r="K89">
            <v>1.5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F91">
            <v>1.95</v>
          </cell>
          <cell r="G91">
            <v>0</v>
          </cell>
          <cell r="H91">
            <v>1.95</v>
          </cell>
          <cell r="I91">
            <v>1.95</v>
          </cell>
          <cell r="J91">
            <v>0</v>
          </cell>
          <cell r="K91">
            <v>1.95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F92">
            <v>2.25</v>
          </cell>
          <cell r="G92">
            <v>0</v>
          </cell>
          <cell r="H92">
            <v>2.25</v>
          </cell>
          <cell r="I92">
            <v>2.25</v>
          </cell>
          <cell r="J92">
            <v>0</v>
          </cell>
          <cell r="K92">
            <v>2.25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F93">
            <v>2.0299999999999998</v>
          </cell>
          <cell r="G93">
            <v>1.1200000000000001</v>
          </cell>
          <cell r="H93">
            <v>3.15</v>
          </cell>
          <cell r="I93">
            <v>2.0299999999999998</v>
          </cell>
          <cell r="J93">
            <v>1.1200000000000001</v>
          </cell>
          <cell r="K93">
            <v>3.15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F94">
            <v>2.23</v>
          </cell>
          <cell r="G94">
            <v>1.37</v>
          </cell>
          <cell r="H94">
            <v>3.6</v>
          </cell>
          <cell r="I94">
            <v>2.23</v>
          </cell>
          <cell r="J94">
            <v>1.37</v>
          </cell>
          <cell r="K94">
            <v>3.6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F95">
            <v>2.4300000000000002</v>
          </cell>
          <cell r="G95">
            <v>2.0699999999999998</v>
          </cell>
          <cell r="H95">
            <v>4.5</v>
          </cell>
          <cell r="I95">
            <v>2.4300000000000002</v>
          </cell>
          <cell r="J95">
            <v>2.0699999999999998</v>
          </cell>
          <cell r="K95">
            <v>4.5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F96">
            <v>3.04</v>
          </cell>
          <cell r="G96">
            <v>5.66</v>
          </cell>
          <cell r="H96">
            <v>8.6999999999999993</v>
          </cell>
          <cell r="I96">
            <v>3.04</v>
          </cell>
          <cell r="J96">
            <v>5.66</v>
          </cell>
          <cell r="K96">
            <v>8.6999999999999993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F97">
            <v>0.81</v>
          </cell>
          <cell r="G97">
            <v>0.99</v>
          </cell>
          <cell r="H97">
            <v>1.8</v>
          </cell>
          <cell r="I97">
            <v>0.81</v>
          </cell>
          <cell r="J97">
            <v>0.99</v>
          </cell>
          <cell r="K97">
            <v>1.8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F98">
            <v>1.01</v>
          </cell>
          <cell r="G98">
            <v>1.0900000000000001</v>
          </cell>
          <cell r="H98">
            <v>2.1</v>
          </cell>
          <cell r="I98">
            <v>1.01</v>
          </cell>
          <cell r="J98">
            <v>1.0900000000000001</v>
          </cell>
          <cell r="K98">
            <v>2.1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F99">
            <v>1.22</v>
          </cell>
          <cell r="G99">
            <v>1.32</v>
          </cell>
          <cell r="H99">
            <v>2.54</v>
          </cell>
          <cell r="I99">
            <v>1.22</v>
          </cell>
          <cell r="J99">
            <v>1.32</v>
          </cell>
          <cell r="K99">
            <v>2.54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F100">
            <v>1.42</v>
          </cell>
          <cell r="G100">
            <v>2.48</v>
          </cell>
          <cell r="H100">
            <v>3.9</v>
          </cell>
          <cell r="I100">
            <v>1.42</v>
          </cell>
          <cell r="J100">
            <v>2.48</v>
          </cell>
          <cell r="K100">
            <v>3.9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F101">
            <v>1.62</v>
          </cell>
          <cell r="G101">
            <v>2.73</v>
          </cell>
          <cell r="H101">
            <v>4.3499999999999996</v>
          </cell>
          <cell r="I101">
            <v>1.62</v>
          </cell>
          <cell r="J101">
            <v>2.73</v>
          </cell>
          <cell r="K101">
            <v>4.3499999999999996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F102">
            <v>1.82</v>
          </cell>
          <cell r="G102">
            <v>3.12</v>
          </cell>
          <cell r="H102">
            <v>4.9400000000000004</v>
          </cell>
          <cell r="I102">
            <v>1.82</v>
          </cell>
          <cell r="J102">
            <v>3.12</v>
          </cell>
          <cell r="K102">
            <v>4.9400000000000004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F103">
            <v>2.0299999999999998</v>
          </cell>
          <cell r="G103">
            <v>5.47</v>
          </cell>
          <cell r="H103">
            <v>7.5</v>
          </cell>
          <cell r="I103">
            <v>2.0299999999999998</v>
          </cell>
          <cell r="J103">
            <v>5.47</v>
          </cell>
          <cell r="K103">
            <v>7.5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F104">
            <v>2.23</v>
          </cell>
          <cell r="G104">
            <v>6.47</v>
          </cell>
          <cell r="H104">
            <v>8.6999999999999993</v>
          </cell>
          <cell r="I104">
            <v>2.23</v>
          </cell>
          <cell r="J104">
            <v>6.47</v>
          </cell>
          <cell r="K104">
            <v>8.6999999999999993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F105">
            <v>2.4300000000000002</v>
          </cell>
          <cell r="G105">
            <v>6.57</v>
          </cell>
          <cell r="H105">
            <v>9</v>
          </cell>
          <cell r="I105">
            <v>2.4300000000000002</v>
          </cell>
          <cell r="J105">
            <v>6.57</v>
          </cell>
          <cell r="K105">
            <v>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F106">
            <v>2.64</v>
          </cell>
          <cell r="G106">
            <v>13.86</v>
          </cell>
          <cell r="H106">
            <v>16.5</v>
          </cell>
          <cell r="I106">
            <v>2.64</v>
          </cell>
          <cell r="J106">
            <v>13.86</v>
          </cell>
          <cell r="K106">
            <v>16.5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F107">
            <v>2.84</v>
          </cell>
          <cell r="G107">
            <v>15.16</v>
          </cell>
          <cell r="H107">
            <v>18</v>
          </cell>
          <cell r="I107">
            <v>2.84</v>
          </cell>
          <cell r="J107">
            <v>15.16</v>
          </cell>
          <cell r="K107">
            <v>18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F108">
            <v>3.04</v>
          </cell>
          <cell r="G108">
            <v>16.45</v>
          </cell>
          <cell r="H108">
            <v>19.489999999999998</v>
          </cell>
          <cell r="I108">
            <v>3.04</v>
          </cell>
          <cell r="J108">
            <v>16.45</v>
          </cell>
          <cell r="K108">
            <v>19.489999999999998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F109">
            <v>3.24</v>
          </cell>
          <cell r="G109">
            <v>17.75</v>
          </cell>
          <cell r="H109">
            <v>20.990000000000002</v>
          </cell>
          <cell r="I109">
            <v>3.24</v>
          </cell>
          <cell r="J109">
            <v>17.75</v>
          </cell>
          <cell r="K109">
            <v>20.990000000000002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F110">
            <v>3.45</v>
          </cell>
          <cell r="G110">
            <v>18.54</v>
          </cell>
          <cell r="H110">
            <v>21.99</v>
          </cell>
          <cell r="I110">
            <v>3.45</v>
          </cell>
          <cell r="J110">
            <v>18.54</v>
          </cell>
          <cell r="K110">
            <v>21.99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F111">
            <v>3.65</v>
          </cell>
          <cell r="G111">
            <v>18.84</v>
          </cell>
          <cell r="H111">
            <v>22.49</v>
          </cell>
          <cell r="I111">
            <v>3.65</v>
          </cell>
          <cell r="J111">
            <v>18.84</v>
          </cell>
          <cell r="K111">
            <v>22.49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F112">
            <v>0.81</v>
          </cell>
          <cell r="G112">
            <v>1.1399999999999999</v>
          </cell>
          <cell r="H112">
            <v>1.95</v>
          </cell>
          <cell r="I112">
            <v>0.81</v>
          </cell>
          <cell r="J112">
            <v>1.1399999999999999</v>
          </cell>
          <cell r="K112">
            <v>1.95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F113">
            <v>1.01</v>
          </cell>
          <cell r="G113">
            <v>1.99</v>
          </cell>
          <cell r="H113">
            <v>3</v>
          </cell>
          <cell r="I113">
            <v>1.01</v>
          </cell>
          <cell r="J113">
            <v>1.99</v>
          </cell>
          <cell r="K113">
            <v>3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4</v>
          </cell>
          <cell r="Q113">
            <v>0</v>
          </cell>
          <cell r="R113">
            <v>0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F114">
            <v>1.22</v>
          </cell>
          <cell r="G114">
            <v>2.68</v>
          </cell>
          <cell r="H114">
            <v>3.9000000000000004</v>
          </cell>
          <cell r="I114">
            <v>1.22</v>
          </cell>
          <cell r="J114">
            <v>2.68</v>
          </cell>
          <cell r="K114">
            <v>3.9000000000000004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F115">
            <v>1.42</v>
          </cell>
          <cell r="G115">
            <v>3.97</v>
          </cell>
          <cell r="H115">
            <v>5.3900000000000006</v>
          </cell>
          <cell r="I115">
            <v>1.42</v>
          </cell>
          <cell r="J115">
            <v>3.97</v>
          </cell>
          <cell r="K115">
            <v>5.3900000000000006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F116">
            <v>1.62</v>
          </cell>
          <cell r="G116">
            <v>4.68</v>
          </cell>
          <cell r="H116">
            <v>6.3</v>
          </cell>
          <cell r="I116">
            <v>1.62</v>
          </cell>
          <cell r="J116">
            <v>4.68</v>
          </cell>
          <cell r="K116">
            <v>6.3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F117">
            <v>1.82</v>
          </cell>
          <cell r="G117">
            <v>6.88</v>
          </cell>
          <cell r="H117">
            <v>8.6999999999999993</v>
          </cell>
          <cell r="I117">
            <v>1.82</v>
          </cell>
          <cell r="J117">
            <v>6.88</v>
          </cell>
          <cell r="K117">
            <v>8.6999999999999993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F118">
            <v>2.0299999999999998</v>
          </cell>
          <cell r="G118">
            <v>10.42</v>
          </cell>
          <cell r="H118">
            <v>12.45</v>
          </cell>
          <cell r="I118">
            <v>2.0299999999999998</v>
          </cell>
          <cell r="J118">
            <v>10.42</v>
          </cell>
          <cell r="K118">
            <v>12.45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F119">
            <v>2.23</v>
          </cell>
          <cell r="G119">
            <v>11.72</v>
          </cell>
          <cell r="H119">
            <v>13.950000000000001</v>
          </cell>
          <cell r="I119">
            <v>2.23</v>
          </cell>
          <cell r="J119">
            <v>11.72</v>
          </cell>
          <cell r="K119">
            <v>13.950000000000001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F120">
            <v>2.4300000000000002</v>
          </cell>
          <cell r="G120">
            <v>15.57</v>
          </cell>
          <cell r="H120">
            <v>18</v>
          </cell>
          <cell r="I120">
            <v>2.4300000000000002</v>
          </cell>
          <cell r="J120">
            <v>15.57</v>
          </cell>
          <cell r="K120">
            <v>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F121">
            <v>2.84</v>
          </cell>
          <cell r="G121">
            <v>22.65</v>
          </cell>
          <cell r="H121">
            <v>25.49</v>
          </cell>
          <cell r="I121">
            <v>2.84</v>
          </cell>
          <cell r="J121">
            <v>22.65</v>
          </cell>
          <cell r="K121">
            <v>25.49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F122">
            <v>3.04</v>
          </cell>
          <cell r="G122">
            <v>23.96</v>
          </cell>
          <cell r="H122">
            <v>27</v>
          </cell>
          <cell r="I122">
            <v>3.04</v>
          </cell>
          <cell r="J122">
            <v>23.96</v>
          </cell>
          <cell r="K122">
            <v>27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F123">
            <v>3.24</v>
          </cell>
          <cell r="G123">
            <v>26.76</v>
          </cell>
          <cell r="H123">
            <v>30</v>
          </cell>
          <cell r="I123">
            <v>3.24</v>
          </cell>
          <cell r="J123">
            <v>26.76</v>
          </cell>
          <cell r="K123">
            <v>30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F124">
            <v>3.45</v>
          </cell>
          <cell r="G124">
            <v>28.05</v>
          </cell>
          <cell r="H124">
            <v>31.5</v>
          </cell>
          <cell r="I124">
            <v>3.45</v>
          </cell>
          <cell r="J124">
            <v>28.05</v>
          </cell>
          <cell r="K124">
            <v>31.5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F125">
            <v>3.65</v>
          </cell>
          <cell r="G125">
            <v>29.35</v>
          </cell>
          <cell r="H125">
            <v>33</v>
          </cell>
          <cell r="I125">
            <v>3.65</v>
          </cell>
          <cell r="J125">
            <v>29.35</v>
          </cell>
          <cell r="K125">
            <v>33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F126">
            <v>7.0000000000000007E-2</v>
          </cell>
          <cell r="G126">
            <v>7.0000000000000007E-2</v>
          </cell>
          <cell r="H126">
            <v>2</v>
          </cell>
          <cell r="I126">
            <v>7.0000000000000007E-2</v>
          </cell>
          <cell r="J126">
            <v>0</v>
          </cell>
          <cell r="K126">
            <v>7.0000000000000007E-2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F127">
            <v>7.0000000000000007E-2</v>
          </cell>
          <cell r="G127">
            <v>7.0000000000000007E-2</v>
          </cell>
          <cell r="H127">
            <v>2</v>
          </cell>
          <cell r="I127">
            <v>7.0000000000000007E-2</v>
          </cell>
          <cell r="J127">
            <v>0</v>
          </cell>
          <cell r="K127">
            <v>7.0000000000000007E-2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F128">
            <v>7.0000000000000007E-2</v>
          </cell>
          <cell r="G128">
            <v>7.0000000000000007E-2</v>
          </cell>
          <cell r="H128">
            <v>2</v>
          </cell>
          <cell r="I128">
            <v>7.0000000000000007E-2</v>
          </cell>
          <cell r="J128">
            <v>0</v>
          </cell>
          <cell r="K128">
            <v>7.0000000000000007E-2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F129">
            <v>7.0000000000000007E-2</v>
          </cell>
          <cell r="G129">
            <v>7.0000000000000007E-2</v>
          </cell>
          <cell r="H129">
            <v>2</v>
          </cell>
          <cell r="I129">
            <v>7.0000000000000007E-2</v>
          </cell>
          <cell r="J129">
            <v>0</v>
          </cell>
          <cell r="K129">
            <v>7.0000000000000007E-2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7.0000000000000007E-2</v>
          </cell>
          <cell r="J130">
            <v>0</v>
          </cell>
          <cell r="K130">
            <v>7.0000000000000007E-2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</v>
          </cell>
          <cell r="Q130">
            <v>0</v>
          </cell>
          <cell r="R130">
            <v>0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F131">
            <v>7.0000000000000007E-2</v>
          </cell>
          <cell r="G131">
            <v>7.0000000000000007E-2</v>
          </cell>
          <cell r="H131">
            <v>2</v>
          </cell>
          <cell r="I131">
            <v>7.0000000000000007E-2</v>
          </cell>
          <cell r="J131">
            <v>0</v>
          </cell>
          <cell r="K131">
            <v>7.0000000000000007E-2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F132">
            <v>7.0000000000000007E-2</v>
          </cell>
          <cell r="G132">
            <v>0</v>
          </cell>
          <cell r="H132">
            <v>7.0000000000000007E-2</v>
          </cell>
          <cell r="I132">
            <v>7.0000000000000007E-2</v>
          </cell>
          <cell r="J132">
            <v>0</v>
          </cell>
          <cell r="K132">
            <v>7.0000000000000007E-2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F133">
            <v>7.0000000000000007E-2</v>
          </cell>
          <cell r="G133">
            <v>0</v>
          </cell>
          <cell r="H133">
            <v>7.0000000000000007E-2</v>
          </cell>
          <cell r="I133">
            <v>7.0000000000000007E-2</v>
          </cell>
          <cell r="J133">
            <v>0</v>
          </cell>
          <cell r="K133">
            <v>7.0000000000000007E-2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F134">
            <v>7.0000000000000007E-2</v>
          </cell>
          <cell r="G134">
            <v>0</v>
          </cell>
          <cell r="H134">
            <v>7.0000000000000007E-2</v>
          </cell>
          <cell r="I134">
            <v>7.0000000000000007E-2</v>
          </cell>
          <cell r="J134">
            <v>0</v>
          </cell>
          <cell r="K134">
            <v>7.0000000000000007E-2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F135">
            <v>7.0000000000000007E-2</v>
          </cell>
          <cell r="G135">
            <v>0</v>
          </cell>
          <cell r="H135">
            <v>7.0000000000000007E-2</v>
          </cell>
          <cell r="I135">
            <v>7.0000000000000007E-2</v>
          </cell>
          <cell r="J135">
            <v>0</v>
          </cell>
          <cell r="K135">
            <v>7.0000000000000007E-2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F136">
            <v>7.0000000000000007E-2</v>
          </cell>
          <cell r="G136">
            <v>0</v>
          </cell>
          <cell r="H136">
            <v>7.0000000000000007E-2</v>
          </cell>
          <cell r="I136">
            <v>7.0000000000000007E-2</v>
          </cell>
          <cell r="J136">
            <v>0</v>
          </cell>
          <cell r="K136">
            <v>7.0000000000000007E-2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F137">
            <v>7.0000000000000007E-2</v>
          </cell>
          <cell r="G137">
            <v>0</v>
          </cell>
          <cell r="H137">
            <v>7.0000000000000007E-2</v>
          </cell>
          <cell r="I137">
            <v>7.0000000000000007E-2</v>
          </cell>
          <cell r="J137">
            <v>0</v>
          </cell>
          <cell r="K137">
            <v>7.0000000000000007E-2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F138">
            <v>7.0000000000000007E-2</v>
          </cell>
          <cell r="G138">
            <v>0</v>
          </cell>
          <cell r="H138">
            <v>7.0000000000000007E-2</v>
          </cell>
          <cell r="I138">
            <v>7.0000000000000007E-2</v>
          </cell>
          <cell r="J138">
            <v>0</v>
          </cell>
          <cell r="K138">
            <v>7.0000000000000007E-2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F139">
            <v>7.0000000000000007E-2</v>
          </cell>
          <cell r="G139">
            <v>0</v>
          </cell>
          <cell r="H139">
            <v>7.0000000000000007E-2</v>
          </cell>
          <cell r="I139">
            <v>7.0000000000000007E-2</v>
          </cell>
          <cell r="J139">
            <v>0</v>
          </cell>
          <cell r="K139">
            <v>7.0000000000000007E-2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F140">
            <v>7.0000000000000007E-2</v>
          </cell>
          <cell r="G140">
            <v>0</v>
          </cell>
          <cell r="H140">
            <v>7.0000000000000007E-2</v>
          </cell>
          <cell r="I140">
            <v>7.0000000000000007E-2</v>
          </cell>
          <cell r="J140">
            <v>0</v>
          </cell>
          <cell r="K140">
            <v>7.0000000000000007E-2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F141">
            <v>0.12</v>
          </cell>
          <cell r="G141">
            <v>0</v>
          </cell>
          <cell r="H141">
            <v>0.12</v>
          </cell>
          <cell r="I141">
            <v>0.12</v>
          </cell>
          <cell r="J141">
            <v>0</v>
          </cell>
          <cell r="K141">
            <v>0.12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F142">
            <v>0.12</v>
          </cell>
          <cell r="G142">
            <v>0</v>
          </cell>
          <cell r="H142">
            <v>0.12</v>
          </cell>
          <cell r="I142">
            <v>0.12</v>
          </cell>
          <cell r="J142">
            <v>0</v>
          </cell>
          <cell r="K142">
            <v>0.12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F143">
            <v>0.12</v>
          </cell>
          <cell r="G143">
            <v>0</v>
          </cell>
          <cell r="H143">
            <v>0.12</v>
          </cell>
          <cell r="I143">
            <v>0.12</v>
          </cell>
          <cell r="J143">
            <v>0</v>
          </cell>
          <cell r="K143">
            <v>0.12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F144">
            <v>0.15</v>
          </cell>
          <cell r="G144">
            <v>0.15</v>
          </cell>
          <cell r="H144">
            <v>2</v>
          </cell>
          <cell r="I144">
            <v>0.15</v>
          </cell>
          <cell r="J144">
            <v>0</v>
          </cell>
          <cell r="K144">
            <v>0.15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F145">
            <v>0.15</v>
          </cell>
          <cell r="G145">
            <v>0.15</v>
          </cell>
          <cell r="H145">
            <v>2</v>
          </cell>
          <cell r="I145">
            <v>0.15</v>
          </cell>
          <cell r="J145">
            <v>0</v>
          </cell>
          <cell r="K145">
            <v>0.15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F146">
            <v>0.15</v>
          </cell>
          <cell r="G146">
            <v>0.15</v>
          </cell>
          <cell r="H146">
            <v>2</v>
          </cell>
          <cell r="I146">
            <v>0.15</v>
          </cell>
          <cell r="J146">
            <v>0</v>
          </cell>
          <cell r="K146">
            <v>0.15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F147">
            <v>0.15</v>
          </cell>
          <cell r="G147">
            <v>0</v>
          </cell>
          <cell r="H147">
            <v>0.15</v>
          </cell>
          <cell r="I147">
            <v>0.15</v>
          </cell>
          <cell r="J147">
            <v>0</v>
          </cell>
          <cell r="K147">
            <v>0.15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F148">
            <v>0.15</v>
          </cell>
          <cell r="G148">
            <v>0</v>
          </cell>
          <cell r="H148">
            <v>0.15</v>
          </cell>
          <cell r="I148">
            <v>0.15</v>
          </cell>
          <cell r="J148">
            <v>0</v>
          </cell>
          <cell r="K148">
            <v>0.15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F149">
            <v>0.15</v>
          </cell>
          <cell r="G149">
            <v>0</v>
          </cell>
          <cell r="H149">
            <v>0.15</v>
          </cell>
          <cell r="I149">
            <v>0.15</v>
          </cell>
          <cell r="J149">
            <v>0</v>
          </cell>
          <cell r="K149">
            <v>0.15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F150">
            <v>0.3</v>
          </cell>
          <cell r="G150">
            <v>0</v>
          </cell>
          <cell r="H150">
            <v>0.3</v>
          </cell>
          <cell r="I150">
            <v>0.3</v>
          </cell>
          <cell r="J150">
            <v>0</v>
          </cell>
          <cell r="K150">
            <v>0.3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</v>
          </cell>
          <cell r="Q150">
            <v>0</v>
          </cell>
          <cell r="R150">
            <v>0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F151">
            <v>0.3</v>
          </cell>
          <cell r="G151">
            <v>0</v>
          </cell>
          <cell r="H151">
            <v>0.3</v>
          </cell>
          <cell r="I151">
            <v>0.3</v>
          </cell>
          <cell r="J151">
            <v>0</v>
          </cell>
          <cell r="K151">
            <v>0.3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F152">
            <v>0.3</v>
          </cell>
          <cell r="G152">
            <v>0</v>
          </cell>
          <cell r="H152">
            <v>0.3</v>
          </cell>
          <cell r="I152">
            <v>0.3</v>
          </cell>
          <cell r="J152">
            <v>0</v>
          </cell>
          <cell r="K152">
            <v>0.3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F153">
            <v>0.25</v>
          </cell>
          <cell r="G153">
            <v>0.2</v>
          </cell>
          <cell r="H153">
            <v>0.45</v>
          </cell>
          <cell r="I153">
            <v>0.25</v>
          </cell>
          <cell r="J153">
            <v>0.2</v>
          </cell>
          <cell r="K153">
            <v>0.45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F154">
            <v>0.3</v>
          </cell>
          <cell r="G154">
            <v>0.3</v>
          </cell>
          <cell r="H154">
            <v>0.6</v>
          </cell>
          <cell r="I154">
            <v>0.3</v>
          </cell>
          <cell r="J154">
            <v>0.3</v>
          </cell>
          <cell r="K154">
            <v>0.6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F155">
            <v>0.35</v>
          </cell>
          <cell r="G155">
            <v>0.4</v>
          </cell>
          <cell r="H155">
            <v>0.75</v>
          </cell>
          <cell r="I155">
            <v>0.35</v>
          </cell>
          <cell r="J155">
            <v>0.4</v>
          </cell>
          <cell r="K155">
            <v>0.75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F156">
            <v>0.41</v>
          </cell>
          <cell r="G156">
            <v>0.49</v>
          </cell>
          <cell r="H156">
            <v>0.89999999999999991</v>
          </cell>
          <cell r="I156">
            <v>0.41</v>
          </cell>
          <cell r="J156">
            <v>0.49</v>
          </cell>
          <cell r="K156">
            <v>0.89999999999999991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F157">
            <v>0.51</v>
          </cell>
          <cell r="G157">
            <v>0.54</v>
          </cell>
          <cell r="H157">
            <v>1.05</v>
          </cell>
          <cell r="I157">
            <v>0.51</v>
          </cell>
          <cell r="J157">
            <v>0.54</v>
          </cell>
          <cell r="K157">
            <v>1.05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F158">
            <v>0.61</v>
          </cell>
          <cell r="G158">
            <v>1.04</v>
          </cell>
          <cell r="H158">
            <v>1.65</v>
          </cell>
          <cell r="I158">
            <v>0.61</v>
          </cell>
          <cell r="J158">
            <v>1.04</v>
          </cell>
          <cell r="K158">
            <v>1.65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F159">
            <v>0.81</v>
          </cell>
          <cell r="G159">
            <v>1.73</v>
          </cell>
          <cell r="H159">
            <v>2.54</v>
          </cell>
          <cell r="I159">
            <v>0.81</v>
          </cell>
          <cell r="J159">
            <v>1.73</v>
          </cell>
          <cell r="K159">
            <v>2.54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F160">
            <v>1.01</v>
          </cell>
          <cell r="G160">
            <v>3.04</v>
          </cell>
          <cell r="H160">
            <v>4.05</v>
          </cell>
          <cell r="I160">
            <v>1.01</v>
          </cell>
          <cell r="J160">
            <v>3.04</v>
          </cell>
          <cell r="K160">
            <v>4.05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F161">
            <v>1.22</v>
          </cell>
          <cell r="G161">
            <v>4.0199999999999996</v>
          </cell>
          <cell r="H161">
            <v>5.2399999999999993</v>
          </cell>
          <cell r="I161">
            <v>1.22</v>
          </cell>
          <cell r="J161">
            <v>4.0199999999999996</v>
          </cell>
          <cell r="K161">
            <v>5.2399999999999993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F162">
            <v>1.42</v>
          </cell>
          <cell r="G162">
            <v>5.33</v>
          </cell>
          <cell r="H162">
            <v>6.75</v>
          </cell>
          <cell r="I162">
            <v>1.42</v>
          </cell>
          <cell r="J162">
            <v>5.33</v>
          </cell>
          <cell r="K162">
            <v>6.75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F163">
            <v>1.62</v>
          </cell>
          <cell r="G163">
            <v>8.42</v>
          </cell>
          <cell r="H163">
            <v>10.039999999999999</v>
          </cell>
          <cell r="I163">
            <v>1.62</v>
          </cell>
          <cell r="J163">
            <v>8.42</v>
          </cell>
          <cell r="K163">
            <v>10.039999999999999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F164">
            <v>1.82</v>
          </cell>
          <cell r="G164">
            <v>11.53</v>
          </cell>
          <cell r="H164">
            <v>13.35</v>
          </cell>
          <cell r="I164">
            <v>1.82</v>
          </cell>
          <cell r="J164">
            <v>11.53</v>
          </cell>
          <cell r="K164">
            <v>13.35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F165">
            <v>2.0299999999999998</v>
          </cell>
          <cell r="G165">
            <v>14.47</v>
          </cell>
          <cell r="H165">
            <v>16.5</v>
          </cell>
          <cell r="I165">
            <v>2.0299999999999998</v>
          </cell>
          <cell r="J165">
            <v>14.47</v>
          </cell>
          <cell r="K165">
            <v>16.5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F166">
            <v>2.4300000000000002</v>
          </cell>
          <cell r="G166">
            <v>24.57</v>
          </cell>
          <cell r="H166">
            <v>27</v>
          </cell>
          <cell r="I166">
            <v>2.4300000000000002</v>
          </cell>
          <cell r="J166">
            <v>24.57</v>
          </cell>
          <cell r="K166">
            <v>27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F167">
            <v>3.24</v>
          </cell>
          <cell r="G167">
            <v>31.26</v>
          </cell>
          <cell r="H167">
            <v>34.5</v>
          </cell>
          <cell r="I167">
            <v>3.24</v>
          </cell>
          <cell r="J167">
            <v>31.26</v>
          </cell>
          <cell r="K167">
            <v>34.5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F168">
            <v>3.45</v>
          </cell>
          <cell r="G168">
            <v>34.049999999999997</v>
          </cell>
          <cell r="H168">
            <v>37.5</v>
          </cell>
          <cell r="I168">
            <v>3.45</v>
          </cell>
          <cell r="J168">
            <v>34.049999999999997</v>
          </cell>
          <cell r="K168">
            <v>37.5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F169">
            <v>3.65</v>
          </cell>
          <cell r="G169">
            <v>41.34</v>
          </cell>
          <cell r="H169">
            <v>44.99</v>
          </cell>
          <cell r="I169">
            <v>3.65</v>
          </cell>
          <cell r="J169">
            <v>41.34</v>
          </cell>
          <cell r="K169">
            <v>44.99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F170">
            <v>7.0000000000000007E-2</v>
          </cell>
          <cell r="G170">
            <v>7.0000000000000007E-2</v>
          </cell>
          <cell r="H170">
            <v>2</v>
          </cell>
          <cell r="I170">
            <v>7.0000000000000007E-2</v>
          </cell>
          <cell r="J170">
            <v>0</v>
          </cell>
          <cell r="K170">
            <v>7.0000000000000007E-2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F171">
            <v>7.0000000000000007E-2</v>
          </cell>
          <cell r="G171">
            <v>7.0000000000000007E-2</v>
          </cell>
          <cell r="H171">
            <v>2</v>
          </cell>
          <cell r="I171">
            <v>7.0000000000000007E-2</v>
          </cell>
          <cell r="J171">
            <v>0</v>
          </cell>
          <cell r="K171">
            <v>7.0000000000000007E-2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F172">
            <v>7.0000000000000007E-2</v>
          </cell>
          <cell r="G172">
            <v>7.0000000000000007E-2</v>
          </cell>
          <cell r="H172">
            <v>2</v>
          </cell>
          <cell r="I172">
            <v>7.0000000000000007E-2</v>
          </cell>
          <cell r="J172">
            <v>0</v>
          </cell>
          <cell r="K172">
            <v>7.0000000000000007E-2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F173">
            <v>7.0000000000000007E-2</v>
          </cell>
          <cell r="G173">
            <v>7.0000000000000007E-2</v>
          </cell>
          <cell r="H173">
            <v>2</v>
          </cell>
          <cell r="I173">
            <v>7.0000000000000007E-2</v>
          </cell>
          <cell r="J173">
            <v>0</v>
          </cell>
          <cell r="K173">
            <v>7.0000000000000007E-2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F174">
            <v>7.0000000000000007E-2</v>
          </cell>
          <cell r="G174">
            <v>7.0000000000000007E-2</v>
          </cell>
          <cell r="H174">
            <v>2</v>
          </cell>
          <cell r="I174">
            <v>7.0000000000000007E-2</v>
          </cell>
          <cell r="J174">
            <v>0</v>
          </cell>
          <cell r="K174">
            <v>7.0000000000000007E-2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H175">
            <v>2</v>
          </cell>
          <cell r="I175">
            <v>7.0000000000000007E-2</v>
          </cell>
          <cell r="J175">
            <v>0</v>
          </cell>
          <cell r="K175">
            <v>7.0000000000000007E-2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F176">
            <v>7.0000000000000007E-2</v>
          </cell>
          <cell r="G176">
            <v>7.0000000000000007E-2</v>
          </cell>
          <cell r="H176">
            <v>2</v>
          </cell>
          <cell r="I176">
            <v>7.0000000000000007E-2</v>
          </cell>
          <cell r="J176">
            <v>0</v>
          </cell>
          <cell r="K176">
            <v>7.0000000000000007E-2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F177">
            <v>7.0000000000000007E-2</v>
          </cell>
          <cell r="G177">
            <v>7.0000000000000007E-2</v>
          </cell>
          <cell r="H177">
            <v>2</v>
          </cell>
          <cell r="I177">
            <v>7.0000000000000007E-2</v>
          </cell>
          <cell r="J177">
            <v>0</v>
          </cell>
          <cell r="K177">
            <v>7.0000000000000007E-2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F178">
            <v>7.0000000000000007E-2</v>
          </cell>
          <cell r="G178">
            <v>7.0000000000000007E-2</v>
          </cell>
          <cell r="H178">
            <v>2</v>
          </cell>
          <cell r="I178">
            <v>7.0000000000000007E-2</v>
          </cell>
          <cell r="J178">
            <v>0</v>
          </cell>
          <cell r="K178">
            <v>7.0000000000000007E-2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F179">
            <v>7.0000000000000007E-2</v>
          </cell>
          <cell r="G179">
            <v>0</v>
          </cell>
          <cell r="H179">
            <v>7.0000000000000007E-2</v>
          </cell>
          <cell r="I179">
            <v>7.0000000000000007E-2</v>
          </cell>
          <cell r="J179">
            <v>0</v>
          </cell>
          <cell r="K179">
            <v>7.0000000000000007E-2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F180">
            <v>7.0000000000000007E-2</v>
          </cell>
          <cell r="G180">
            <v>0</v>
          </cell>
          <cell r="H180">
            <v>7.0000000000000007E-2</v>
          </cell>
          <cell r="I180">
            <v>7.0000000000000007E-2</v>
          </cell>
          <cell r="J180">
            <v>0</v>
          </cell>
          <cell r="K180">
            <v>7.0000000000000007E-2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F181">
            <v>7.0000000000000007E-2</v>
          </cell>
          <cell r="G181">
            <v>0</v>
          </cell>
          <cell r="H181">
            <v>7.0000000000000007E-2</v>
          </cell>
          <cell r="I181">
            <v>7.0000000000000007E-2</v>
          </cell>
          <cell r="J181">
            <v>0</v>
          </cell>
          <cell r="K181">
            <v>7.0000000000000007E-2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F182">
            <v>7.0000000000000007E-2</v>
          </cell>
          <cell r="G182">
            <v>0</v>
          </cell>
          <cell r="H182">
            <v>7.0000000000000007E-2</v>
          </cell>
          <cell r="I182">
            <v>7.0000000000000007E-2</v>
          </cell>
          <cell r="J182">
            <v>0</v>
          </cell>
          <cell r="K182">
            <v>7.0000000000000007E-2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F183">
            <v>7.0000000000000007E-2</v>
          </cell>
          <cell r="G183">
            <v>0</v>
          </cell>
          <cell r="H183">
            <v>7.0000000000000007E-2</v>
          </cell>
          <cell r="I183">
            <v>7.0000000000000007E-2</v>
          </cell>
          <cell r="J183">
            <v>0</v>
          </cell>
          <cell r="K183">
            <v>7.0000000000000007E-2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F184">
            <v>7.0000000000000007E-2</v>
          </cell>
          <cell r="G184">
            <v>0</v>
          </cell>
          <cell r="H184">
            <v>7.0000000000000007E-2</v>
          </cell>
          <cell r="I184">
            <v>7.0000000000000007E-2</v>
          </cell>
          <cell r="J184">
            <v>0</v>
          </cell>
          <cell r="K184">
            <v>7.0000000000000007E-2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F185">
            <v>0.12</v>
          </cell>
          <cell r="G185">
            <v>0</v>
          </cell>
          <cell r="H185">
            <v>0.12</v>
          </cell>
          <cell r="I185">
            <v>0.12</v>
          </cell>
          <cell r="J185">
            <v>0</v>
          </cell>
          <cell r="K185">
            <v>0.12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F186">
            <v>0.12</v>
          </cell>
          <cell r="G186">
            <v>0</v>
          </cell>
          <cell r="H186">
            <v>0.12</v>
          </cell>
          <cell r="I186">
            <v>0.12</v>
          </cell>
          <cell r="J186">
            <v>0</v>
          </cell>
          <cell r="K186">
            <v>0.12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F187">
            <v>0.12</v>
          </cell>
          <cell r="G187">
            <v>0</v>
          </cell>
          <cell r="H187">
            <v>0.12</v>
          </cell>
          <cell r="I187">
            <v>0.12</v>
          </cell>
          <cell r="J187">
            <v>0</v>
          </cell>
          <cell r="K187">
            <v>0.12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F188">
            <v>0.15</v>
          </cell>
          <cell r="G188">
            <v>0.15</v>
          </cell>
          <cell r="H188">
            <v>2</v>
          </cell>
          <cell r="I188">
            <v>0.15</v>
          </cell>
          <cell r="J188">
            <v>0</v>
          </cell>
          <cell r="K188">
            <v>0.15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F189">
            <v>0.15</v>
          </cell>
          <cell r="G189">
            <v>0.15</v>
          </cell>
          <cell r="H189">
            <v>2</v>
          </cell>
          <cell r="I189">
            <v>0.15</v>
          </cell>
          <cell r="J189">
            <v>0</v>
          </cell>
          <cell r="K189">
            <v>0.15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F190">
            <v>0.15</v>
          </cell>
          <cell r="G190">
            <v>0.15</v>
          </cell>
          <cell r="H190">
            <v>2</v>
          </cell>
          <cell r="I190">
            <v>0.15</v>
          </cell>
          <cell r="J190">
            <v>8.42</v>
          </cell>
          <cell r="K190">
            <v>0.15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F191">
            <v>0.15</v>
          </cell>
          <cell r="G191">
            <v>0</v>
          </cell>
          <cell r="H191">
            <v>0.15</v>
          </cell>
          <cell r="I191">
            <v>0.15</v>
          </cell>
          <cell r="J191">
            <v>0</v>
          </cell>
          <cell r="K191">
            <v>0.15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F192">
            <v>0.15</v>
          </cell>
          <cell r="G192">
            <v>0</v>
          </cell>
          <cell r="H192">
            <v>0.15</v>
          </cell>
          <cell r="I192">
            <v>0.15</v>
          </cell>
          <cell r="J192">
            <v>0</v>
          </cell>
          <cell r="K192">
            <v>0.15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F193">
            <v>0.15</v>
          </cell>
          <cell r="G193">
            <v>0</v>
          </cell>
          <cell r="H193">
            <v>0.15</v>
          </cell>
          <cell r="I193">
            <v>0.15</v>
          </cell>
          <cell r="J193">
            <v>0</v>
          </cell>
          <cell r="K193">
            <v>0.15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F194">
            <v>0.3</v>
          </cell>
          <cell r="G194">
            <v>0</v>
          </cell>
          <cell r="H194">
            <v>0.3</v>
          </cell>
          <cell r="I194">
            <v>0.3</v>
          </cell>
          <cell r="J194">
            <v>0</v>
          </cell>
          <cell r="K194">
            <v>0.3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F195">
            <v>0.3</v>
          </cell>
          <cell r="G195">
            <v>0</v>
          </cell>
          <cell r="H195">
            <v>0.3</v>
          </cell>
          <cell r="I195">
            <v>0.3</v>
          </cell>
          <cell r="J195">
            <v>0</v>
          </cell>
          <cell r="K195">
            <v>0.3</v>
          </cell>
          <cell r="L195">
            <v>2</v>
          </cell>
          <cell r="M195">
            <v>0</v>
          </cell>
          <cell r="N195">
            <v>4.1166770151461775E-312</v>
          </cell>
          <cell r="O195" t="str">
            <v>40S</v>
          </cell>
          <cell r="P195">
            <v>2</v>
          </cell>
          <cell r="Q195">
            <v>3.9099923706054689</v>
          </cell>
          <cell r="R195">
            <v>1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F196">
            <v>0.3</v>
          </cell>
          <cell r="G196">
            <v>0</v>
          </cell>
          <cell r="H196">
            <v>0.3</v>
          </cell>
          <cell r="I196">
            <v>0.3</v>
          </cell>
          <cell r="J196">
            <v>0</v>
          </cell>
          <cell r="K196">
            <v>0.3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F197">
            <v>0.25</v>
          </cell>
          <cell r="G197">
            <v>0.2</v>
          </cell>
          <cell r="H197">
            <v>0.45</v>
          </cell>
          <cell r="I197">
            <v>0.25</v>
          </cell>
          <cell r="J197">
            <v>0.2</v>
          </cell>
          <cell r="K197">
            <v>0.45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F198">
            <v>0.3</v>
          </cell>
          <cell r="G198">
            <v>0.3</v>
          </cell>
          <cell r="H198">
            <v>0.6</v>
          </cell>
          <cell r="I198">
            <v>0.3</v>
          </cell>
          <cell r="J198">
            <v>0.3</v>
          </cell>
          <cell r="K198">
            <v>0.6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F199">
            <v>0.35</v>
          </cell>
          <cell r="G199">
            <v>0.4</v>
          </cell>
          <cell r="H199">
            <v>0.75</v>
          </cell>
          <cell r="I199">
            <v>0.35</v>
          </cell>
          <cell r="J199">
            <v>0.4</v>
          </cell>
          <cell r="K199">
            <v>0.75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F200">
            <v>0.41</v>
          </cell>
          <cell r="G200">
            <v>0.49</v>
          </cell>
          <cell r="H200">
            <v>0.89999999999999991</v>
          </cell>
          <cell r="I200">
            <v>0.41</v>
          </cell>
          <cell r="J200">
            <v>0.49</v>
          </cell>
          <cell r="K200">
            <v>0.89999999999999991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F201">
            <v>0.51</v>
          </cell>
          <cell r="G201">
            <v>0.54</v>
          </cell>
          <cell r="H201">
            <v>1.05</v>
          </cell>
          <cell r="I201">
            <v>0.51</v>
          </cell>
          <cell r="J201">
            <v>0.54</v>
          </cell>
          <cell r="K201">
            <v>1.05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F202">
            <v>0.61</v>
          </cell>
          <cell r="G202">
            <v>1.04</v>
          </cell>
          <cell r="H202">
            <v>1.65</v>
          </cell>
          <cell r="I202">
            <v>0.61</v>
          </cell>
          <cell r="J202">
            <v>1.04</v>
          </cell>
          <cell r="K202">
            <v>1.65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F203">
            <v>0.81</v>
          </cell>
          <cell r="G203">
            <v>1.73</v>
          </cell>
          <cell r="H203">
            <v>2.54</v>
          </cell>
          <cell r="I203">
            <v>0.81</v>
          </cell>
          <cell r="J203">
            <v>1.73</v>
          </cell>
          <cell r="K203">
            <v>2.54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F204">
            <v>1.01</v>
          </cell>
          <cell r="G204">
            <v>3.04</v>
          </cell>
          <cell r="H204">
            <v>4.05</v>
          </cell>
          <cell r="I204">
            <v>1.01</v>
          </cell>
          <cell r="J204">
            <v>3.04</v>
          </cell>
          <cell r="K204">
            <v>4.05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F205">
            <v>1.22</v>
          </cell>
          <cell r="G205">
            <v>3.28</v>
          </cell>
          <cell r="H205">
            <v>4.5</v>
          </cell>
          <cell r="I205">
            <v>1.22</v>
          </cell>
          <cell r="J205">
            <v>3.28</v>
          </cell>
          <cell r="K205">
            <v>4.5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F206">
            <v>0.81</v>
          </cell>
          <cell r="G206">
            <v>2.64</v>
          </cell>
          <cell r="H206">
            <v>3.45</v>
          </cell>
          <cell r="I206">
            <v>0.81</v>
          </cell>
          <cell r="J206">
            <v>2.64</v>
          </cell>
          <cell r="K206">
            <v>3.45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F207">
            <v>1.01</v>
          </cell>
          <cell r="G207">
            <v>5.74</v>
          </cell>
          <cell r="H207">
            <v>6.75</v>
          </cell>
          <cell r="I207">
            <v>1.01</v>
          </cell>
          <cell r="J207">
            <v>5.74</v>
          </cell>
          <cell r="K207">
            <v>6.75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F208">
            <v>1.22</v>
          </cell>
          <cell r="G208">
            <v>8.3800000000000008</v>
          </cell>
          <cell r="H208">
            <v>9.6000000000000014</v>
          </cell>
          <cell r="I208">
            <v>1.22</v>
          </cell>
          <cell r="J208">
            <v>8.3800000000000008</v>
          </cell>
          <cell r="K208">
            <v>9.6000000000000014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F209">
            <v>1.42</v>
          </cell>
          <cell r="G209">
            <v>9.9700000000000006</v>
          </cell>
          <cell r="H209">
            <v>11.39</v>
          </cell>
          <cell r="I209">
            <v>1.42</v>
          </cell>
          <cell r="J209">
            <v>9.9700000000000006</v>
          </cell>
          <cell r="K209">
            <v>11.39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F210">
            <v>1.62</v>
          </cell>
          <cell r="G210">
            <v>14.88</v>
          </cell>
          <cell r="H210">
            <v>16.5</v>
          </cell>
          <cell r="I210">
            <v>1.62</v>
          </cell>
          <cell r="J210">
            <v>14.88</v>
          </cell>
          <cell r="K210">
            <v>16.5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F211">
            <v>1.82</v>
          </cell>
          <cell r="G211">
            <v>20.67</v>
          </cell>
          <cell r="H211">
            <v>22.490000000000002</v>
          </cell>
          <cell r="I211">
            <v>1.82</v>
          </cell>
          <cell r="J211">
            <v>20.67</v>
          </cell>
          <cell r="K211">
            <v>22.490000000000002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F212">
            <v>2.0299999999999998</v>
          </cell>
          <cell r="G212">
            <v>23.47</v>
          </cell>
          <cell r="H212">
            <v>25.5</v>
          </cell>
          <cell r="I212">
            <v>2.0299999999999998</v>
          </cell>
          <cell r="J212">
            <v>23.47</v>
          </cell>
          <cell r="K212">
            <v>25.5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F213">
            <v>2.23</v>
          </cell>
          <cell r="G213">
            <v>29.27</v>
          </cell>
          <cell r="H213">
            <v>31.5</v>
          </cell>
          <cell r="I213">
            <v>2.23</v>
          </cell>
          <cell r="J213">
            <v>29.27</v>
          </cell>
          <cell r="K213">
            <v>31.5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F214">
            <v>2.4300000000000002</v>
          </cell>
          <cell r="G214">
            <v>35.07</v>
          </cell>
          <cell r="H214">
            <v>37.5</v>
          </cell>
          <cell r="I214">
            <v>2.4300000000000002</v>
          </cell>
          <cell r="J214">
            <v>35.07</v>
          </cell>
          <cell r="K214">
            <v>37.5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F215">
            <v>7.0000000000000007E-2</v>
          </cell>
          <cell r="G215">
            <v>7.0000000000000007E-2</v>
          </cell>
          <cell r="H215">
            <v>2</v>
          </cell>
          <cell r="I215">
            <v>7.0000000000000007E-2</v>
          </cell>
          <cell r="J215">
            <v>0</v>
          </cell>
          <cell r="K215">
            <v>7.0000000000000007E-2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F216">
            <v>7.0000000000000007E-2</v>
          </cell>
          <cell r="G216">
            <v>7.0000000000000007E-2</v>
          </cell>
          <cell r="H216">
            <v>2</v>
          </cell>
          <cell r="I216">
            <v>7.0000000000000007E-2</v>
          </cell>
          <cell r="J216">
            <v>0</v>
          </cell>
          <cell r="K216">
            <v>7.0000000000000007E-2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F217">
            <v>7.0000000000000007E-2</v>
          </cell>
          <cell r="G217">
            <v>7.0000000000000007E-2</v>
          </cell>
          <cell r="H217">
            <v>2</v>
          </cell>
          <cell r="I217">
            <v>7.0000000000000007E-2</v>
          </cell>
          <cell r="J217">
            <v>0</v>
          </cell>
          <cell r="K217">
            <v>7.0000000000000007E-2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F218">
            <v>7.0000000000000007E-2</v>
          </cell>
          <cell r="G218">
            <v>7.0000000000000007E-2</v>
          </cell>
          <cell r="H218">
            <v>2</v>
          </cell>
          <cell r="I218">
            <v>7.0000000000000007E-2</v>
          </cell>
          <cell r="J218">
            <v>0</v>
          </cell>
          <cell r="K218">
            <v>7.0000000000000007E-2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F219">
            <v>7.0000000000000007E-2</v>
          </cell>
          <cell r="G219">
            <v>7.0000000000000007E-2</v>
          </cell>
          <cell r="H219">
            <v>2</v>
          </cell>
          <cell r="I219">
            <v>7.0000000000000007E-2</v>
          </cell>
          <cell r="J219">
            <v>0</v>
          </cell>
          <cell r="K219">
            <v>7.0000000000000007E-2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F220">
            <v>7.0000000000000007E-2</v>
          </cell>
          <cell r="G220">
            <v>7.0000000000000007E-2</v>
          </cell>
          <cell r="H220">
            <v>2</v>
          </cell>
          <cell r="I220">
            <v>7.0000000000000007E-2</v>
          </cell>
          <cell r="J220">
            <v>0</v>
          </cell>
          <cell r="K220">
            <v>7.0000000000000007E-2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F221">
            <v>7.0000000000000007E-2</v>
          </cell>
          <cell r="G221">
            <v>0</v>
          </cell>
          <cell r="H221">
            <v>7.0000000000000007E-2</v>
          </cell>
          <cell r="I221">
            <v>7.0000000000000007E-2</v>
          </cell>
          <cell r="J221">
            <v>0</v>
          </cell>
          <cell r="K221">
            <v>7.0000000000000007E-2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F222">
            <v>7.0000000000000007E-2</v>
          </cell>
          <cell r="G222">
            <v>0</v>
          </cell>
          <cell r="H222">
            <v>7.0000000000000007E-2</v>
          </cell>
          <cell r="I222">
            <v>7.0000000000000007E-2</v>
          </cell>
          <cell r="J222">
            <v>0</v>
          </cell>
          <cell r="K222">
            <v>7.0000000000000007E-2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F224">
            <v>7.0000000000000007E-2</v>
          </cell>
          <cell r="G224">
            <v>0</v>
          </cell>
          <cell r="H224">
            <v>7.0000000000000007E-2</v>
          </cell>
          <cell r="I224">
            <v>7.0000000000000007E-2</v>
          </cell>
          <cell r="J224">
            <v>0</v>
          </cell>
          <cell r="K224">
            <v>7.0000000000000007E-2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F225">
            <v>7.0000000000000007E-2</v>
          </cell>
          <cell r="G225">
            <v>0</v>
          </cell>
          <cell r="H225">
            <v>7.0000000000000007E-2</v>
          </cell>
          <cell r="I225">
            <v>7.0000000000000007E-2</v>
          </cell>
          <cell r="J225">
            <v>0</v>
          </cell>
          <cell r="K225">
            <v>7.0000000000000007E-2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F226">
            <v>7.0000000000000007E-2</v>
          </cell>
          <cell r="G226">
            <v>0</v>
          </cell>
          <cell r="H226">
            <v>7.0000000000000007E-2</v>
          </cell>
          <cell r="I226">
            <v>7.0000000000000007E-2</v>
          </cell>
          <cell r="J226">
            <v>0</v>
          </cell>
          <cell r="K226">
            <v>7.0000000000000007E-2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F227">
            <v>7.0000000000000007E-2</v>
          </cell>
          <cell r="G227">
            <v>0</v>
          </cell>
          <cell r="H227">
            <v>7.0000000000000007E-2</v>
          </cell>
          <cell r="I227">
            <v>7.0000000000000007E-2</v>
          </cell>
          <cell r="J227">
            <v>0</v>
          </cell>
          <cell r="K227">
            <v>7.0000000000000007E-2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F228">
            <v>7.0000000000000007E-2</v>
          </cell>
          <cell r="G228">
            <v>0</v>
          </cell>
          <cell r="H228">
            <v>7.0000000000000007E-2</v>
          </cell>
          <cell r="I228">
            <v>7.0000000000000007E-2</v>
          </cell>
          <cell r="J228">
            <v>0</v>
          </cell>
          <cell r="K228">
            <v>7.0000000000000007E-2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F229">
            <v>7.0000000000000007E-2</v>
          </cell>
          <cell r="G229">
            <v>0</v>
          </cell>
          <cell r="H229">
            <v>7.0000000000000007E-2</v>
          </cell>
          <cell r="I229">
            <v>7.0000000000000007E-2</v>
          </cell>
          <cell r="J229">
            <v>0</v>
          </cell>
          <cell r="K229">
            <v>7.0000000000000007E-2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F230">
            <v>0.15</v>
          </cell>
          <cell r="G230">
            <v>0</v>
          </cell>
          <cell r="H230">
            <v>0.15</v>
          </cell>
          <cell r="I230">
            <v>0.15</v>
          </cell>
          <cell r="J230">
            <v>0</v>
          </cell>
          <cell r="K230">
            <v>0.15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F231">
            <v>0.15</v>
          </cell>
          <cell r="G231">
            <v>0</v>
          </cell>
          <cell r="H231">
            <v>0.15</v>
          </cell>
          <cell r="I231">
            <v>0.15</v>
          </cell>
          <cell r="J231">
            <v>0</v>
          </cell>
          <cell r="K231">
            <v>0.15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F232">
            <v>0.15</v>
          </cell>
          <cell r="G232">
            <v>0</v>
          </cell>
          <cell r="H232">
            <v>0.15</v>
          </cell>
          <cell r="I232">
            <v>0.15</v>
          </cell>
          <cell r="J232">
            <v>0</v>
          </cell>
          <cell r="K232">
            <v>0.15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F233">
            <v>0.13</v>
          </cell>
          <cell r="G233">
            <v>0.17</v>
          </cell>
          <cell r="H233">
            <v>0.30000000000000004</v>
          </cell>
          <cell r="I233">
            <v>0.13</v>
          </cell>
          <cell r="J233">
            <v>0.17</v>
          </cell>
          <cell r="K233">
            <v>0.30000000000000004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F234">
            <v>0.13</v>
          </cell>
          <cell r="G234">
            <v>0.17</v>
          </cell>
          <cell r="H234">
            <v>0.30000000000000004</v>
          </cell>
          <cell r="I234">
            <v>0.13</v>
          </cell>
          <cell r="J234">
            <v>0.17</v>
          </cell>
          <cell r="K234">
            <v>0.30000000000000004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F235">
            <v>0.13</v>
          </cell>
          <cell r="G235">
            <v>0.17</v>
          </cell>
          <cell r="H235">
            <v>0.30000000000000004</v>
          </cell>
          <cell r="I235">
            <v>0.13</v>
          </cell>
          <cell r="J235">
            <v>0.17</v>
          </cell>
          <cell r="K235">
            <v>0.30000000000000004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F236">
            <v>0.15</v>
          </cell>
          <cell r="G236">
            <v>0.15</v>
          </cell>
          <cell r="H236">
            <v>0.3</v>
          </cell>
          <cell r="I236">
            <v>0.15</v>
          </cell>
          <cell r="J236">
            <v>0.15</v>
          </cell>
          <cell r="K236">
            <v>0.3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F237">
            <v>0.15</v>
          </cell>
          <cell r="G237">
            <v>0.15</v>
          </cell>
          <cell r="H237">
            <v>0.3</v>
          </cell>
          <cell r="I237">
            <v>0.15</v>
          </cell>
          <cell r="J237">
            <v>0.15</v>
          </cell>
          <cell r="K237">
            <v>0.3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2</v>
          </cell>
          <cell r="R237">
            <v>0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F238">
            <v>0.15</v>
          </cell>
          <cell r="G238">
            <v>0.15</v>
          </cell>
          <cell r="H238">
            <v>0.3</v>
          </cell>
          <cell r="I238">
            <v>0.15</v>
          </cell>
          <cell r="J238">
            <v>0.15</v>
          </cell>
          <cell r="K238">
            <v>0.3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F239">
            <v>0.2</v>
          </cell>
          <cell r="G239">
            <v>0.25</v>
          </cell>
          <cell r="H239">
            <v>0.45</v>
          </cell>
          <cell r="I239">
            <v>0.2</v>
          </cell>
          <cell r="J239">
            <v>0.25</v>
          </cell>
          <cell r="K239">
            <v>0.45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F240">
            <v>0.2</v>
          </cell>
          <cell r="G240">
            <v>0.25</v>
          </cell>
          <cell r="H240">
            <v>0.45</v>
          </cell>
          <cell r="I240">
            <v>0.2</v>
          </cell>
          <cell r="J240">
            <v>0.25</v>
          </cell>
          <cell r="K240">
            <v>0.45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F241">
            <v>0.2</v>
          </cell>
          <cell r="G241">
            <v>0.25</v>
          </cell>
          <cell r="H241">
            <v>0.45</v>
          </cell>
          <cell r="I241">
            <v>0.2</v>
          </cell>
          <cell r="J241">
            <v>0.25</v>
          </cell>
          <cell r="K241">
            <v>0.45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F242">
            <v>0.25</v>
          </cell>
          <cell r="G242">
            <v>0.5</v>
          </cell>
          <cell r="H242">
            <v>0.75</v>
          </cell>
          <cell r="I242">
            <v>0.25</v>
          </cell>
          <cell r="J242">
            <v>0.5</v>
          </cell>
          <cell r="K242">
            <v>0.75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F243">
            <v>0.3</v>
          </cell>
          <cell r="G243">
            <v>0.6</v>
          </cell>
          <cell r="H243">
            <v>0.89999999999999991</v>
          </cell>
          <cell r="I243">
            <v>0.3</v>
          </cell>
          <cell r="J243">
            <v>0.6</v>
          </cell>
          <cell r="K243">
            <v>0.89999999999999991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F244">
            <v>0.35</v>
          </cell>
          <cell r="G244">
            <v>0.85</v>
          </cell>
          <cell r="H244">
            <v>1.2</v>
          </cell>
          <cell r="I244">
            <v>0.35</v>
          </cell>
          <cell r="J244">
            <v>0.85</v>
          </cell>
          <cell r="K244">
            <v>1.2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3</v>
          </cell>
        </row>
        <row r="245">
          <cell r="A245">
            <v>0</v>
          </cell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F245">
            <v>0.41</v>
          </cell>
          <cell r="G245">
            <v>0.93</v>
          </cell>
          <cell r="H245">
            <v>1.34</v>
          </cell>
          <cell r="I245">
            <v>0.41</v>
          </cell>
          <cell r="J245">
            <v>0.93</v>
          </cell>
          <cell r="K245">
            <v>1.34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F246">
            <v>0.51</v>
          </cell>
          <cell r="G246">
            <v>1.59</v>
          </cell>
          <cell r="H246">
            <v>2.1</v>
          </cell>
          <cell r="I246">
            <v>0.51</v>
          </cell>
          <cell r="J246">
            <v>1.59</v>
          </cell>
          <cell r="K246">
            <v>2.1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F247">
            <v>0.61</v>
          </cell>
          <cell r="G247">
            <v>2.69</v>
          </cell>
          <cell r="H247">
            <v>3.3</v>
          </cell>
          <cell r="I247">
            <v>0.61</v>
          </cell>
          <cell r="J247">
            <v>2.69</v>
          </cell>
          <cell r="K247">
            <v>3.3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F248">
            <v>0.81</v>
          </cell>
          <cell r="G248">
            <v>4.58</v>
          </cell>
          <cell r="H248">
            <v>5.3900000000000006</v>
          </cell>
          <cell r="I248">
            <v>0.81</v>
          </cell>
          <cell r="J248">
            <v>4.58</v>
          </cell>
          <cell r="K248">
            <v>5.3900000000000006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F249">
            <v>1.01</v>
          </cell>
          <cell r="G249">
            <v>7.99</v>
          </cell>
          <cell r="H249">
            <v>9</v>
          </cell>
          <cell r="I249">
            <v>1.01</v>
          </cell>
          <cell r="J249">
            <v>7.99</v>
          </cell>
          <cell r="K249">
            <v>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F250">
            <v>1.22</v>
          </cell>
          <cell r="G250">
            <v>11.68</v>
          </cell>
          <cell r="H250">
            <v>12.9</v>
          </cell>
          <cell r="I250">
            <v>1.22</v>
          </cell>
          <cell r="J250">
            <v>11.68</v>
          </cell>
          <cell r="K250">
            <v>12.9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F251">
            <v>1.42</v>
          </cell>
          <cell r="G251">
            <v>12.68</v>
          </cell>
          <cell r="H251">
            <v>14.1</v>
          </cell>
          <cell r="I251">
            <v>1.42</v>
          </cell>
          <cell r="J251">
            <v>12.68</v>
          </cell>
          <cell r="K251">
            <v>14.1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F252">
            <v>1.62</v>
          </cell>
          <cell r="G252">
            <v>19.37</v>
          </cell>
          <cell r="H252">
            <v>20.990000000000002</v>
          </cell>
          <cell r="I252">
            <v>1.62</v>
          </cell>
          <cell r="J252">
            <v>19.37</v>
          </cell>
          <cell r="K252">
            <v>20.990000000000002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F253">
            <v>1.82</v>
          </cell>
          <cell r="G253">
            <v>26.68</v>
          </cell>
          <cell r="H253">
            <v>28.5</v>
          </cell>
          <cell r="I253">
            <v>1.82</v>
          </cell>
          <cell r="J253">
            <v>26.68</v>
          </cell>
          <cell r="K253">
            <v>28.5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F254">
            <v>2.0299999999999998</v>
          </cell>
          <cell r="G254">
            <v>36.96</v>
          </cell>
          <cell r="H254">
            <v>38.99</v>
          </cell>
          <cell r="I254">
            <v>2.0299999999999998</v>
          </cell>
          <cell r="J254">
            <v>36.96</v>
          </cell>
          <cell r="K254">
            <v>38.99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F255">
            <v>2.23</v>
          </cell>
          <cell r="G255">
            <v>45.77</v>
          </cell>
          <cell r="H255">
            <v>48</v>
          </cell>
          <cell r="I255">
            <v>2.23</v>
          </cell>
          <cell r="J255">
            <v>45.77</v>
          </cell>
          <cell r="K255">
            <v>48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F256">
            <v>2.4300000000000002</v>
          </cell>
          <cell r="G256">
            <v>53.07</v>
          </cell>
          <cell r="H256">
            <v>55.5</v>
          </cell>
          <cell r="I256">
            <v>2.4300000000000002</v>
          </cell>
          <cell r="J256">
            <v>53.07</v>
          </cell>
          <cell r="K256">
            <v>55.5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8</v>
          </cell>
        </row>
        <row r="257">
          <cell r="A257">
            <v>0</v>
          </cell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F257">
            <v>7.0000000000000007E-2</v>
          </cell>
          <cell r="G257">
            <v>7.0000000000000007E-2</v>
          </cell>
          <cell r="H257">
            <v>2</v>
          </cell>
          <cell r="I257">
            <v>7.0000000000000007E-2</v>
          </cell>
          <cell r="J257">
            <v>0</v>
          </cell>
          <cell r="K257">
            <v>7.0000000000000007E-2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F258">
            <v>7.0000000000000007E-2</v>
          </cell>
          <cell r="G258">
            <v>7.0000000000000007E-2</v>
          </cell>
          <cell r="H258">
            <v>2</v>
          </cell>
          <cell r="I258">
            <v>7.0000000000000007E-2</v>
          </cell>
          <cell r="J258">
            <v>0</v>
          </cell>
          <cell r="K258">
            <v>7.0000000000000007E-2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F259">
            <v>7.0000000000000007E-2</v>
          </cell>
          <cell r="G259">
            <v>7.0000000000000007E-2</v>
          </cell>
          <cell r="H259">
            <v>2</v>
          </cell>
          <cell r="I259">
            <v>7.0000000000000007E-2</v>
          </cell>
          <cell r="J259">
            <v>0</v>
          </cell>
          <cell r="K259">
            <v>7.0000000000000007E-2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F260">
            <v>7.0000000000000007E-2</v>
          </cell>
          <cell r="G260">
            <v>7.0000000000000007E-2</v>
          </cell>
          <cell r="H260">
            <v>2</v>
          </cell>
          <cell r="I260">
            <v>7.0000000000000007E-2</v>
          </cell>
          <cell r="J260">
            <v>0</v>
          </cell>
          <cell r="K260">
            <v>7.0000000000000007E-2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</v>
          </cell>
        </row>
        <row r="261">
          <cell r="A261">
            <v>0</v>
          </cell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F261">
            <v>7.0000000000000007E-2</v>
          </cell>
          <cell r="G261">
            <v>7.0000000000000007E-2</v>
          </cell>
          <cell r="H261">
            <v>2</v>
          </cell>
          <cell r="I261">
            <v>7.0000000000000007E-2</v>
          </cell>
          <cell r="J261">
            <v>0</v>
          </cell>
          <cell r="K261">
            <v>7.0000000000000007E-2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F262">
            <v>7.0000000000000007E-2</v>
          </cell>
          <cell r="G262">
            <v>7.0000000000000007E-2</v>
          </cell>
          <cell r="H262">
            <v>2</v>
          </cell>
          <cell r="I262">
            <v>7.0000000000000007E-2</v>
          </cell>
          <cell r="J262">
            <v>0</v>
          </cell>
          <cell r="K262">
            <v>7.0000000000000007E-2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F263">
            <v>7.0000000000000007E-2</v>
          </cell>
          <cell r="G263">
            <v>0</v>
          </cell>
          <cell r="H263">
            <v>7.0000000000000007E-2</v>
          </cell>
          <cell r="I263">
            <v>7.0000000000000007E-2</v>
          </cell>
          <cell r="J263">
            <v>0</v>
          </cell>
          <cell r="K263">
            <v>7.0000000000000007E-2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F264">
            <v>7.0000000000000007E-2</v>
          </cell>
          <cell r="G264">
            <v>0</v>
          </cell>
          <cell r="H264">
            <v>7.0000000000000007E-2</v>
          </cell>
          <cell r="I264">
            <v>7.0000000000000007E-2</v>
          </cell>
          <cell r="J264">
            <v>0</v>
          </cell>
          <cell r="K264">
            <v>7.0000000000000007E-2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F265">
            <v>7.0000000000000007E-2</v>
          </cell>
          <cell r="G265">
            <v>0</v>
          </cell>
          <cell r="H265">
            <v>7.0000000000000007E-2</v>
          </cell>
          <cell r="I265">
            <v>7.0000000000000007E-2</v>
          </cell>
          <cell r="J265">
            <v>0</v>
          </cell>
          <cell r="K265">
            <v>7.0000000000000007E-2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F266">
            <v>7.0000000000000007E-2</v>
          </cell>
          <cell r="G266">
            <v>0</v>
          </cell>
          <cell r="H266">
            <v>7.0000000000000007E-2</v>
          </cell>
          <cell r="I266">
            <v>7.0000000000000007E-2</v>
          </cell>
          <cell r="J266">
            <v>0</v>
          </cell>
          <cell r="K266">
            <v>7.0000000000000007E-2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F267">
            <v>7.0000000000000007E-2</v>
          </cell>
          <cell r="G267">
            <v>0</v>
          </cell>
          <cell r="H267">
            <v>7.0000000000000007E-2</v>
          </cell>
          <cell r="I267">
            <v>7.0000000000000007E-2</v>
          </cell>
          <cell r="J267">
            <v>0</v>
          </cell>
          <cell r="K267">
            <v>7.0000000000000007E-2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F268">
            <v>7.0000000000000007E-2</v>
          </cell>
          <cell r="G268">
            <v>0</v>
          </cell>
          <cell r="H268">
            <v>7.0000000000000007E-2</v>
          </cell>
          <cell r="I268">
            <v>7.0000000000000007E-2</v>
          </cell>
          <cell r="J268">
            <v>0</v>
          </cell>
          <cell r="K268">
            <v>7.0000000000000007E-2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F269">
            <v>7.0000000000000007E-2</v>
          </cell>
          <cell r="G269">
            <v>0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F270">
            <v>7.0000000000000007E-2</v>
          </cell>
          <cell r="G270">
            <v>0</v>
          </cell>
          <cell r="H270">
            <v>7.0000000000000007E-2</v>
          </cell>
          <cell r="I270">
            <v>7.0000000000000007E-2</v>
          </cell>
          <cell r="J270">
            <v>0</v>
          </cell>
          <cell r="K270">
            <v>7.0000000000000007E-2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7.0000000000000007E-2</v>
          </cell>
          <cell r="J271">
            <v>0</v>
          </cell>
          <cell r="K271">
            <v>7.0000000000000007E-2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</v>
          </cell>
          <cell r="Q271">
            <v>0</v>
          </cell>
          <cell r="R271">
            <v>0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F272">
            <v>0.15</v>
          </cell>
          <cell r="G272">
            <v>0</v>
          </cell>
          <cell r="H272">
            <v>0.15</v>
          </cell>
          <cell r="I272">
            <v>0.15</v>
          </cell>
          <cell r="J272">
            <v>0</v>
          </cell>
          <cell r="K272">
            <v>0.15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F273">
            <v>0.15</v>
          </cell>
          <cell r="G273">
            <v>0</v>
          </cell>
          <cell r="H273">
            <v>0.15</v>
          </cell>
          <cell r="I273">
            <v>0.15</v>
          </cell>
          <cell r="J273">
            <v>0</v>
          </cell>
          <cell r="K273">
            <v>0.15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F274">
            <v>0.15</v>
          </cell>
          <cell r="G274">
            <v>0</v>
          </cell>
          <cell r="H274">
            <v>0.15</v>
          </cell>
          <cell r="I274">
            <v>0.15</v>
          </cell>
          <cell r="J274">
            <v>0</v>
          </cell>
          <cell r="K274">
            <v>0.15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F275">
            <v>0.13</v>
          </cell>
          <cell r="G275">
            <v>0.17</v>
          </cell>
          <cell r="H275">
            <v>0.30000000000000004</v>
          </cell>
          <cell r="I275">
            <v>0.13</v>
          </cell>
          <cell r="J275">
            <v>0.17</v>
          </cell>
          <cell r="K275">
            <v>0.30000000000000004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F276">
            <v>0.13</v>
          </cell>
          <cell r="G276">
            <v>0.17</v>
          </cell>
          <cell r="H276">
            <v>0.30000000000000004</v>
          </cell>
          <cell r="I276">
            <v>0.13</v>
          </cell>
          <cell r="J276">
            <v>0.17</v>
          </cell>
          <cell r="K276">
            <v>0.30000000000000004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F277">
            <v>0.13</v>
          </cell>
          <cell r="G277">
            <v>0.17</v>
          </cell>
          <cell r="H277">
            <v>0.30000000000000004</v>
          </cell>
          <cell r="I277">
            <v>0.13</v>
          </cell>
          <cell r="J277">
            <v>0.17</v>
          </cell>
          <cell r="K277">
            <v>0.30000000000000004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F278">
            <v>0.15</v>
          </cell>
          <cell r="G278">
            <v>0.15</v>
          </cell>
          <cell r="H278">
            <v>0.3</v>
          </cell>
          <cell r="I278">
            <v>0.15</v>
          </cell>
          <cell r="J278">
            <v>0.15</v>
          </cell>
          <cell r="K278">
            <v>0.3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F279">
            <v>0.15</v>
          </cell>
          <cell r="G279">
            <v>0.15</v>
          </cell>
          <cell r="H279">
            <v>0.3</v>
          </cell>
          <cell r="I279">
            <v>0.15</v>
          </cell>
          <cell r="J279">
            <v>0.15</v>
          </cell>
          <cell r="K279">
            <v>0.3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F280">
            <v>0.15</v>
          </cell>
          <cell r="G280">
            <v>0.15</v>
          </cell>
          <cell r="H280">
            <v>0.3</v>
          </cell>
          <cell r="I280">
            <v>0.15</v>
          </cell>
          <cell r="J280">
            <v>0.15</v>
          </cell>
          <cell r="K280">
            <v>0.3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F281">
            <v>0.2</v>
          </cell>
          <cell r="G281">
            <v>0.25</v>
          </cell>
          <cell r="H281">
            <v>0.45</v>
          </cell>
          <cell r="I281">
            <v>0.2</v>
          </cell>
          <cell r="J281">
            <v>0.25</v>
          </cell>
          <cell r="K281">
            <v>0.45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F282">
            <v>0.2</v>
          </cell>
          <cell r="G282">
            <v>0.25</v>
          </cell>
          <cell r="H282">
            <v>0.45</v>
          </cell>
          <cell r="I282">
            <v>0.2</v>
          </cell>
          <cell r="J282">
            <v>0.25</v>
          </cell>
          <cell r="K282">
            <v>0.45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F283">
            <v>0.2</v>
          </cell>
          <cell r="G283">
            <v>0.25</v>
          </cell>
          <cell r="H283">
            <v>0.45</v>
          </cell>
          <cell r="I283">
            <v>0.2</v>
          </cell>
          <cell r="J283">
            <v>0.25</v>
          </cell>
          <cell r="K283">
            <v>0.45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F284">
            <v>0.25</v>
          </cell>
          <cell r="G284">
            <v>0.5</v>
          </cell>
          <cell r="H284">
            <v>0.75</v>
          </cell>
          <cell r="I284">
            <v>0.25</v>
          </cell>
          <cell r="J284">
            <v>0.5</v>
          </cell>
          <cell r="K284">
            <v>0.75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F285">
            <v>0.3</v>
          </cell>
          <cell r="G285">
            <v>0.6</v>
          </cell>
          <cell r="H285">
            <v>0.89999999999999991</v>
          </cell>
          <cell r="I285">
            <v>0.3</v>
          </cell>
          <cell r="J285">
            <v>0.6</v>
          </cell>
          <cell r="K285">
            <v>0.89999999999999991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F286">
            <v>0.35</v>
          </cell>
          <cell r="G286">
            <v>0.85</v>
          </cell>
          <cell r="H286">
            <v>1.2</v>
          </cell>
          <cell r="I286">
            <v>0.35</v>
          </cell>
          <cell r="J286">
            <v>0.85</v>
          </cell>
          <cell r="K286">
            <v>1.2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3</v>
          </cell>
        </row>
        <row r="287">
          <cell r="A287" t="str">
            <v>80S</v>
          </cell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F287">
            <v>0.41</v>
          </cell>
          <cell r="G287">
            <v>0.93</v>
          </cell>
          <cell r="H287">
            <v>1.34</v>
          </cell>
          <cell r="I287">
            <v>0.41</v>
          </cell>
          <cell r="J287">
            <v>0.93</v>
          </cell>
          <cell r="K287">
            <v>1.34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F288">
            <v>0.51</v>
          </cell>
          <cell r="G288">
            <v>1.59</v>
          </cell>
          <cell r="H288">
            <v>2.1</v>
          </cell>
          <cell r="I288">
            <v>0.51</v>
          </cell>
          <cell r="J288">
            <v>1.59</v>
          </cell>
          <cell r="K288">
            <v>2.1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F289">
            <v>0.61</v>
          </cell>
          <cell r="G289">
            <v>2.69</v>
          </cell>
          <cell r="H289">
            <v>3.3</v>
          </cell>
          <cell r="I289">
            <v>0.61</v>
          </cell>
          <cell r="J289">
            <v>2.69</v>
          </cell>
          <cell r="K289">
            <v>3.3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F290">
            <v>0.81</v>
          </cell>
          <cell r="G290">
            <v>4.58</v>
          </cell>
          <cell r="H290">
            <v>5.3900000000000006</v>
          </cell>
          <cell r="I290">
            <v>0.81</v>
          </cell>
          <cell r="J290">
            <v>4.58</v>
          </cell>
          <cell r="K290">
            <v>5.3900000000000006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F291">
            <v>1.01</v>
          </cell>
          <cell r="G291">
            <v>5.74</v>
          </cell>
          <cell r="H291">
            <v>6.75</v>
          </cell>
          <cell r="I291">
            <v>1.01</v>
          </cell>
          <cell r="J291">
            <v>5.74</v>
          </cell>
          <cell r="K291">
            <v>6.75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F292">
            <v>1.22</v>
          </cell>
          <cell r="G292">
            <v>6.73</v>
          </cell>
          <cell r="H292">
            <v>7.95</v>
          </cell>
          <cell r="I292">
            <v>1.22</v>
          </cell>
          <cell r="J292">
            <v>6.73</v>
          </cell>
          <cell r="K292">
            <v>7.95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F293">
            <v>0.81</v>
          </cell>
          <cell r="G293">
            <v>6.09</v>
          </cell>
          <cell r="H293">
            <v>6.9</v>
          </cell>
          <cell r="I293">
            <v>0.81</v>
          </cell>
          <cell r="J293">
            <v>6.09</v>
          </cell>
          <cell r="K293">
            <v>6.9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F294">
            <v>1.01</v>
          </cell>
          <cell r="G294">
            <v>11.44</v>
          </cell>
          <cell r="H294">
            <v>12.45</v>
          </cell>
          <cell r="I294">
            <v>1.01</v>
          </cell>
          <cell r="J294">
            <v>11.44</v>
          </cell>
          <cell r="K294">
            <v>12.45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F295">
            <v>1.22</v>
          </cell>
          <cell r="G295">
            <v>15.28</v>
          </cell>
          <cell r="H295">
            <v>16.5</v>
          </cell>
          <cell r="I295">
            <v>1.22</v>
          </cell>
          <cell r="J295">
            <v>15.28</v>
          </cell>
          <cell r="K295">
            <v>16.5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F296">
            <v>1.42</v>
          </cell>
          <cell r="G296">
            <v>21.07</v>
          </cell>
          <cell r="H296">
            <v>22.490000000000002</v>
          </cell>
          <cell r="I296">
            <v>1.42</v>
          </cell>
          <cell r="J296">
            <v>21.07</v>
          </cell>
          <cell r="K296">
            <v>22.490000000000002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F297">
            <v>1.62</v>
          </cell>
          <cell r="G297">
            <v>28.38</v>
          </cell>
          <cell r="H297">
            <v>30</v>
          </cell>
          <cell r="I297">
            <v>1.62</v>
          </cell>
          <cell r="J297">
            <v>28.38</v>
          </cell>
          <cell r="K297">
            <v>30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F298">
            <v>1.82</v>
          </cell>
          <cell r="G298">
            <v>37.17</v>
          </cell>
          <cell r="H298">
            <v>38.99</v>
          </cell>
          <cell r="I298">
            <v>1.82</v>
          </cell>
          <cell r="J298">
            <v>37.17</v>
          </cell>
          <cell r="K298">
            <v>38.99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F299">
            <v>2.0299999999999998</v>
          </cell>
          <cell r="G299">
            <v>45.97</v>
          </cell>
          <cell r="H299">
            <v>48</v>
          </cell>
          <cell r="I299">
            <v>2.0299999999999998</v>
          </cell>
          <cell r="J299">
            <v>45.97</v>
          </cell>
          <cell r="K299">
            <v>48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F300">
            <v>2.23</v>
          </cell>
          <cell r="G300">
            <v>65.27</v>
          </cell>
          <cell r="H300">
            <v>67.5</v>
          </cell>
          <cell r="I300">
            <v>2.23</v>
          </cell>
          <cell r="J300">
            <v>65.27</v>
          </cell>
          <cell r="K300">
            <v>67.5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F301">
            <v>2.4300000000000002</v>
          </cell>
          <cell r="G301">
            <v>75.56</v>
          </cell>
          <cell r="H301">
            <v>77.990000000000009</v>
          </cell>
          <cell r="I301">
            <v>2.4300000000000002</v>
          </cell>
          <cell r="J301">
            <v>75.56</v>
          </cell>
          <cell r="K301">
            <v>77.990000000000009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F302">
            <v>0.41</v>
          </cell>
          <cell r="G302">
            <v>1.84</v>
          </cell>
          <cell r="H302">
            <v>2.25</v>
          </cell>
          <cell r="I302">
            <v>0.41</v>
          </cell>
          <cell r="J302">
            <v>1.84</v>
          </cell>
          <cell r="K302">
            <v>2.25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F303">
            <v>0.51</v>
          </cell>
          <cell r="G303">
            <v>2.94</v>
          </cell>
          <cell r="H303">
            <v>3.45</v>
          </cell>
          <cell r="I303">
            <v>0.51</v>
          </cell>
          <cell r="J303">
            <v>2.94</v>
          </cell>
          <cell r="K303">
            <v>3.45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F304">
            <v>0.61</v>
          </cell>
          <cell r="G304">
            <v>4.1900000000000004</v>
          </cell>
          <cell r="H304">
            <v>4.8000000000000007</v>
          </cell>
          <cell r="I304">
            <v>0.61</v>
          </cell>
          <cell r="J304">
            <v>4.1900000000000004</v>
          </cell>
          <cell r="K304">
            <v>4.8000000000000007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F305">
            <v>0.81</v>
          </cell>
          <cell r="G305">
            <v>9.23</v>
          </cell>
          <cell r="H305">
            <v>10.040000000000001</v>
          </cell>
          <cell r="I305">
            <v>0.81</v>
          </cell>
          <cell r="J305">
            <v>9.23</v>
          </cell>
          <cell r="K305">
            <v>10.040000000000001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F306">
            <v>1.01</v>
          </cell>
          <cell r="G306">
            <v>12.49</v>
          </cell>
          <cell r="H306">
            <v>13.5</v>
          </cell>
          <cell r="I306">
            <v>1.01</v>
          </cell>
          <cell r="J306">
            <v>12.49</v>
          </cell>
          <cell r="K306">
            <v>13.5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F307">
            <v>1.22</v>
          </cell>
          <cell r="G307">
            <v>21.27</v>
          </cell>
          <cell r="H307">
            <v>22.49</v>
          </cell>
          <cell r="I307">
            <v>1.22</v>
          </cell>
          <cell r="J307">
            <v>21.27</v>
          </cell>
          <cell r="K307">
            <v>22.49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F308">
            <v>1.42</v>
          </cell>
          <cell r="G308">
            <v>25.58</v>
          </cell>
          <cell r="H308">
            <v>27</v>
          </cell>
          <cell r="I308">
            <v>1.42</v>
          </cell>
          <cell r="J308">
            <v>25.58</v>
          </cell>
          <cell r="K308">
            <v>27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F309">
            <v>1.62</v>
          </cell>
          <cell r="G309">
            <v>35.880000000000003</v>
          </cell>
          <cell r="H309">
            <v>37.5</v>
          </cell>
          <cell r="I309">
            <v>1.62</v>
          </cell>
          <cell r="J309">
            <v>35.880000000000003</v>
          </cell>
          <cell r="K309">
            <v>37.5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F310">
            <v>1.82</v>
          </cell>
          <cell r="G310">
            <v>47.68</v>
          </cell>
          <cell r="H310">
            <v>49.5</v>
          </cell>
          <cell r="I310">
            <v>1.82</v>
          </cell>
          <cell r="J310">
            <v>47.68</v>
          </cell>
          <cell r="K310">
            <v>49.5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F311">
            <v>2.0299999999999998</v>
          </cell>
          <cell r="G311">
            <v>62.47</v>
          </cell>
          <cell r="H311">
            <v>64.5</v>
          </cell>
          <cell r="I311">
            <v>2.0299999999999998</v>
          </cell>
          <cell r="J311">
            <v>62.47</v>
          </cell>
          <cell r="K311">
            <v>64.5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F312">
            <v>2.23</v>
          </cell>
          <cell r="G312">
            <v>84.76</v>
          </cell>
          <cell r="H312">
            <v>86.990000000000009</v>
          </cell>
          <cell r="I312">
            <v>2.23</v>
          </cell>
          <cell r="J312">
            <v>84.76</v>
          </cell>
          <cell r="K312">
            <v>86.990000000000009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F313">
            <v>2.4300000000000002</v>
          </cell>
          <cell r="G313">
            <v>98.07</v>
          </cell>
          <cell r="H313">
            <v>100.5</v>
          </cell>
          <cell r="I313">
            <v>2.4300000000000002</v>
          </cell>
          <cell r="J313">
            <v>98.07</v>
          </cell>
          <cell r="K313">
            <v>100.5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8</v>
          </cell>
          <cell r="Q313">
            <v>0</v>
          </cell>
          <cell r="R313">
            <v>0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F314">
            <v>0.81</v>
          </cell>
          <cell r="G314">
            <v>10.130000000000001</v>
          </cell>
          <cell r="H314">
            <v>10.940000000000001</v>
          </cell>
          <cell r="I314">
            <v>0.81</v>
          </cell>
          <cell r="J314">
            <v>10.130000000000001</v>
          </cell>
          <cell r="K314">
            <v>10.940000000000001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F315">
            <v>1.01</v>
          </cell>
          <cell r="G315">
            <v>18.48</v>
          </cell>
          <cell r="H315">
            <v>19.490000000000002</v>
          </cell>
          <cell r="I315">
            <v>1.01</v>
          </cell>
          <cell r="J315">
            <v>18.48</v>
          </cell>
          <cell r="K315">
            <v>19.490000000000002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F316">
            <v>1.22</v>
          </cell>
          <cell r="G316">
            <v>25.78</v>
          </cell>
          <cell r="H316">
            <v>27</v>
          </cell>
          <cell r="I316">
            <v>1.22</v>
          </cell>
          <cell r="J316">
            <v>25.78</v>
          </cell>
          <cell r="K316">
            <v>27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F317">
            <v>1.42</v>
          </cell>
          <cell r="G317">
            <v>31.58</v>
          </cell>
          <cell r="H317">
            <v>33</v>
          </cell>
          <cell r="I317">
            <v>1.42</v>
          </cell>
          <cell r="J317">
            <v>31.58</v>
          </cell>
          <cell r="K317">
            <v>33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F318">
            <v>1.62</v>
          </cell>
          <cell r="G318">
            <v>44.87</v>
          </cell>
          <cell r="H318">
            <v>46.489999999999995</v>
          </cell>
          <cell r="I318">
            <v>1.62</v>
          </cell>
          <cell r="J318">
            <v>44.87</v>
          </cell>
          <cell r="K318">
            <v>46.489999999999995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F319">
            <v>1.82</v>
          </cell>
          <cell r="G319">
            <v>59.68</v>
          </cell>
          <cell r="H319">
            <v>61.5</v>
          </cell>
          <cell r="I319">
            <v>1.82</v>
          </cell>
          <cell r="J319">
            <v>59.68</v>
          </cell>
          <cell r="K319">
            <v>61.5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F320">
            <v>2.0299999999999998</v>
          </cell>
          <cell r="G320">
            <v>78.959999999999994</v>
          </cell>
          <cell r="H320">
            <v>80.989999999999995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F321">
            <v>2.23</v>
          </cell>
          <cell r="G321">
            <v>108.77</v>
          </cell>
          <cell r="H321">
            <v>111</v>
          </cell>
          <cell r="I321">
            <v>2.23</v>
          </cell>
          <cell r="J321">
            <v>108.77</v>
          </cell>
          <cell r="K321">
            <v>111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F322">
            <v>2.4300000000000002</v>
          </cell>
          <cell r="G322">
            <v>126.57</v>
          </cell>
          <cell r="H322">
            <v>129</v>
          </cell>
          <cell r="I322">
            <v>2.4300000000000002</v>
          </cell>
          <cell r="J322">
            <v>126.57</v>
          </cell>
          <cell r="K322">
            <v>129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F323">
            <v>7.0000000000000007E-2</v>
          </cell>
          <cell r="G323">
            <v>0.08</v>
          </cell>
          <cell r="H323">
            <v>0.15000000000000002</v>
          </cell>
          <cell r="I323">
            <v>7.0000000000000007E-2</v>
          </cell>
          <cell r="J323">
            <v>0.08</v>
          </cell>
          <cell r="K323">
            <v>0.15000000000000002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F324">
            <v>7.0000000000000007E-2</v>
          </cell>
          <cell r="G324">
            <v>0.08</v>
          </cell>
          <cell r="H324">
            <v>0.15000000000000002</v>
          </cell>
          <cell r="I324">
            <v>7.0000000000000007E-2</v>
          </cell>
          <cell r="J324">
            <v>0.08</v>
          </cell>
          <cell r="K324">
            <v>0.15000000000000002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F325">
            <v>7.0000000000000007E-2</v>
          </cell>
          <cell r="G325">
            <v>0.08</v>
          </cell>
          <cell r="H325">
            <v>0.15000000000000002</v>
          </cell>
          <cell r="I325">
            <v>7.0000000000000007E-2</v>
          </cell>
          <cell r="J325">
            <v>0.08</v>
          </cell>
          <cell r="K325">
            <v>0.15000000000000002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F326">
            <v>0.08</v>
          </cell>
          <cell r="G326">
            <v>7.0000000000000007E-2</v>
          </cell>
          <cell r="H326">
            <v>0.15000000000000002</v>
          </cell>
          <cell r="I326">
            <v>0.08</v>
          </cell>
          <cell r="J326">
            <v>7.0000000000000007E-2</v>
          </cell>
          <cell r="K326">
            <v>0.15000000000000002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F327">
            <v>0.08</v>
          </cell>
          <cell r="G327">
            <v>7.0000000000000007E-2</v>
          </cell>
          <cell r="H327">
            <v>0.15000000000000002</v>
          </cell>
          <cell r="I327">
            <v>0.08</v>
          </cell>
          <cell r="J327">
            <v>7.0000000000000007E-2</v>
          </cell>
          <cell r="K327">
            <v>0.15000000000000002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F328">
            <v>0.08</v>
          </cell>
          <cell r="G328">
            <v>7.0000000000000007E-2</v>
          </cell>
          <cell r="H328">
            <v>0.15000000000000002</v>
          </cell>
          <cell r="I328">
            <v>0.08</v>
          </cell>
          <cell r="J328">
            <v>7.0000000000000007E-2</v>
          </cell>
          <cell r="K328">
            <v>0.15000000000000002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F329">
            <v>0.1</v>
          </cell>
          <cell r="G329">
            <v>0.35</v>
          </cell>
          <cell r="H329">
            <v>0.44999999999999996</v>
          </cell>
          <cell r="I329">
            <v>0.1</v>
          </cell>
          <cell r="J329">
            <v>0.35</v>
          </cell>
          <cell r="K329">
            <v>0.44999999999999996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F330">
            <v>0.1</v>
          </cell>
          <cell r="G330">
            <v>0.35</v>
          </cell>
          <cell r="H330">
            <v>0.44999999999999996</v>
          </cell>
          <cell r="I330">
            <v>0.1</v>
          </cell>
          <cell r="J330">
            <v>0.35</v>
          </cell>
          <cell r="K330">
            <v>0.44999999999999996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F331">
            <v>0.1</v>
          </cell>
          <cell r="G331">
            <v>0.35</v>
          </cell>
          <cell r="H331">
            <v>0.44999999999999996</v>
          </cell>
          <cell r="I331">
            <v>0.1</v>
          </cell>
          <cell r="J331">
            <v>0.35</v>
          </cell>
          <cell r="K331">
            <v>0.44999999999999996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F332">
            <v>0.13</v>
          </cell>
          <cell r="G332">
            <v>0.32</v>
          </cell>
          <cell r="H332">
            <v>0.45</v>
          </cell>
          <cell r="I332">
            <v>0.13</v>
          </cell>
          <cell r="J332">
            <v>0.32</v>
          </cell>
          <cell r="K332">
            <v>0.45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F333">
            <v>0.13</v>
          </cell>
          <cell r="G333">
            <v>0.32</v>
          </cell>
          <cell r="H333">
            <v>0.45</v>
          </cell>
          <cell r="I333">
            <v>0.13</v>
          </cell>
          <cell r="J333">
            <v>0.32</v>
          </cell>
          <cell r="K333">
            <v>0.45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F334">
            <v>0.13</v>
          </cell>
          <cell r="G334">
            <v>0.32</v>
          </cell>
          <cell r="H334">
            <v>0.45</v>
          </cell>
          <cell r="I334">
            <v>0.13</v>
          </cell>
          <cell r="J334">
            <v>0.32</v>
          </cell>
          <cell r="K334">
            <v>0.45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F335">
            <v>0.15</v>
          </cell>
          <cell r="G335">
            <v>0.45</v>
          </cell>
          <cell r="H335">
            <v>0.6</v>
          </cell>
          <cell r="I335">
            <v>0.15</v>
          </cell>
          <cell r="J335">
            <v>0.45</v>
          </cell>
          <cell r="K335">
            <v>0.6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F336">
            <v>0.15</v>
          </cell>
          <cell r="G336">
            <v>0.45</v>
          </cell>
          <cell r="H336">
            <v>0.6</v>
          </cell>
          <cell r="I336">
            <v>0.15</v>
          </cell>
          <cell r="J336">
            <v>0.45</v>
          </cell>
          <cell r="K336">
            <v>0.6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F337">
            <v>0.15</v>
          </cell>
          <cell r="G337">
            <v>0.45</v>
          </cell>
          <cell r="H337">
            <v>0.6</v>
          </cell>
          <cell r="I337">
            <v>0.15</v>
          </cell>
          <cell r="J337">
            <v>0.45</v>
          </cell>
          <cell r="K337">
            <v>0.6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F338">
            <v>0.2</v>
          </cell>
          <cell r="G338">
            <v>0.7</v>
          </cell>
          <cell r="H338">
            <v>0.89999999999999991</v>
          </cell>
          <cell r="I338">
            <v>0.2</v>
          </cell>
          <cell r="J338">
            <v>0.7</v>
          </cell>
          <cell r="K338">
            <v>0.89999999999999991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F339">
            <v>0.2</v>
          </cell>
          <cell r="G339">
            <v>0.7</v>
          </cell>
          <cell r="H339">
            <v>0.89999999999999991</v>
          </cell>
          <cell r="I339">
            <v>0.2</v>
          </cell>
          <cell r="J339">
            <v>0.7</v>
          </cell>
          <cell r="K339">
            <v>0.89999999999999991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F340">
            <v>0.2</v>
          </cell>
          <cell r="G340">
            <v>0.7</v>
          </cell>
          <cell r="H340">
            <v>0.89999999999999991</v>
          </cell>
          <cell r="I340">
            <v>0.2</v>
          </cell>
          <cell r="J340">
            <v>0.7</v>
          </cell>
          <cell r="K340">
            <v>0.89999999999999991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F341">
            <v>0.25</v>
          </cell>
          <cell r="G341">
            <v>0.8</v>
          </cell>
          <cell r="H341">
            <v>1.05</v>
          </cell>
          <cell r="I341">
            <v>0.25</v>
          </cell>
          <cell r="J341">
            <v>0.8</v>
          </cell>
          <cell r="K341">
            <v>1.05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F342">
            <v>0.3</v>
          </cell>
          <cell r="G342">
            <v>1.5</v>
          </cell>
          <cell r="H342">
            <v>1.8</v>
          </cell>
          <cell r="I342">
            <v>0.3</v>
          </cell>
          <cell r="J342">
            <v>1.5</v>
          </cell>
          <cell r="K342">
            <v>1.8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F343">
            <v>0.41</v>
          </cell>
          <cell r="G343">
            <v>2.59</v>
          </cell>
          <cell r="H343">
            <v>3</v>
          </cell>
          <cell r="I343">
            <v>0.41</v>
          </cell>
          <cell r="J343">
            <v>2.59</v>
          </cell>
          <cell r="K343">
            <v>3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G344">
            <v>4.29</v>
          </cell>
          <cell r="H344">
            <v>4.8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M344">
            <v>0</v>
          </cell>
          <cell r="N344">
            <v>0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F345">
            <v>0.61</v>
          </cell>
          <cell r="G345">
            <v>7.04</v>
          </cell>
          <cell r="H345">
            <v>7.65</v>
          </cell>
          <cell r="I345">
            <v>0.61</v>
          </cell>
          <cell r="J345">
            <v>7.04</v>
          </cell>
          <cell r="K345">
            <v>7.65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F346">
            <v>0.81</v>
          </cell>
          <cell r="G346">
            <v>11.19</v>
          </cell>
          <cell r="H346">
            <v>12</v>
          </cell>
          <cell r="I346">
            <v>0.81</v>
          </cell>
          <cell r="J346">
            <v>11.19</v>
          </cell>
          <cell r="K346">
            <v>12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F347">
            <v>1.01</v>
          </cell>
          <cell r="G347">
            <v>21.48</v>
          </cell>
          <cell r="H347">
            <v>22.490000000000002</v>
          </cell>
          <cell r="I347">
            <v>1.01</v>
          </cell>
          <cell r="J347">
            <v>21.48</v>
          </cell>
          <cell r="K347">
            <v>22.490000000000002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F348">
            <v>1.22</v>
          </cell>
          <cell r="G348">
            <v>31.78</v>
          </cell>
          <cell r="H348">
            <v>33</v>
          </cell>
          <cell r="I348">
            <v>1.22</v>
          </cell>
          <cell r="J348">
            <v>31.78</v>
          </cell>
          <cell r="K348">
            <v>33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F349">
            <v>1.42</v>
          </cell>
          <cell r="G349">
            <v>39.07</v>
          </cell>
          <cell r="H349">
            <v>40.49</v>
          </cell>
          <cell r="I349">
            <v>1.42</v>
          </cell>
          <cell r="J349">
            <v>39.07</v>
          </cell>
          <cell r="K349">
            <v>40.49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6</v>
          </cell>
        </row>
        <row r="350">
          <cell r="A350">
            <v>160</v>
          </cell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F350">
            <v>1.62</v>
          </cell>
          <cell r="G350">
            <v>53.88</v>
          </cell>
          <cell r="H350">
            <v>55.5</v>
          </cell>
          <cell r="I350">
            <v>1.62</v>
          </cell>
          <cell r="J350">
            <v>53.88</v>
          </cell>
          <cell r="K350">
            <v>55.5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F351">
            <v>1.82</v>
          </cell>
          <cell r="G351">
            <v>71.680000000000007</v>
          </cell>
          <cell r="H351">
            <v>73.5</v>
          </cell>
          <cell r="I351">
            <v>1.82</v>
          </cell>
          <cell r="J351">
            <v>71.680000000000007</v>
          </cell>
          <cell r="K351">
            <v>73.5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F352">
            <v>2.0299999999999998</v>
          </cell>
          <cell r="G352">
            <v>93.97</v>
          </cell>
          <cell r="H352">
            <v>96</v>
          </cell>
          <cell r="I352">
            <v>2.0299999999999998</v>
          </cell>
          <cell r="J352">
            <v>93.97</v>
          </cell>
          <cell r="K352">
            <v>96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F353">
            <v>2.23</v>
          </cell>
          <cell r="G353">
            <v>132.77000000000001</v>
          </cell>
          <cell r="H353">
            <v>135</v>
          </cell>
          <cell r="I353">
            <v>2.23</v>
          </cell>
          <cell r="J353">
            <v>132.77000000000001</v>
          </cell>
          <cell r="K353">
            <v>135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F354">
            <v>2.4300000000000002</v>
          </cell>
          <cell r="G354">
            <v>162.56</v>
          </cell>
          <cell r="H354">
            <v>164.99</v>
          </cell>
          <cell r="I354">
            <v>2.4300000000000002</v>
          </cell>
          <cell r="J354">
            <v>162.56</v>
          </cell>
          <cell r="K354">
            <v>164.99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F355">
            <v>7.0000000000000007E-2</v>
          </cell>
          <cell r="G355">
            <v>7.0000000000000007E-2</v>
          </cell>
          <cell r="H355">
            <v>2</v>
          </cell>
          <cell r="I355">
            <v>7.0000000000000007E-2</v>
          </cell>
          <cell r="J355">
            <v>0</v>
          </cell>
          <cell r="K355">
            <v>7.0000000000000007E-2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F356">
            <v>7.0000000000000007E-2</v>
          </cell>
          <cell r="G356">
            <v>7.0000000000000007E-2</v>
          </cell>
          <cell r="H356">
            <v>2</v>
          </cell>
          <cell r="I356">
            <v>7.0000000000000007E-2</v>
          </cell>
          <cell r="J356">
            <v>0</v>
          </cell>
          <cell r="K356">
            <v>7.0000000000000007E-2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F357">
            <v>7.0000000000000007E-2</v>
          </cell>
          <cell r="G357">
            <v>7.0000000000000007E-2</v>
          </cell>
          <cell r="H357">
            <v>2</v>
          </cell>
          <cell r="I357">
            <v>7.0000000000000007E-2</v>
          </cell>
          <cell r="J357">
            <v>0</v>
          </cell>
          <cell r="K357">
            <v>7.0000000000000007E-2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F358">
            <v>7.0000000000000007E-2</v>
          </cell>
          <cell r="G358">
            <v>7.0000000000000007E-2</v>
          </cell>
          <cell r="H358">
            <v>2</v>
          </cell>
          <cell r="I358">
            <v>7.0000000000000007E-2</v>
          </cell>
          <cell r="J358">
            <v>0</v>
          </cell>
          <cell r="K358">
            <v>7.0000000000000007E-2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F359">
            <v>7.0000000000000007E-2</v>
          </cell>
          <cell r="G359">
            <v>7.0000000000000007E-2</v>
          </cell>
          <cell r="H359">
            <v>2</v>
          </cell>
          <cell r="I359">
            <v>7.0000000000000007E-2</v>
          </cell>
          <cell r="J359">
            <v>0</v>
          </cell>
          <cell r="K359">
            <v>7.0000000000000007E-2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F360">
            <v>7.0000000000000007E-2</v>
          </cell>
          <cell r="G360">
            <v>7.0000000000000007E-2</v>
          </cell>
          <cell r="H360">
            <v>2</v>
          </cell>
          <cell r="I360">
            <v>7.0000000000000007E-2</v>
          </cell>
          <cell r="J360">
            <v>0</v>
          </cell>
          <cell r="K360">
            <v>7.0000000000000007E-2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F361">
            <v>7.0000000000000007E-2</v>
          </cell>
          <cell r="G361">
            <v>0</v>
          </cell>
          <cell r="H361">
            <v>7.0000000000000007E-2</v>
          </cell>
          <cell r="I361">
            <v>7.0000000000000007E-2</v>
          </cell>
          <cell r="J361">
            <v>0</v>
          </cell>
          <cell r="K361">
            <v>7.0000000000000007E-2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F362">
            <v>7.0000000000000007E-2</v>
          </cell>
          <cell r="G362">
            <v>0</v>
          </cell>
          <cell r="H362">
            <v>7.0000000000000007E-2</v>
          </cell>
          <cell r="I362">
            <v>7.0000000000000007E-2</v>
          </cell>
          <cell r="J362">
            <v>0</v>
          </cell>
          <cell r="K362">
            <v>7.0000000000000007E-2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F363">
            <v>7.0000000000000007E-2</v>
          </cell>
          <cell r="G363">
            <v>0</v>
          </cell>
          <cell r="H363">
            <v>7.0000000000000007E-2</v>
          </cell>
          <cell r="I363">
            <v>7.0000000000000007E-2</v>
          </cell>
          <cell r="J363">
            <v>0</v>
          </cell>
          <cell r="K363">
            <v>7.0000000000000007E-2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F364">
            <v>7.0000000000000007E-2</v>
          </cell>
          <cell r="G364">
            <v>0</v>
          </cell>
          <cell r="H364">
            <v>7.0000000000000007E-2</v>
          </cell>
          <cell r="I364">
            <v>7.0000000000000007E-2</v>
          </cell>
          <cell r="J364">
            <v>0</v>
          </cell>
          <cell r="K364">
            <v>7.0000000000000007E-2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F365">
            <v>7.0000000000000007E-2</v>
          </cell>
          <cell r="G365">
            <v>0</v>
          </cell>
          <cell r="H365">
            <v>7.0000000000000007E-2</v>
          </cell>
          <cell r="I365">
            <v>7.0000000000000007E-2</v>
          </cell>
          <cell r="J365">
            <v>0</v>
          </cell>
          <cell r="K365">
            <v>7.0000000000000007E-2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F366">
            <v>7.0000000000000007E-2</v>
          </cell>
          <cell r="G366">
            <v>0</v>
          </cell>
          <cell r="H366">
            <v>7.0000000000000007E-2</v>
          </cell>
          <cell r="I366">
            <v>7.0000000000000007E-2</v>
          </cell>
          <cell r="J366">
            <v>0</v>
          </cell>
          <cell r="K366">
            <v>7.0000000000000007E-2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F367">
            <v>7.0000000000000007E-2</v>
          </cell>
          <cell r="G367">
            <v>0</v>
          </cell>
          <cell r="H367">
            <v>7.0000000000000007E-2</v>
          </cell>
          <cell r="I367">
            <v>7.0000000000000007E-2</v>
          </cell>
          <cell r="J367">
            <v>0</v>
          </cell>
          <cell r="K367">
            <v>7.0000000000000007E-2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F368">
            <v>7.0000000000000007E-2</v>
          </cell>
          <cell r="G368">
            <v>0</v>
          </cell>
          <cell r="H368">
            <v>7.0000000000000007E-2</v>
          </cell>
          <cell r="I368">
            <v>7.0000000000000007E-2</v>
          </cell>
          <cell r="J368">
            <v>0</v>
          </cell>
          <cell r="K368">
            <v>7.0000000000000007E-2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F369">
            <v>7.0000000000000007E-2</v>
          </cell>
          <cell r="G369">
            <v>0</v>
          </cell>
          <cell r="H369">
            <v>7.0000000000000007E-2</v>
          </cell>
          <cell r="I369">
            <v>7.0000000000000007E-2</v>
          </cell>
          <cell r="J369">
            <v>0</v>
          </cell>
          <cell r="K369">
            <v>7.0000000000000007E-2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F370">
            <v>0.12</v>
          </cell>
          <cell r="G370">
            <v>0</v>
          </cell>
          <cell r="H370">
            <v>0.12</v>
          </cell>
          <cell r="I370">
            <v>0.12</v>
          </cell>
          <cell r="J370">
            <v>0</v>
          </cell>
          <cell r="K370">
            <v>0.12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F371">
            <v>0.12</v>
          </cell>
          <cell r="G371">
            <v>0</v>
          </cell>
          <cell r="H371">
            <v>0.12</v>
          </cell>
          <cell r="I371">
            <v>0.12</v>
          </cell>
          <cell r="J371">
            <v>0</v>
          </cell>
          <cell r="K371">
            <v>0.12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F372">
            <v>0.12</v>
          </cell>
          <cell r="G372">
            <v>0</v>
          </cell>
          <cell r="H372">
            <v>0.12</v>
          </cell>
          <cell r="I372">
            <v>0.12</v>
          </cell>
          <cell r="J372">
            <v>0</v>
          </cell>
          <cell r="K372">
            <v>0.12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F373">
            <v>0.15</v>
          </cell>
          <cell r="G373">
            <v>0.15</v>
          </cell>
          <cell r="H373">
            <v>2</v>
          </cell>
          <cell r="I373">
            <v>0.15</v>
          </cell>
          <cell r="J373">
            <v>0</v>
          </cell>
          <cell r="K373">
            <v>0.15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F374">
            <v>0.15</v>
          </cell>
          <cell r="G374">
            <v>0.15</v>
          </cell>
          <cell r="H374">
            <v>2</v>
          </cell>
          <cell r="I374">
            <v>0.15</v>
          </cell>
          <cell r="J374">
            <v>0</v>
          </cell>
          <cell r="K374">
            <v>0.15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F375">
            <v>0.15</v>
          </cell>
          <cell r="G375">
            <v>0.15</v>
          </cell>
          <cell r="H375">
            <v>2</v>
          </cell>
          <cell r="I375">
            <v>0.15</v>
          </cell>
          <cell r="J375">
            <v>0</v>
          </cell>
          <cell r="K375">
            <v>0.15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F376">
            <v>0.15</v>
          </cell>
          <cell r="G376">
            <v>0</v>
          </cell>
          <cell r="H376">
            <v>0.15</v>
          </cell>
          <cell r="I376">
            <v>0.15</v>
          </cell>
          <cell r="J376">
            <v>0</v>
          </cell>
          <cell r="K376">
            <v>0.15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F377">
            <v>0.15</v>
          </cell>
          <cell r="G377">
            <v>0</v>
          </cell>
          <cell r="H377">
            <v>0.15</v>
          </cell>
          <cell r="I377">
            <v>0.15</v>
          </cell>
          <cell r="J377">
            <v>0</v>
          </cell>
          <cell r="K377">
            <v>0.15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F378">
            <v>0.15</v>
          </cell>
          <cell r="G378">
            <v>0</v>
          </cell>
          <cell r="H378">
            <v>0.15</v>
          </cell>
          <cell r="I378">
            <v>0.15</v>
          </cell>
          <cell r="J378">
            <v>0</v>
          </cell>
          <cell r="K378">
            <v>0.15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F379">
            <v>0.3</v>
          </cell>
          <cell r="G379">
            <v>0</v>
          </cell>
          <cell r="H379">
            <v>0.3</v>
          </cell>
          <cell r="I379">
            <v>0.3</v>
          </cell>
          <cell r="J379">
            <v>0</v>
          </cell>
          <cell r="K379">
            <v>0.3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F380">
            <v>0.3</v>
          </cell>
          <cell r="G380">
            <v>0</v>
          </cell>
          <cell r="H380">
            <v>0.3</v>
          </cell>
          <cell r="I380">
            <v>0.3</v>
          </cell>
          <cell r="J380">
            <v>0</v>
          </cell>
          <cell r="K380">
            <v>0.3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F381">
            <v>0.3</v>
          </cell>
          <cell r="G381">
            <v>0</v>
          </cell>
          <cell r="H381">
            <v>0.3</v>
          </cell>
          <cell r="I381">
            <v>0.3</v>
          </cell>
          <cell r="J381">
            <v>0</v>
          </cell>
          <cell r="K381">
            <v>0.3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F382">
            <v>0.25</v>
          </cell>
          <cell r="G382">
            <v>0.2</v>
          </cell>
          <cell r="H382">
            <v>0.45</v>
          </cell>
          <cell r="I382">
            <v>0.25</v>
          </cell>
          <cell r="J382">
            <v>0.2</v>
          </cell>
          <cell r="K382">
            <v>0.45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F383">
            <v>0.3</v>
          </cell>
          <cell r="G383">
            <v>0.3</v>
          </cell>
          <cell r="H383">
            <v>0.6</v>
          </cell>
          <cell r="I383">
            <v>0.3</v>
          </cell>
          <cell r="J383">
            <v>0.3</v>
          </cell>
          <cell r="K383">
            <v>0.6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F384">
            <v>0.35</v>
          </cell>
          <cell r="G384">
            <v>0.4</v>
          </cell>
          <cell r="H384">
            <v>0.75</v>
          </cell>
          <cell r="I384">
            <v>0.35</v>
          </cell>
          <cell r="J384">
            <v>0.4</v>
          </cell>
          <cell r="K384">
            <v>0.75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F385">
            <v>0.41</v>
          </cell>
          <cell r="G385">
            <v>0.49</v>
          </cell>
          <cell r="H385">
            <v>0.89999999999999991</v>
          </cell>
          <cell r="I385">
            <v>0.41</v>
          </cell>
          <cell r="J385">
            <v>0.49</v>
          </cell>
          <cell r="K385">
            <v>0.89999999999999991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F386">
            <v>0.51</v>
          </cell>
          <cell r="G386">
            <v>0.54</v>
          </cell>
          <cell r="H386">
            <v>1.05</v>
          </cell>
          <cell r="I386">
            <v>0.51</v>
          </cell>
          <cell r="J386">
            <v>0.54</v>
          </cell>
          <cell r="K386">
            <v>1.05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F387">
            <v>0.61</v>
          </cell>
          <cell r="G387">
            <v>1.04</v>
          </cell>
          <cell r="H387">
            <v>1.65</v>
          </cell>
          <cell r="I387">
            <v>0.61</v>
          </cell>
          <cell r="J387">
            <v>1.04</v>
          </cell>
          <cell r="K387">
            <v>1.65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F388">
            <v>0.81</v>
          </cell>
          <cell r="G388">
            <v>1.73</v>
          </cell>
          <cell r="H388">
            <v>2.54</v>
          </cell>
          <cell r="I388">
            <v>0.81</v>
          </cell>
          <cell r="J388">
            <v>1.73</v>
          </cell>
          <cell r="K388">
            <v>2.54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F389">
            <v>1.01</v>
          </cell>
          <cell r="G389">
            <v>3.04</v>
          </cell>
          <cell r="H389">
            <v>4.05</v>
          </cell>
          <cell r="I389">
            <v>1.01</v>
          </cell>
          <cell r="J389">
            <v>3.04</v>
          </cell>
          <cell r="K389">
            <v>4.05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F390">
            <v>1.22</v>
          </cell>
          <cell r="G390">
            <v>3.28</v>
          </cell>
          <cell r="H390">
            <v>4.5</v>
          </cell>
          <cell r="I390">
            <v>1.22</v>
          </cell>
          <cell r="J390">
            <v>3.28</v>
          </cell>
          <cell r="K390">
            <v>4.5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F391">
            <v>1.42</v>
          </cell>
          <cell r="G391">
            <v>3.97</v>
          </cell>
          <cell r="H391">
            <v>5.3900000000000006</v>
          </cell>
          <cell r="I391">
            <v>1.42</v>
          </cell>
          <cell r="J391">
            <v>3.97</v>
          </cell>
          <cell r="K391">
            <v>5.3900000000000006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F392">
            <v>1.62</v>
          </cell>
          <cell r="G392">
            <v>4.68</v>
          </cell>
          <cell r="H392">
            <v>6.3</v>
          </cell>
          <cell r="I392">
            <v>1.62</v>
          </cell>
          <cell r="J392">
            <v>4.68</v>
          </cell>
          <cell r="K392">
            <v>6.3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F393">
            <v>1.82</v>
          </cell>
          <cell r="G393">
            <v>5.38</v>
          </cell>
          <cell r="H393">
            <v>7.2</v>
          </cell>
          <cell r="I393">
            <v>1.82</v>
          </cell>
          <cell r="J393">
            <v>5.38</v>
          </cell>
          <cell r="K393">
            <v>7.2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F394">
            <v>2.0299999999999998</v>
          </cell>
          <cell r="G394">
            <v>5.47</v>
          </cell>
          <cell r="H394">
            <v>7.5</v>
          </cell>
          <cell r="I394">
            <v>2.0299999999999998</v>
          </cell>
          <cell r="J394">
            <v>5.47</v>
          </cell>
          <cell r="K394">
            <v>7.5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F395">
            <v>2.23</v>
          </cell>
          <cell r="G395">
            <v>6.47</v>
          </cell>
          <cell r="H395">
            <v>8.6999999999999993</v>
          </cell>
          <cell r="I395">
            <v>2.23</v>
          </cell>
          <cell r="J395">
            <v>6.47</v>
          </cell>
          <cell r="K395">
            <v>8.6999999999999993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F396">
            <v>2.4300000000000002</v>
          </cell>
          <cell r="G396">
            <v>6.57</v>
          </cell>
          <cell r="H396">
            <v>9</v>
          </cell>
          <cell r="I396">
            <v>2.4300000000000002</v>
          </cell>
          <cell r="J396">
            <v>6.57</v>
          </cell>
          <cell r="K396">
            <v>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F397">
            <v>2.64</v>
          </cell>
          <cell r="G397">
            <v>7.7</v>
          </cell>
          <cell r="H397">
            <v>10.34</v>
          </cell>
          <cell r="I397">
            <v>2.64</v>
          </cell>
          <cell r="J397">
            <v>7.7</v>
          </cell>
          <cell r="K397">
            <v>10.34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F398">
            <v>2.84</v>
          </cell>
          <cell r="G398">
            <v>8.25</v>
          </cell>
          <cell r="H398">
            <v>11.09</v>
          </cell>
          <cell r="I398">
            <v>2.84</v>
          </cell>
          <cell r="J398">
            <v>8.25</v>
          </cell>
          <cell r="K398">
            <v>11.09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F399">
            <v>3.04</v>
          </cell>
          <cell r="G399">
            <v>8.9600000000000009</v>
          </cell>
          <cell r="H399">
            <v>12</v>
          </cell>
          <cell r="I399">
            <v>3.04</v>
          </cell>
          <cell r="J399">
            <v>8.9600000000000009</v>
          </cell>
          <cell r="K399">
            <v>12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F400">
            <v>3.24</v>
          </cell>
          <cell r="G400">
            <v>9.51</v>
          </cell>
          <cell r="H400">
            <v>12.75</v>
          </cell>
          <cell r="I400">
            <v>3.24</v>
          </cell>
          <cell r="J400">
            <v>9.51</v>
          </cell>
          <cell r="K400">
            <v>12.75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F401">
            <v>3.45</v>
          </cell>
          <cell r="G401">
            <v>10.050000000000001</v>
          </cell>
          <cell r="H401">
            <v>13.5</v>
          </cell>
          <cell r="I401">
            <v>3.45</v>
          </cell>
          <cell r="J401">
            <v>10.050000000000001</v>
          </cell>
          <cell r="K401">
            <v>13.5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F402">
            <v>3.65</v>
          </cell>
          <cell r="G402">
            <v>10.6</v>
          </cell>
          <cell r="H402">
            <v>14.25</v>
          </cell>
          <cell r="I402">
            <v>3.65</v>
          </cell>
          <cell r="J402">
            <v>10.6</v>
          </cell>
          <cell r="K402">
            <v>14.25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F403">
            <v>3.85</v>
          </cell>
          <cell r="G403">
            <v>11.23</v>
          </cell>
          <cell r="H403">
            <v>15.08</v>
          </cell>
          <cell r="I403">
            <v>3.85</v>
          </cell>
          <cell r="J403">
            <v>11.23</v>
          </cell>
          <cell r="K403">
            <v>15.08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F404">
            <v>4.0599999999999996</v>
          </cell>
          <cell r="G404">
            <v>11.66</v>
          </cell>
          <cell r="H404">
            <v>15.719999999999999</v>
          </cell>
          <cell r="I404">
            <v>4.0599999999999996</v>
          </cell>
          <cell r="J404">
            <v>11.66</v>
          </cell>
          <cell r="K404">
            <v>15.719999999999999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F405">
            <v>4.26</v>
          </cell>
          <cell r="G405">
            <v>12.24</v>
          </cell>
          <cell r="H405">
            <v>16.5</v>
          </cell>
          <cell r="I405">
            <v>4.26</v>
          </cell>
          <cell r="J405">
            <v>12.24</v>
          </cell>
          <cell r="K405">
            <v>16.5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F406">
            <v>4.47</v>
          </cell>
          <cell r="G406">
            <v>17.54</v>
          </cell>
          <cell r="H406">
            <v>22.009999999999998</v>
          </cell>
          <cell r="I406">
            <v>4.47</v>
          </cell>
          <cell r="J406">
            <v>17.54</v>
          </cell>
          <cell r="K406">
            <v>22.009999999999998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F407">
            <v>4.67</v>
          </cell>
          <cell r="G407">
            <v>18.329999999999998</v>
          </cell>
          <cell r="H407">
            <v>23</v>
          </cell>
          <cell r="I407">
            <v>4.67</v>
          </cell>
          <cell r="J407">
            <v>18.329999999999998</v>
          </cell>
          <cell r="K407">
            <v>23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F408">
            <v>4.87</v>
          </cell>
          <cell r="G408">
            <v>19.13</v>
          </cell>
          <cell r="H408">
            <v>24</v>
          </cell>
          <cell r="I408">
            <v>4.87</v>
          </cell>
          <cell r="J408">
            <v>19.13</v>
          </cell>
          <cell r="K408">
            <v>24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F409">
            <v>7.0000000000000007E-2</v>
          </cell>
          <cell r="G409">
            <v>7.0000000000000007E-2</v>
          </cell>
          <cell r="H409">
            <v>2</v>
          </cell>
          <cell r="I409">
            <v>7.0000000000000007E-2</v>
          </cell>
          <cell r="J409">
            <v>0</v>
          </cell>
          <cell r="K409">
            <v>7.0000000000000007E-2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F410">
            <v>7.0000000000000007E-2</v>
          </cell>
          <cell r="G410">
            <v>7.0000000000000007E-2</v>
          </cell>
          <cell r="H410">
            <v>2</v>
          </cell>
          <cell r="I410">
            <v>7.0000000000000007E-2</v>
          </cell>
          <cell r="J410">
            <v>0</v>
          </cell>
          <cell r="K410">
            <v>7.0000000000000007E-2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F411">
            <v>7.0000000000000007E-2</v>
          </cell>
          <cell r="G411">
            <v>7.0000000000000007E-2</v>
          </cell>
          <cell r="H411">
            <v>2</v>
          </cell>
          <cell r="I411">
            <v>7.0000000000000007E-2</v>
          </cell>
          <cell r="J411">
            <v>0</v>
          </cell>
          <cell r="K411">
            <v>7.0000000000000007E-2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F412">
            <v>0</v>
          </cell>
          <cell r="G412">
            <v>7.0000000000000007E-2</v>
          </cell>
          <cell r="H412">
            <v>2</v>
          </cell>
          <cell r="I412">
            <v>7.0000000000000007E-2</v>
          </cell>
          <cell r="J412">
            <v>0</v>
          </cell>
          <cell r="K412">
            <v>7.0000000000000007E-2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F413">
            <v>7.0000000000000007E-2</v>
          </cell>
          <cell r="G413">
            <v>7.0000000000000007E-2</v>
          </cell>
          <cell r="H413">
            <v>2</v>
          </cell>
          <cell r="I413">
            <v>7.0000000000000007E-2</v>
          </cell>
          <cell r="J413">
            <v>0</v>
          </cell>
          <cell r="K413">
            <v>7.0000000000000007E-2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F414">
            <v>7.0000000000000007E-2</v>
          </cell>
          <cell r="G414">
            <v>7.0000000000000007E-2</v>
          </cell>
          <cell r="H414">
            <v>2</v>
          </cell>
          <cell r="I414">
            <v>7.0000000000000007E-2</v>
          </cell>
          <cell r="J414">
            <v>0</v>
          </cell>
          <cell r="K414">
            <v>7.0000000000000007E-2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F416">
            <v>7.0000000000000007E-2</v>
          </cell>
          <cell r="G416">
            <v>0</v>
          </cell>
          <cell r="H416">
            <v>7.0000000000000007E-2</v>
          </cell>
          <cell r="I416">
            <v>7.0000000000000007E-2</v>
          </cell>
          <cell r="J416">
            <v>0</v>
          </cell>
          <cell r="K416">
            <v>7.0000000000000007E-2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F417">
            <v>7.0000000000000007E-2</v>
          </cell>
          <cell r="G417">
            <v>0</v>
          </cell>
          <cell r="H417">
            <v>7.0000000000000007E-2</v>
          </cell>
          <cell r="I417">
            <v>7.0000000000000007E-2</v>
          </cell>
          <cell r="J417">
            <v>0</v>
          </cell>
          <cell r="K417">
            <v>7.0000000000000007E-2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F419">
            <v>0</v>
          </cell>
          <cell r="G419">
            <v>0</v>
          </cell>
          <cell r="H419">
            <v>7.0000000000000007E-2</v>
          </cell>
          <cell r="I419">
            <v>7.0000000000000007E-2</v>
          </cell>
          <cell r="J419">
            <v>0</v>
          </cell>
          <cell r="K419">
            <v>7.0000000000000007E-2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2</v>
          </cell>
          <cell r="Q419">
            <v>0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F420">
            <v>7.0000000000000007E-2</v>
          </cell>
          <cell r="G420">
            <v>0</v>
          </cell>
          <cell r="H420">
            <v>7.0000000000000007E-2</v>
          </cell>
          <cell r="I420">
            <v>7.0000000000000007E-2</v>
          </cell>
          <cell r="J420">
            <v>0</v>
          </cell>
          <cell r="K420">
            <v>7.0000000000000007E-2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F421">
            <v>7.0000000000000007E-2</v>
          </cell>
          <cell r="G421">
            <v>0</v>
          </cell>
          <cell r="H421">
            <v>7.0000000000000007E-2</v>
          </cell>
          <cell r="I421">
            <v>7.0000000000000007E-2</v>
          </cell>
          <cell r="J421">
            <v>0</v>
          </cell>
          <cell r="K421">
            <v>7.0000000000000007E-2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F422">
            <v>7.0000000000000007E-2</v>
          </cell>
          <cell r="G422">
            <v>0</v>
          </cell>
          <cell r="H422">
            <v>7.0000000000000007E-2</v>
          </cell>
          <cell r="I422">
            <v>7.0000000000000007E-2</v>
          </cell>
          <cell r="J422">
            <v>0</v>
          </cell>
          <cell r="K422">
            <v>7.0000000000000007E-2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F423">
            <v>7.0000000000000007E-2</v>
          </cell>
          <cell r="G423">
            <v>0</v>
          </cell>
          <cell r="H423">
            <v>7.0000000000000007E-2</v>
          </cell>
          <cell r="I423">
            <v>7.0000000000000007E-2</v>
          </cell>
          <cell r="J423">
            <v>0</v>
          </cell>
          <cell r="K423">
            <v>7.0000000000000007E-2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F424">
            <v>0.15</v>
          </cell>
          <cell r="G424">
            <v>0</v>
          </cell>
          <cell r="H424">
            <v>0.15</v>
          </cell>
          <cell r="I424">
            <v>0.15</v>
          </cell>
          <cell r="J424">
            <v>0</v>
          </cell>
          <cell r="K424">
            <v>0.15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F425">
            <v>0.15</v>
          </cell>
          <cell r="G425">
            <v>0</v>
          </cell>
          <cell r="H425">
            <v>0.15</v>
          </cell>
          <cell r="I425">
            <v>0.15</v>
          </cell>
          <cell r="J425">
            <v>0</v>
          </cell>
          <cell r="K425">
            <v>0.15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F426">
            <v>0.15</v>
          </cell>
          <cell r="G426">
            <v>0</v>
          </cell>
          <cell r="H426">
            <v>0.15</v>
          </cell>
          <cell r="I426">
            <v>0.15</v>
          </cell>
          <cell r="J426">
            <v>0</v>
          </cell>
          <cell r="K426">
            <v>0.15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F427">
            <v>0.13</v>
          </cell>
          <cell r="G427">
            <v>0.17</v>
          </cell>
          <cell r="H427">
            <v>0.30000000000000004</v>
          </cell>
          <cell r="I427">
            <v>0.13</v>
          </cell>
          <cell r="J427">
            <v>0.17</v>
          </cell>
          <cell r="K427">
            <v>0.30000000000000004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F428">
            <v>0.13</v>
          </cell>
          <cell r="G428">
            <v>0.17</v>
          </cell>
          <cell r="H428">
            <v>0.30000000000000004</v>
          </cell>
          <cell r="I428">
            <v>0.13</v>
          </cell>
          <cell r="J428">
            <v>0.17</v>
          </cell>
          <cell r="K428">
            <v>0.30000000000000004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F430">
            <v>0.15</v>
          </cell>
          <cell r="G430">
            <v>0.15</v>
          </cell>
          <cell r="H430">
            <v>0.3</v>
          </cell>
          <cell r="I430">
            <v>0.15</v>
          </cell>
          <cell r="J430">
            <v>0.15</v>
          </cell>
          <cell r="K430">
            <v>0.3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F431">
            <v>0.15</v>
          </cell>
          <cell r="G431">
            <v>0.15</v>
          </cell>
          <cell r="H431">
            <v>0.3</v>
          </cell>
          <cell r="I431">
            <v>0.15</v>
          </cell>
          <cell r="J431">
            <v>0.15</v>
          </cell>
          <cell r="K431">
            <v>0.3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F432">
            <v>0.15</v>
          </cell>
          <cell r="G432">
            <v>0.15</v>
          </cell>
          <cell r="H432">
            <v>0.3</v>
          </cell>
          <cell r="I432">
            <v>0.15</v>
          </cell>
          <cell r="J432">
            <v>0.15</v>
          </cell>
          <cell r="K432">
            <v>0.3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F433">
            <v>0.2</v>
          </cell>
          <cell r="G433">
            <v>0.25</v>
          </cell>
          <cell r="H433">
            <v>0.45</v>
          </cell>
          <cell r="I433">
            <v>0.2</v>
          </cell>
          <cell r="J433">
            <v>0.25</v>
          </cell>
          <cell r="K433">
            <v>0.45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F434">
            <v>0.2</v>
          </cell>
          <cell r="G434">
            <v>0.25</v>
          </cell>
          <cell r="H434">
            <v>0.45</v>
          </cell>
          <cell r="I434">
            <v>0.2</v>
          </cell>
          <cell r="J434">
            <v>0.25</v>
          </cell>
          <cell r="K434">
            <v>0.45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F435">
            <v>0.2</v>
          </cell>
          <cell r="G435">
            <v>0.25</v>
          </cell>
          <cell r="H435">
            <v>0.45</v>
          </cell>
          <cell r="I435">
            <v>0.2</v>
          </cell>
          <cell r="J435">
            <v>0.25</v>
          </cell>
          <cell r="K435">
            <v>0.45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F436">
            <v>0.25</v>
          </cell>
          <cell r="G436">
            <v>0.5</v>
          </cell>
          <cell r="H436">
            <v>0.75</v>
          </cell>
          <cell r="I436">
            <v>0.25</v>
          </cell>
          <cell r="J436">
            <v>0.5</v>
          </cell>
          <cell r="K436">
            <v>0.75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F437">
            <v>0.3</v>
          </cell>
          <cell r="G437">
            <v>0.6</v>
          </cell>
          <cell r="H437">
            <v>0.89999999999999991</v>
          </cell>
          <cell r="I437">
            <v>0.3</v>
          </cell>
          <cell r="J437">
            <v>0.6</v>
          </cell>
          <cell r="K437">
            <v>0.89999999999999991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F438">
            <v>0.35</v>
          </cell>
          <cell r="G438">
            <v>0.85</v>
          </cell>
          <cell r="H438">
            <v>1.2</v>
          </cell>
          <cell r="I438">
            <v>0.35</v>
          </cell>
          <cell r="J438">
            <v>0.85</v>
          </cell>
          <cell r="K438">
            <v>1.2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F439">
            <v>0.41</v>
          </cell>
          <cell r="G439">
            <v>0.93</v>
          </cell>
          <cell r="H439">
            <v>1.34</v>
          </cell>
          <cell r="I439">
            <v>0.41</v>
          </cell>
          <cell r="J439">
            <v>0.93</v>
          </cell>
          <cell r="K439">
            <v>1.34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F441">
            <v>0.61</v>
          </cell>
          <cell r="G441">
            <v>2.69</v>
          </cell>
          <cell r="H441">
            <v>3.3</v>
          </cell>
          <cell r="I441">
            <v>0.61</v>
          </cell>
          <cell r="J441">
            <v>2.69</v>
          </cell>
          <cell r="K441">
            <v>3.3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F442">
            <v>0.81</v>
          </cell>
          <cell r="G442">
            <v>4.58</v>
          </cell>
          <cell r="H442">
            <v>5.3900000000000006</v>
          </cell>
          <cell r="I442">
            <v>0.81</v>
          </cell>
          <cell r="J442">
            <v>4.58</v>
          </cell>
          <cell r="K442">
            <v>5.3900000000000006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F443">
            <v>1.01</v>
          </cell>
          <cell r="G443">
            <v>5.74</v>
          </cell>
          <cell r="H443">
            <v>6.75</v>
          </cell>
          <cell r="I443">
            <v>1.01</v>
          </cell>
          <cell r="J443">
            <v>5.74</v>
          </cell>
          <cell r="K443">
            <v>6.75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F444">
            <v>1.22</v>
          </cell>
          <cell r="G444">
            <v>6.73</v>
          </cell>
          <cell r="H444">
            <v>7.95</v>
          </cell>
          <cell r="I444">
            <v>1.22</v>
          </cell>
          <cell r="J444">
            <v>6.73</v>
          </cell>
          <cell r="K444">
            <v>7.95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F445">
            <v>1.42</v>
          </cell>
          <cell r="G445">
            <v>7.28</v>
          </cell>
          <cell r="H445">
            <v>8.6999999999999993</v>
          </cell>
          <cell r="I445">
            <v>1.42</v>
          </cell>
          <cell r="J445">
            <v>7.28</v>
          </cell>
          <cell r="K445">
            <v>8.6999999999999993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F446">
            <v>1.62</v>
          </cell>
          <cell r="G446">
            <v>8.42</v>
          </cell>
          <cell r="H446">
            <v>10.039999999999999</v>
          </cell>
          <cell r="I446">
            <v>1.62</v>
          </cell>
          <cell r="J446">
            <v>8.42</v>
          </cell>
          <cell r="K446">
            <v>10.039999999999999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F447">
            <v>1.82</v>
          </cell>
          <cell r="G447">
            <v>9.42</v>
          </cell>
          <cell r="H447">
            <v>11.24</v>
          </cell>
          <cell r="I447">
            <v>1.82</v>
          </cell>
          <cell r="J447">
            <v>9.42</v>
          </cell>
          <cell r="K447">
            <v>11.24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F448">
            <v>2.0299999999999998</v>
          </cell>
          <cell r="G448">
            <v>10.42</v>
          </cell>
          <cell r="H448">
            <v>12.45</v>
          </cell>
          <cell r="I448">
            <v>2.0299999999999998</v>
          </cell>
          <cell r="J448">
            <v>10.42</v>
          </cell>
          <cell r="K448">
            <v>12.45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F449">
            <v>2.23</v>
          </cell>
          <cell r="G449">
            <v>11.72</v>
          </cell>
          <cell r="H449">
            <v>13.950000000000001</v>
          </cell>
          <cell r="I449">
            <v>2.23</v>
          </cell>
          <cell r="J449">
            <v>11.72</v>
          </cell>
          <cell r="K449">
            <v>13.950000000000001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F450">
            <v>2.4300000000000002</v>
          </cell>
          <cell r="G450">
            <v>12.57</v>
          </cell>
          <cell r="H450">
            <v>15</v>
          </cell>
          <cell r="I450">
            <v>2.4300000000000002</v>
          </cell>
          <cell r="J450">
            <v>12.57</v>
          </cell>
          <cell r="K450">
            <v>15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F452">
            <v>2.84</v>
          </cell>
          <cell r="G452">
            <v>15.16</v>
          </cell>
          <cell r="H452">
            <v>18</v>
          </cell>
          <cell r="I452">
            <v>2.84</v>
          </cell>
          <cell r="J452">
            <v>15.16</v>
          </cell>
          <cell r="K452">
            <v>18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F453">
            <v>3.04</v>
          </cell>
          <cell r="G453">
            <v>16.45</v>
          </cell>
          <cell r="H453">
            <v>19.489999999999998</v>
          </cell>
          <cell r="I453">
            <v>3.04</v>
          </cell>
          <cell r="J453">
            <v>16.45</v>
          </cell>
          <cell r="K453">
            <v>19.489999999999998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F454">
            <v>3.24</v>
          </cell>
          <cell r="G454">
            <v>17.75</v>
          </cell>
          <cell r="H454">
            <v>20.990000000000002</v>
          </cell>
          <cell r="I454">
            <v>3.24</v>
          </cell>
          <cell r="J454">
            <v>17.75</v>
          </cell>
          <cell r="K454">
            <v>20.990000000000002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F455">
            <v>3.45</v>
          </cell>
          <cell r="G455">
            <v>18.54</v>
          </cell>
          <cell r="H455">
            <v>21.99</v>
          </cell>
          <cell r="I455">
            <v>3.45</v>
          </cell>
          <cell r="J455">
            <v>18.54</v>
          </cell>
          <cell r="K455">
            <v>21.99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F456">
            <v>3.65</v>
          </cell>
          <cell r="G456">
            <v>18.84</v>
          </cell>
          <cell r="H456">
            <v>22.49</v>
          </cell>
          <cell r="I456">
            <v>3.65</v>
          </cell>
          <cell r="J456">
            <v>18.84</v>
          </cell>
          <cell r="K456">
            <v>22.49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F457">
            <v>3.85</v>
          </cell>
          <cell r="G457">
            <v>19.89</v>
          </cell>
          <cell r="H457">
            <v>23.740000000000002</v>
          </cell>
          <cell r="I457">
            <v>3.85</v>
          </cell>
          <cell r="J457">
            <v>19.89</v>
          </cell>
          <cell r="K457">
            <v>23.740000000000002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F458">
            <v>4.0599999999999996</v>
          </cell>
          <cell r="G458">
            <v>21.66</v>
          </cell>
          <cell r="H458">
            <v>25.72</v>
          </cell>
          <cell r="I458">
            <v>4.0599999999999996</v>
          </cell>
          <cell r="J458">
            <v>21.66</v>
          </cell>
          <cell r="K458">
            <v>25.72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F459">
            <v>4.26</v>
          </cell>
          <cell r="G459">
            <v>22.74</v>
          </cell>
          <cell r="H459">
            <v>27</v>
          </cell>
          <cell r="I459">
            <v>4.26</v>
          </cell>
          <cell r="J459">
            <v>22.74</v>
          </cell>
          <cell r="K459">
            <v>27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F460">
            <v>4.47</v>
          </cell>
          <cell r="G460">
            <v>27.16</v>
          </cell>
          <cell r="H460">
            <v>31.63</v>
          </cell>
          <cell r="I460">
            <v>4.47</v>
          </cell>
          <cell r="J460">
            <v>27.16</v>
          </cell>
          <cell r="K460">
            <v>31.63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F461">
            <v>4.67</v>
          </cell>
          <cell r="G461">
            <v>28.4</v>
          </cell>
          <cell r="H461">
            <v>33.07</v>
          </cell>
          <cell r="I461">
            <v>4.67</v>
          </cell>
          <cell r="J461">
            <v>28.4</v>
          </cell>
          <cell r="K461">
            <v>33.07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F462">
            <v>4.87</v>
          </cell>
          <cell r="G462">
            <v>29.63</v>
          </cell>
          <cell r="H462">
            <v>34.5</v>
          </cell>
          <cell r="I462">
            <v>4.87</v>
          </cell>
          <cell r="J462">
            <v>29.63</v>
          </cell>
          <cell r="K462">
            <v>34.5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F463">
            <v>7.0000000000000007E-2</v>
          </cell>
          <cell r="G463">
            <v>0.23</v>
          </cell>
          <cell r="H463">
            <v>0.30000000000000004</v>
          </cell>
          <cell r="I463">
            <v>7.0000000000000007E-2</v>
          </cell>
          <cell r="J463">
            <v>0.23</v>
          </cell>
          <cell r="K463">
            <v>0.30000000000000004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F464">
            <v>7.0000000000000007E-2</v>
          </cell>
          <cell r="G464">
            <v>0.23</v>
          </cell>
          <cell r="H464">
            <v>0.30000000000000004</v>
          </cell>
          <cell r="I464">
            <v>7.0000000000000007E-2</v>
          </cell>
          <cell r="J464">
            <v>0.23</v>
          </cell>
          <cell r="K464">
            <v>0.30000000000000004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F465">
            <v>7.0000000000000007E-2</v>
          </cell>
          <cell r="G465">
            <v>0.23</v>
          </cell>
          <cell r="H465">
            <v>0.30000000000000004</v>
          </cell>
          <cell r="I465">
            <v>7.0000000000000007E-2</v>
          </cell>
          <cell r="J465">
            <v>0.23</v>
          </cell>
          <cell r="K465">
            <v>0.30000000000000004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2</v>
          </cell>
          <cell r="Q465">
            <v>0</v>
          </cell>
          <cell r="R465">
            <v>0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F466">
            <v>0.08</v>
          </cell>
          <cell r="G466">
            <v>0.22</v>
          </cell>
          <cell r="H466">
            <v>0.3</v>
          </cell>
          <cell r="I466">
            <v>0.08</v>
          </cell>
          <cell r="J466">
            <v>0.22</v>
          </cell>
          <cell r="K466">
            <v>0.3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F467">
            <v>0.08</v>
          </cell>
          <cell r="G467">
            <v>0.22</v>
          </cell>
          <cell r="H467">
            <v>0.3</v>
          </cell>
          <cell r="I467">
            <v>0.08</v>
          </cell>
          <cell r="J467">
            <v>0.22</v>
          </cell>
          <cell r="K467">
            <v>0.3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F468">
            <v>0.08</v>
          </cell>
          <cell r="G468">
            <v>0.22</v>
          </cell>
          <cell r="H468">
            <v>0.3</v>
          </cell>
          <cell r="I468">
            <v>0.08</v>
          </cell>
          <cell r="J468">
            <v>0.22</v>
          </cell>
          <cell r="K468">
            <v>0.3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F469">
            <v>0.1</v>
          </cell>
          <cell r="G469">
            <v>0.5</v>
          </cell>
          <cell r="H469">
            <v>0.6</v>
          </cell>
          <cell r="I469">
            <v>0.1</v>
          </cell>
          <cell r="J469">
            <v>0.5</v>
          </cell>
          <cell r="K469">
            <v>0.6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F470">
            <v>0.1</v>
          </cell>
          <cell r="G470">
            <v>0.5</v>
          </cell>
          <cell r="H470">
            <v>0.6</v>
          </cell>
          <cell r="I470">
            <v>0.1</v>
          </cell>
          <cell r="J470">
            <v>0.5</v>
          </cell>
          <cell r="K470">
            <v>0.6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F471">
            <v>0.1</v>
          </cell>
          <cell r="G471">
            <v>0.5</v>
          </cell>
          <cell r="H471">
            <v>0.6</v>
          </cell>
          <cell r="I471">
            <v>0.1</v>
          </cell>
          <cell r="J471">
            <v>0.5</v>
          </cell>
          <cell r="K471">
            <v>0.6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F472">
            <v>0.13</v>
          </cell>
          <cell r="G472">
            <v>0.67</v>
          </cell>
          <cell r="H472">
            <v>0.8</v>
          </cell>
          <cell r="I472">
            <v>0.13</v>
          </cell>
          <cell r="J472">
            <v>0.67</v>
          </cell>
          <cell r="K472">
            <v>0.8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F473">
            <v>0.13</v>
          </cell>
          <cell r="G473">
            <v>0.67</v>
          </cell>
          <cell r="H473">
            <v>0.8</v>
          </cell>
          <cell r="I473">
            <v>0.13</v>
          </cell>
          <cell r="J473">
            <v>0.67</v>
          </cell>
          <cell r="K473">
            <v>0.8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F474">
            <v>0.13</v>
          </cell>
          <cell r="G474">
            <v>0.67</v>
          </cell>
          <cell r="H474">
            <v>0.8</v>
          </cell>
          <cell r="I474">
            <v>0.13</v>
          </cell>
          <cell r="J474">
            <v>0.67</v>
          </cell>
          <cell r="K474">
            <v>0.8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F475">
            <v>0.15</v>
          </cell>
          <cell r="G475">
            <v>0.75</v>
          </cell>
          <cell r="H475">
            <v>0.9</v>
          </cell>
          <cell r="I475">
            <v>0.15</v>
          </cell>
          <cell r="J475">
            <v>0.75</v>
          </cell>
          <cell r="K475">
            <v>0.9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F476">
            <v>0.15</v>
          </cell>
          <cell r="G476">
            <v>0.75</v>
          </cell>
          <cell r="H476">
            <v>0.9</v>
          </cell>
          <cell r="I476">
            <v>0.15</v>
          </cell>
          <cell r="J476">
            <v>0.75</v>
          </cell>
          <cell r="K476">
            <v>0.9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F477">
            <v>0.15</v>
          </cell>
          <cell r="G477">
            <v>0.75</v>
          </cell>
          <cell r="H477">
            <v>0.9</v>
          </cell>
          <cell r="I477">
            <v>0.15</v>
          </cell>
          <cell r="J477">
            <v>0.75</v>
          </cell>
          <cell r="K477">
            <v>0.9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G478">
            <v>1</v>
          </cell>
          <cell r="H478">
            <v>1.2</v>
          </cell>
          <cell r="I478">
            <v>0.2</v>
          </cell>
          <cell r="J478">
            <v>1</v>
          </cell>
          <cell r="K478">
            <v>1.2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F479">
            <v>0.2</v>
          </cell>
          <cell r="G479">
            <v>1</v>
          </cell>
          <cell r="H479">
            <v>1.2</v>
          </cell>
          <cell r="I479">
            <v>0.2</v>
          </cell>
          <cell r="J479">
            <v>1</v>
          </cell>
          <cell r="K479">
            <v>1.2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F480">
            <v>0.2</v>
          </cell>
          <cell r="G480">
            <v>1</v>
          </cell>
          <cell r="H480">
            <v>1.2</v>
          </cell>
          <cell r="I480">
            <v>0.2</v>
          </cell>
          <cell r="J480">
            <v>1</v>
          </cell>
          <cell r="K480">
            <v>1.2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F481">
            <v>0.25</v>
          </cell>
          <cell r="G481">
            <v>1.7</v>
          </cell>
          <cell r="H481">
            <v>1.95</v>
          </cell>
          <cell r="I481">
            <v>0.25</v>
          </cell>
          <cell r="J481">
            <v>1.7</v>
          </cell>
          <cell r="K481">
            <v>1.95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F482">
            <v>0.3</v>
          </cell>
          <cell r="G482">
            <v>2.39</v>
          </cell>
          <cell r="H482">
            <v>2.69</v>
          </cell>
          <cell r="I482">
            <v>0.3</v>
          </cell>
          <cell r="J482">
            <v>2.39</v>
          </cell>
          <cell r="K482">
            <v>2.69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F483">
            <v>0.41</v>
          </cell>
          <cell r="G483">
            <v>4.09</v>
          </cell>
          <cell r="H483">
            <v>4.5</v>
          </cell>
          <cell r="I483">
            <v>0.41</v>
          </cell>
          <cell r="J483">
            <v>4.09</v>
          </cell>
          <cell r="K483">
            <v>4.5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F484">
            <v>0.51</v>
          </cell>
          <cell r="G484">
            <v>4.43</v>
          </cell>
          <cell r="H484">
            <v>4.9399999999999995</v>
          </cell>
          <cell r="I484">
            <v>0.51</v>
          </cell>
          <cell r="J484">
            <v>4.43</v>
          </cell>
          <cell r="K484">
            <v>4.9399999999999995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F485">
            <v>0.61</v>
          </cell>
          <cell r="G485">
            <v>8.09</v>
          </cell>
          <cell r="H485">
            <v>8.6999999999999993</v>
          </cell>
          <cell r="I485">
            <v>0.61</v>
          </cell>
          <cell r="J485">
            <v>8.09</v>
          </cell>
          <cell r="K485">
            <v>8.6999999999999993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F486">
            <v>0.81</v>
          </cell>
          <cell r="G486">
            <v>11.49</v>
          </cell>
          <cell r="H486">
            <v>12.3</v>
          </cell>
          <cell r="I486">
            <v>0.81</v>
          </cell>
          <cell r="J486">
            <v>11.49</v>
          </cell>
          <cell r="K486">
            <v>12.3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F487">
            <v>1.01</v>
          </cell>
          <cell r="G487">
            <v>18.489999999999998</v>
          </cell>
          <cell r="H487">
            <v>19.5</v>
          </cell>
          <cell r="I487">
            <v>1.01</v>
          </cell>
          <cell r="J487">
            <v>18.489999999999998</v>
          </cell>
          <cell r="K487">
            <v>19.5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F488">
            <v>1.22</v>
          </cell>
          <cell r="G488">
            <v>21.27</v>
          </cell>
          <cell r="H488">
            <v>22.49</v>
          </cell>
          <cell r="I488">
            <v>1.22</v>
          </cell>
          <cell r="J488">
            <v>21.27</v>
          </cell>
          <cell r="K488">
            <v>22.49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F489">
            <v>6.49</v>
          </cell>
          <cell r="G489">
            <v>20.29</v>
          </cell>
          <cell r="H489">
            <v>26.78</v>
          </cell>
          <cell r="I489">
            <v>6.49</v>
          </cell>
          <cell r="J489">
            <v>20.29</v>
          </cell>
          <cell r="K489">
            <v>26.78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/>
      <sheetData sheetId="802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/>
      <sheetData sheetId="888"/>
      <sheetData sheetId="889"/>
      <sheetData sheetId="890"/>
      <sheetData sheetId="891" refreshError="1"/>
      <sheetData sheetId="892" refreshError="1"/>
      <sheetData sheetId="893"/>
      <sheetData sheetId="894"/>
      <sheetData sheetId="895"/>
      <sheetData sheetId="896"/>
      <sheetData sheetId="897" refreshError="1"/>
      <sheetData sheetId="898" refreshError="1"/>
      <sheetData sheetId="899"/>
      <sheetData sheetId="900" refreshError="1"/>
      <sheetData sheetId="901"/>
      <sheetData sheetId="902" refreshError="1"/>
      <sheetData sheetId="903" refreshError="1"/>
      <sheetData sheetId="904" refreshError="1"/>
      <sheetData sheetId="905" refreshError="1"/>
      <sheetData sheetId="906"/>
      <sheetData sheetId="907" refreshError="1"/>
      <sheetData sheetId="908"/>
      <sheetData sheetId="909" refreshError="1"/>
      <sheetData sheetId="9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  <sheetName val="DTXL"/>
      <sheetName val="2.74"/>
      <sheetName val="IBASE"/>
      <sheetName val="NS"/>
      <sheetName val="dongia (2)"/>
      <sheetName val="TiÕn_®é_thùc_hiÖn_KC"/>
      <sheetName val="ESTI_"/>
      <sheetName val="KP_giao_lan_3_(QD_673)"/>
      <sheetName val="phu_luc_giao_lan_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  <sheetName val="TONGKE3p "/>
      <sheetName val="TDTKP"/>
      <sheetName val="7 THAI NGUYEN"/>
      <sheetName val="2_741"/>
      <sheetName val="ESTI_1"/>
      <sheetName val="TiÕn_®é_thùc_hiÖn_KC1"/>
      <sheetName val="sat"/>
      <sheetName val="ptvt"/>
      <sheetName val="KH-Q1,Q2,01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>
        <row r="11">
          <cell r="A11">
            <v>2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Normal="100" workbookViewId="0">
      <selection activeCell="A2" sqref="A2"/>
    </sheetView>
  </sheetViews>
  <sheetFormatPr defaultColWidth="10" defaultRowHeight="15.75"/>
  <cols>
    <col min="1" max="1" width="1.7109375" style="901" customWidth="1"/>
    <col min="2" max="2" width="38" style="901" customWidth="1"/>
    <col min="3" max="3" width="8.28515625" style="901" customWidth="1"/>
    <col min="4" max="4" width="9.140625" style="901" customWidth="1"/>
    <col min="5" max="5" width="8.7109375" style="901" customWidth="1"/>
    <col min="6" max="7" width="6.7109375" style="901" customWidth="1"/>
    <col min="8" max="8" width="6.7109375" style="902" customWidth="1"/>
    <col min="9" max="9" width="10" style="901"/>
    <col min="10" max="11" width="9" style="901" bestFit="1" customWidth="1"/>
    <col min="12" max="12" width="13" style="901" bestFit="1" customWidth="1"/>
    <col min="13" max="16384" width="10" style="901"/>
  </cols>
  <sheetData>
    <row r="1" spans="1:16" ht="18" customHeight="1">
      <c r="A1" s="900" t="s">
        <v>757</v>
      </c>
      <c r="B1" s="900"/>
    </row>
    <row r="2" spans="1:16" ht="6.6" customHeight="1">
      <c r="A2" s="900"/>
      <c r="B2" s="900"/>
    </row>
    <row r="3" spans="1:16" ht="18" customHeight="1">
      <c r="A3" s="903"/>
      <c r="B3" s="904"/>
      <c r="C3" s="905"/>
      <c r="D3" s="905"/>
      <c r="E3" s="905"/>
      <c r="F3" s="905"/>
      <c r="G3" s="905"/>
      <c r="H3" s="906" t="s">
        <v>438</v>
      </c>
    </row>
    <row r="4" spans="1:16" ht="16.149999999999999" customHeight="1">
      <c r="A4" s="907"/>
      <c r="B4" s="908"/>
      <c r="C4" s="62" t="s">
        <v>439</v>
      </c>
      <c r="D4" s="62" t="s">
        <v>107</v>
      </c>
      <c r="E4" s="62" t="s">
        <v>108</v>
      </c>
      <c r="F4" s="929" t="s">
        <v>758</v>
      </c>
      <c r="G4" s="929"/>
      <c r="H4" s="929"/>
    </row>
    <row r="5" spans="1:16" ht="16.149999999999999" customHeight="1">
      <c r="A5" s="903"/>
      <c r="B5" s="909"/>
      <c r="C5" s="64" t="s">
        <v>110</v>
      </c>
      <c r="D5" s="64" t="s">
        <v>111</v>
      </c>
      <c r="E5" s="64" t="s">
        <v>112</v>
      </c>
      <c r="F5" s="64" t="s">
        <v>113</v>
      </c>
      <c r="G5" s="64" t="s">
        <v>114</v>
      </c>
      <c r="H5" s="64" t="s">
        <v>115</v>
      </c>
    </row>
    <row r="6" spans="1:16" ht="16.149999999999999" customHeight="1">
      <c r="A6" s="903"/>
      <c r="B6" s="909"/>
      <c r="C6" s="64" t="s">
        <v>116</v>
      </c>
      <c r="D6" s="64" t="s">
        <v>116</v>
      </c>
      <c r="E6" s="64" t="s">
        <v>116</v>
      </c>
      <c r="F6" s="64" t="s">
        <v>116</v>
      </c>
      <c r="G6" s="64" t="s">
        <v>116</v>
      </c>
      <c r="H6" s="64" t="s">
        <v>116</v>
      </c>
    </row>
    <row r="7" spans="1:16" ht="16.149999999999999" customHeight="1">
      <c r="A7" s="903"/>
      <c r="B7" s="909"/>
      <c r="C7" s="66">
        <v>2025</v>
      </c>
      <c r="D7" s="66">
        <v>2025</v>
      </c>
      <c r="E7" s="66">
        <v>2025</v>
      </c>
      <c r="F7" s="66">
        <v>2025</v>
      </c>
      <c r="G7" s="66">
        <v>2025</v>
      </c>
      <c r="H7" s="66">
        <v>2025</v>
      </c>
    </row>
    <row r="8" spans="1:16" ht="13.5" customHeight="1">
      <c r="A8" s="903"/>
      <c r="B8" s="910"/>
      <c r="C8" s="911"/>
      <c r="D8" s="911"/>
      <c r="E8" s="911"/>
      <c r="F8" s="911"/>
    </row>
    <row r="9" spans="1:16" ht="20.100000000000001" customHeight="1">
      <c r="A9" s="930" t="s">
        <v>447</v>
      </c>
      <c r="B9" s="930"/>
      <c r="C9" s="912">
        <v>2809521.9151598383</v>
      </c>
      <c r="D9" s="912">
        <v>3091123.3289420321</v>
      </c>
      <c r="E9" s="912">
        <v>5900645.2441018699</v>
      </c>
      <c r="F9" s="913">
        <v>100</v>
      </c>
      <c r="G9" s="913">
        <v>100</v>
      </c>
      <c r="H9" s="913">
        <v>100</v>
      </c>
      <c r="I9" s="914"/>
      <c r="J9" s="915"/>
      <c r="K9" s="915"/>
      <c r="L9" s="914"/>
      <c r="M9" s="916"/>
      <c r="N9" s="916"/>
      <c r="O9" s="916"/>
    </row>
    <row r="10" spans="1:16" ht="20.100000000000001" customHeight="1">
      <c r="A10" s="917"/>
      <c r="B10" s="918" t="s">
        <v>421</v>
      </c>
      <c r="C10" s="912">
        <v>322430.15122647502</v>
      </c>
      <c r="D10" s="912">
        <v>343198.15500724432</v>
      </c>
      <c r="E10" s="912">
        <v>665628.30623371922</v>
      </c>
      <c r="F10" s="913">
        <v>11.476335154628307</v>
      </c>
      <c r="G10" s="913">
        <v>11.102700167084803</v>
      </c>
      <c r="H10" s="913">
        <v>11.280602013806266</v>
      </c>
      <c r="I10" s="914"/>
      <c r="J10" s="916"/>
      <c r="K10" s="916"/>
      <c r="L10" s="914"/>
      <c r="M10" s="916"/>
      <c r="N10" s="916"/>
      <c r="O10" s="916"/>
      <c r="P10" s="915"/>
    </row>
    <row r="11" spans="1:16" ht="20.100000000000001" customHeight="1">
      <c r="A11" s="903"/>
      <c r="B11" s="919" t="s">
        <v>759</v>
      </c>
      <c r="C11" s="920">
        <v>249695.7841707902</v>
      </c>
      <c r="D11" s="920">
        <v>247064.35003587816</v>
      </c>
      <c r="E11" s="920">
        <v>496760.13420666836</v>
      </c>
      <c r="F11" s="921">
        <v>8.8874830562261202</v>
      </c>
      <c r="G11" s="921">
        <v>7.9927043907509958</v>
      </c>
      <c r="H11" s="921">
        <v>8.4187425892654151</v>
      </c>
      <c r="I11" s="914"/>
      <c r="J11" s="916"/>
      <c r="K11" s="916"/>
      <c r="L11" s="914"/>
      <c r="M11" s="916"/>
      <c r="N11" s="916"/>
      <c r="O11" s="916"/>
    </row>
    <row r="12" spans="1:16" ht="20.100000000000001" customHeight="1">
      <c r="A12" s="903"/>
      <c r="B12" s="919" t="s">
        <v>760</v>
      </c>
      <c r="C12" s="920">
        <v>12136.125245117033</v>
      </c>
      <c r="D12" s="920">
        <v>16916.733928730038</v>
      </c>
      <c r="E12" s="920">
        <v>29052.859173847071</v>
      </c>
      <c r="F12" s="921">
        <v>0.43196407116926117</v>
      </c>
      <c r="G12" s="921">
        <v>0.54726816527634181</v>
      </c>
      <c r="H12" s="921">
        <v>0.49236749494282084</v>
      </c>
      <c r="I12" s="914"/>
      <c r="J12" s="916"/>
      <c r="K12" s="916"/>
      <c r="L12" s="914"/>
      <c r="M12" s="916"/>
      <c r="N12" s="916"/>
      <c r="O12" s="916"/>
    </row>
    <row r="13" spans="1:16" ht="20.100000000000001" customHeight="1">
      <c r="A13" s="903"/>
      <c r="B13" s="919" t="s">
        <v>544</v>
      </c>
      <c r="C13" s="920">
        <v>60598.241810567801</v>
      </c>
      <c r="D13" s="920">
        <v>79217.071042636118</v>
      </c>
      <c r="E13" s="920">
        <v>139815.31285320391</v>
      </c>
      <c r="F13" s="921">
        <v>2.1568880272329274</v>
      </c>
      <c r="G13" s="921">
        <v>2.5627276110574648</v>
      </c>
      <c r="H13" s="921">
        <v>2.3694919295980323</v>
      </c>
      <c r="I13" s="914"/>
      <c r="J13" s="916"/>
      <c r="K13" s="916"/>
      <c r="L13" s="914"/>
      <c r="M13" s="916"/>
      <c r="N13" s="916"/>
      <c r="O13" s="916"/>
    </row>
    <row r="14" spans="1:16" ht="20.100000000000001" customHeight="1">
      <c r="A14" s="917"/>
      <c r="B14" s="918" t="s">
        <v>422</v>
      </c>
      <c r="C14" s="912">
        <v>1021767.765077277</v>
      </c>
      <c r="D14" s="912">
        <v>1159323.5436590996</v>
      </c>
      <c r="E14" s="912">
        <v>2181092</v>
      </c>
      <c r="F14" s="913">
        <v>36.368029719360521</v>
      </c>
      <c r="G14" s="913">
        <v>37.51</v>
      </c>
      <c r="H14" s="913">
        <v>36.96360683463454</v>
      </c>
      <c r="I14" s="914"/>
      <c r="J14" s="916"/>
      <c r="K14" s="916"/>
      <c r="L14" s="914"/>
      <c r="M14" s="916"/>
      <c r="N14" s="916"/>
      <c r="O14" s="916"/>
      <c r="P14" s="915"/>
    </row>
    <row r="15" spans="1:16" ht="20.100000000000001" customHeight="1">
      <c r="A15" s="903"/>
      <c r="B15" s="919" t="s">
        <v>761</v>
      </c>
      <c r="C15" s="920">
        <v>883102.90915228985</v>
      </c>
      <c r="D15" s="920">
        <v>978190.78700587386</v>
      </c>
      <c r="E15" s="920">
        <v>1861293.6961581635</v>
      </c>
      <c r="F15" s="921">
        <v>31.432497621291866</v>
      </c>
      <c r="G15" s="921">
        <v>31.64515559269741</v>
      </c>
      <c r="H15" s="921">
        <v>31.543901033851572</v>
      </c>
      <c r="I15" s="914"/>
      <c r="J15" s="916"/>
      <c r="K15" s="916"/>
      <c r="L15" s="914"/>
      <c r="M15" s="916"/>
      <c r="N15" s="916"/>
      <c r="O15" s="916"/>
      <c r="P15" s="915"/>
    </row>
    <row r="16" spans="1:16" ht="20.100000000000001" customHeight="1">
      <c r="A16" s="903"/>
      <c r="B16" s="919" t="s">
        <v>762</v>
      </c>
      <c r="C16" s="920">
        <v>70347.362660846033</v>
      </c>
      <c r="D16" s="920">
        <v>71608.456354930982</v>
      </c>
      <c r="E16" s="920">
        <v>141955.819015777</v>
      </c>
      <c r="F16" s="921">
        <v>2.5038908677401741</v>
      </c>
      <c r="G16" s="921">
        <v>2.3165836084398381</v>
      </c>
      <c r="H16" s="921">
        <v>2.4057677278204839</v>
      </c>
      <c r="I16" s="914"/>
      <c r="J16" s="916"/>
      <c r="K16" s="916"/>
      <c r="L16" s="914"/>
      <c r="M16" s="916"/>
      <c r="N16" s="916"/>
      <c r="O16" s="916"/>
    </row>
    <row r="17" spans="1:15" ht="20.100000000000001" customHeight="1">
      <c r="A17" s="903"/>
      <c r="B17" s="919" t="s">
        <v>763</v>
      </c>
      <c r="C17" s="920">
        <v>666914.50570071361</v>
      </c>
      <c r="D17" s="920">
        <v>752324.87751540786</v>
      </c>
      <c r="E17" s="920">
        <v>1419239.3832161212</v>
      </c>
      <c r="F17" s="921">
        <v>23.737650954140065</v>
      </c>
      <c r="G17" s="921">
        <v>24.33823556865001</v>
      </c>
      <c r="H17" s="921">
        <v>24.052274361600634</v>
      </c>
      <c r="I17" s="914"/>
      <c r="J17" s="916"/>
      <c r="K17" s="916"/>
      <c r="L17" s="914"/>
      <c r="M17" s="916"/>
      <c r="N17" s="916"/>
      <c r="O17" s="916"/>
    </row>
    <row r="18" spans="1:15" ht="27" customHeight="1">
      <c r="A18" s="903"/>
      <c r="B18" s="922" t="s">
        <v>764</v>
      </c>
      <c r="C18" s="920">
        <v>132474.34179553017</v>
      </c>
      <c r="D18" s="920">
        <v>139097.64556814515</v>
      </c>
      <c r="E18" s="920">
        <v>271571.98736367532</v>
      </c>
      <c r="F18" s="921">
        <v>4.7151916160794025</v>
      </c>
      <c r="G18" s="921">
        <v>4.4999060459924358</v>
      </c>
      <c r="H18" s="921">
        <v>4.6024117046374133</v>
      </c>
      <c r="I18" s="914"/>
      <c r="J18" s="916"/>
      <c r="K18" s="916"/>
      <c r="L18" s="914"/>
      <c r="M18" s="916"/>
      <c r="N18" s="916"/>
      <c r="O18" s="916"/>
    </row>
    <row r="19" spans="1:15" ht="27" customHeight="1">
      <c r="A19" s="903"/>
      <c r="B19" s="922" t="s">
        <v>765</v>
      </c>
      <c r="C19" s="920">
        <v>13366.698995199999</v>
      </c>
      <c r="D19" s="920">
        <v>15159.807567389933</v>
      </c>
      <c r="E19" s="920">
        <v>28526.506562589933</v>
      </c>
      <c r="F19" s="921">
        <v>0.4757641833322217</v>
      </c>
      <c r="G19" s="921">
        <v>0.49043036961513048</v>
      </c>
      <c r="H19" s="921">
        <v>0.48344723979304266</v>
      </c>
      <c r="I19" s="914"/>
      <c r="J19" s="916"/>
      <c r="K19" s="916"/>
      <c r="L19" s="914"/>
      <c r="M19" s="916"/>
      <c r="N19" s="916"/>
      <c r="O19" s="916"/>
    </row>
    <row r="20" spans="1:15" ht="20.100000000000001" customHeight="1">
      <c r="A20" s="903"/>
      <c r="B20" s="919" t="s">
        <v>683</v>
      </c>
      <c r="C20" s="920">
        <v>138664.85592498715</v>
      </c>
      <c r="D20" s="920">
        <v>181132.75665322581</v>
      </c>
      <c r="E20" s="920">
        <v>319797.61257821298</v>
      </c>
      <c r="F20" s="921">
        <v>4.9355320980686592</v>
      </c>
      <c r="G20" s="921">
        <v>5.8597712668818138</v>
      </c>
      <c r="H20" s="921">
        <v>5.4197058007829622</v>
      </c>
      <c r="I20" s="914"/>
      <c r="J20" s="916"/>
      <c r="K20" s="916"/>
      <c r="L20" s="914"/>
      <c r="M20" s="916"/>
      <c r="N20" s="916"/>
      <c r="O20" s="916"/>
    </row>
    <row r="21" spans="1:15" ht="20.100000000000001" customHeight="1">
      <c r="A21" s="917"/>
      <c r="B21" s="923" t="s">
        <v>319</v>
      </c>
      <c r="C21" s="912">
        <v>1221359.3701061863</v>
      </c>
      <c r="D21" s="912">
        <v>1339188.2379388704</v>
      </c>
      <c r="E21" s="912">
        <v>2560547</v>
      </c>
      <c r="F21" s="913">
        <v>43.472142485021372</v>
      </c>
      <c r="G21" s="913">
        <v>43.323675422462713</v>
      </c>
      <c r="H21" s="913">
        <v>43.4</v>
      </c>
      <c r="I21" s="914"/>
      <c r="J21" s="916"/>
      <c r="K21" s="916"/>
      <c r="L21" s="914"/>
      <c r="M21" s="916"/>
      <c r="N21" s="916"/>
      <c r="O21" s="916"/>
    </row>
    <row r="22" spans="1:15" ht="27" customHeight="1">
      <c r="A22" s="903"/>
      <c r="B22" s="922" t="s">
        <v>766</v>
      </c>
      <c r="C22" s="920">
        <v>297023.27543990716</v>
      </c>
      <c r="D22" s="920">
        <v>306439.89457068586</v>
      </c>
      <c r="E22" s="920">
        <v>603463.17001059302</v>
      </c>
      <c r="F22" s="921">
        <v>10.572022016884999</v>
      </c>
      <c r="G22" s="921">
        <v>9.9135447525339586</v>
      </c>
      <c r="H22" s="921">
        <v>10.227070854900131</v>
      </c>
      <c r="I22" s="914"/>
      <c r="J22" s="916"/>
      <c r="K22" s="916"/>
      <c r="L22" s="914"/>
      <c r="M22" s="916"/>
      <c r="N22" s="916"/>
      <c r="O22" s="916"/>
    </row>
    <row r="23" spans="1:15" ht="20.100000000000001" customHeight="1">
      <c r="A23" s="903"/>
      <c r="B23" s="919" t="s">
        <v>767</v>
      </c>
      <c r="C23" s="920">
        <v>156706.59460872546</v>
      </c>
      <c r="D23" s="920">
        <v>182036.63682639808</v>
      </c>
      <c r="E23" s="920">
        <v>338743.23143512354</v>
      </c>
      <c r="F23" s="921">
        <v>5.5776961113261203</v>
      </c>
      <c r="G23" s="921">
        <v>5.8890124221831659</v>
      </c>
      <c r="H23" s="921">
        <v>5.7407828707160862</v>
      </c>
      <c r="I23" s="914"/>
      <c r="J23" s="916"/>
      <c r="K23" s="916"/>
      <c r="L23" s="914"/>
      <c r="M23" s="916"/>
      <c r="N23" s="916"/>
      <c r="O23" s="916"/>
    </row>
    <row r="24" spans="1:15" ht="20.100000000000001" customHeight="1">
      <c r="A24" s="903"/>
      <c r="B24" s="919" t="s">
        <v>322</v>
      </c>
      <c r="C24" s="920">
        <v>80759.497434867022</v>
      </c>
      <c r="D24" s="920">
        <v>77908.792160833909</v>
      </c>
      <c r="E24" s="920">
        <v>158668.28959570092</v>
      </c>
      <c r="F24" s="921">
        <v>2.8744925248348698</v>
      </c>
      <c r="G24" s="921">
        <v>2.5204038749077986</v>
      </c>
      <c r="H24" s="921">
        <v>2.68899896590634</v>
      </c>
      <c r="I24" s="914"/>
      <c r="J24" s="916"/>
      <c r="K24" s="916"/>
      <c r="L24" s="914"/>
      <c r="M24" s="916"/>
      <c r="N24" s="916"/>
      <c r="O24" s="916"/>
    </row>
    <row r="25" spans="1:15" ht="20.100000000000001" customHeight="1">
      <c r="A25" s="903"/>
      <c r="B25" s="919" t="s">
        <v>323</v>
      </c>
      <c r="C25" s="920">
        <v>96894.970861979775</v>
      </c>
      <c r="D25" s="920">
        <v>98738.705190546098</v>
      </c>
      <c r="E25" s="920">
        <v>195633.6760525259</v>
      </c>
      <c r="F25" s="921">
        <v>3.4488063730397083</v>
      </c>
      <c r="G25" s="921">
        <v>3.1942661189238413</v>
      </c>
      <c r="H25" s="921">
        <v>3.3154624275722417</v>
      </c>
      <c r="I25" s="914"/>
      <c r="J25" s="916"/>
      <c r="K25" s="916"/>
      <c r="L25" s="914"/>
      <c r="M25" s="916"/>
      <c r="N25" s="916"/>
      <c r="O25" s="916"/>
    </row>
    <row r="26" spans="1:15" ht="20.100000000000001" customHeight="1">
      <c r="A26" s="903"/>
      <c r="B26" s="919" t="s">
        <v>768</v>
      </c>
      <c r="C26" s="920">
        <v>133286.6330313643</v>
      </c>
      <c r="D26" s="920">
        <v>131738.44064044618</v>
      </c>
      <c r="E26" s="920">
        <v>265025.07367181045</v>
      </c>
      <c r="F26" s="921">
        <v>4.7441036965102805</v>
      </c>
      <c r="G26" s="921">
        <v>4.2618306234172474</v>
      </c>
      <c r="H26" s="921">
        <v>4.4914591999361857</v>
      </c>
      <c r="I26" s="914"/>
      <c r="J26" s="916"/>
      <c r="K26" s="916"/>
      <c r="L26" s="914"/>
      <c r="M26" s="916"/>
      <c r="N26" s="916"/>
      <c r="O26" s="916"/>
    </row>
    <row r="27" spans="1:15" ht="20.100000000000001" customHeight="1">
      <c r="A27" s="903"/>
      <c r="B27" s="922" t="s">
        <v>769</v>
      </c>
      <c r="C27" s="920">
        <v>95035.083587190806</v>
      </c>
      <c r="D27" s="920">
        <v>100886.06034281912</v>
      </c>
      <c r="E27" s="920">
        <v>195921.14393000992</v>
      </c>
      <c r="F27" s="921">
        <v>3.3826069508265109</v>
      </c>
      <c r="G27" s="921">
        <v>3.2637345588326427</v>
      </c>
      <c r="H27" s="921">
        <v>3.3203342316816551</v>
      </c>
      <c r="I27" s="914"/>
      <c r="J27" s="916"/>
      <c r="K27" s="916"/>
      <c r="L27" s="914"/>
      <c r="M27" s="916"/>
      <c r="N27" s="916"/>
      <c r="O27" s="916"/>
    </row>
    <row r="28" spans="1:15" ht="20.100000000000001" customHeight="1">
      <c r="A28" s="903"/>
      <c r="B28" s="919" t="s">
        <v>770</v>
      </c>
      <c r="C28" s="920">
        <v>54350.712992306275</v>
      </c>
      <c r="D28" s="920">
        <v>63561.201755976494</v>
      </c>
      <c r="E28" s="920">
        <v>117911.9147482828</v>
      </c>
      <c r="F28" s="921">
        <v>1.9345182074941805</v>
      </c>
      <c r="G28" s="921">
        <v>2.0562492981388401</v>
      </c>
      <c r="H28" s="921">
        <v>1.9982884899942841</v>
      </c>
      <c r="I28" s="914"/>
      <c r="J28" s="916"/>
      <c r="K28" s="916"/>
      <c r="L28" s="914"/>
      <c r="M28" s="916"/>
      <c r="N28" s="916"/>
      <c r="O28" s="916"/>
    </row>
    <row r="29" spans="1:15" ht="20.100000000000001" customHeight="1">
      <c r="A29" s="903"/>
      <c r="B29" s="919" t="s">
        <v>771</v>
      </c>
      <c r="C29" s="920">
        <v>38556.847421900435</v>
      </c>
      <c r="D29" s="920">
        <v>44259.068823997033</v>
      </c>
      <c r="E29" s="920">
        <v>82815.916245897475</v>
      </c>
      <c r="F29" s="921">
        <v>1.3723632912009827</v>
      </c>
      <c r="G29" s="921">
        <v>1.4318118080117217</v>
      </c>
      <c r="H29" s="921">
        <v>1.4035061051785496</v>
      </c>
      <c r="I29" s="914"/>
      <c r="J29" s="916"/>
      <c r="K29" s="916"/>
      <c r="L29" s="914"/>
      <c r="M29" s="916"/>
      <c r="N29" s="916"/>
      <c r="O29" s="916"/>
    </row>
    <row r="30" spans="1:15" ht="42" customHeight="1">
      <c r="A30" s="903"/>
      <c r="B30" s="922" t="s">
        <v>772</v>
      </c>
      <c r="C30" s="920">
        <v>49704.195856202918</v>
      </c>
      <c r="D30" s="920">
        <v>67002.355786035972</v>
      </c>
      <c r="E30" s="920">
        <v>116706.55164223889</v>
      </c>
      <c r="F30" s="921">
        <v>1.769133587746909</v>
      </c>
      <c r="G30" s="921">
        <v>2.1675730359476857</v>
      </c>
      <c r="H30" s="921">
        <v>1.9778608408783038</v>
      </c>
      <c r="I30" s="914"/>
      <c r="J30" s="916"/>
      <c r="K30" s="916"/>
      <c r="L30" s="914"/>
      <c r="M30" s="916"/>
      <c r="N30" s="916"/>
      <c r="O30" s="916"/>
    </row>
    <row r="31" spans="1:15" ht="20.100000000000001" customHeight="1">
      <c r="A31" s="903"/>
      <c r="B31" s="922" t="s">
        <v>324</v>
      </c>
      <c r="C31" s="920">
        <v>103816.43742761172</v>
      </c>
      <c r="D31" s="920">
        <v>126607.17692297911</v>
      </c>
      <c r="E31" s="920">
        <v>230423.61435059083</v>
      </c>
      <c r="F31" s="921">
        <v>3.6951638236893922</v>
      </c>
      <c r="G31" s="921">
        <v>4.0958306560454085</v>
      </c>
      <c r="H31" s="921">
        <v>3.9050579185541818</v>
      </c>
      <c r="I31" s="914"/>
      <c r="J31" s="916"/>
      <c r="K31" s="916"/>
      <c r="L31" s="914"/>
      <c r="M31" s="916"/>
      <c r="N31" s="916"/>
      <c r="O31" s="916"/>
    </row>
    <row r="32" spans="1:15" ht="18" customHeight="1">
      <c r="A32" s="903"/>
      <c r="B32" s="919" t="s">
        <v>325</v>
      </c>
      <c r="C32" s="920">
        <v>71486.657660378551</v>
      </c>
      <c r="D32" s="920">
        <v>94151.016390617209</v>
      </c>
      <c r="E32" s="920">
        <v>165637.67405099576</v>
      </c>
      <c r="F32" s="921">
        <v>2.5444420730319011</v>
      </c>
      <c r="G32" s="921">
        <v>3.0458511800252674</v>
      </c>
      <c r="H32" s="921">
        <v>2.8071112090082493</v>
      </c>
      <c r="I32" s="914"/>
      <c r="J32" s="916"/>
      <c r="K32" s="916"/>
      <c r="L32" s="914"/>
      <c r="M32" s="916"/>
      <c r="N32" s="916"/>
      <c r="O32" s="916"/>
    </row>
    <row r="33" spans="1:15" ht="18" customHeight="1">
      <c r="A33" s="903"/>
      <c r="B33" s="919" t="s">
        <v>326</v>
      </c>
      <c r="C33" s="920">
        <v>18807.43460060321</v>
      </c>
      <c r="D33" s="920">
        <v>19449.841096852637</v>
      </c>
      <c r="E33" s="920">
        <v>38257.275697455843</v>
      </c>
      <c r="F33" s="921">
        <v>0.66941761511524733</v>
      </c>
      <c r="G33" s="921">
        <v>0.62921595249030515</v>
      </c>
      <c r="H33" s="921">
        <v>0.64835749506711682</v>
      </c>
      <c r="I33" s="914"/>
      <c r="J33" s="916"/>
      <c r="K33" s="916"/>
      <c r="L33" s="914"/>
      <c r="M33" s="916"/>
      <c r="N33" s="916"/>
      <c r="O33" s="916"/>
    </row>
    <row r="34" spans="1:15" ht="20.100000000000001" customHeight="1">
      <c r="A34" s="903"/>
      <c r="B34" s="919" t="s">
        <v>689</v>
      </c>
      <c r="C34" s="920">
        <v>21170.154839130537</v>
      </c>
      <c r="D34" s="920">
        <v>22544.592846410796</v>
      </c>
      <c r="E34" s="920">
        <v>43714.747685541333</v>
      </c>
      <c r="F34" s="921">
        <v>0.75351449386811886</v>
      </c>
      <c r="G34" s="921">
        <v>0.72933333443304926</v>
      </c>
      <c r="H34" s="921">
        <v>0.7408469053318778</v>
      </c>
      <c r="I34" s="914"/>
      <c r="J34" s="916"/>
      <c r="K34" s="916"/>
      <c r="L34" s="914"/>
      <c r="M34" s="916"/>
      <c r="N34" s="916"/>
      <c r="O34" s="916"/>
    </row>
    <row r="35" spans="1:15" ht="42" customHeight="1">
      <c r="A35" s="903"/>
      <c r="B35" s="922" t="s">
        <v>773</v>
      </c>
      <c r="C35" s="924">
        <v>3760.8743440176677</v>
      </c>
      <c r="D35" s="924">
        <v>3864.4545842719053</v>
      </c>
      <c r="E35" s="924">
        <v>7625.328928289573</v>
      </c>
      <c r="F35" s="925">
        <v>0.13386171945214051</v>
      </c>
      <c r="G35" s="925">
        <v>0.12501780657177963</v>
      </c>
      <c r="H35" s="925">
        <v>0.12922873029710863</v>
      </c>
      <c r="I35" s="914"/>
      <c r="J35" s="916"/>
      <c r="K35" s="916"/>
      <c r="L35" s="914"/>
      <c r="M35" s="916"/>
      <c r="N35" s="916"/>
      <c r="O35" s="916"/>
    </row>
    <row r="36" spans="1:15" ht="20.100000000000001" customHeight="1">
      <c r="A36" s="917"/>
      <c r="B36" s="918" t="s">
        <v>774</v>
      </c>
      <c r="C36" s="912">
        <v>243964.62874990026</v>
      </c>
      <c r="D36" s="912">
        <v>249413.39233681792</v>
      </c>
      <c r="E36" s="912">
        <v>493378.02108671819</v>
      </c>
      <c r="F36" s="913">
        <v>8.683492640989801</v>
      </c>
      <c r="G36" s="913">
        <v>8.0686975508732655</v>
      </c>
      <c r="H36" s="913">
        <v>8.3614249065368895</v>
      </c>
      <c r="I36" s="914"/>
      <c r="J36" s="916"/>
      <c r="K36" s="916"/>
      <c r="L36" s="914"/>
      <c r="M36" s="916"/>
      <c r="N36" s="916"/>
      <c r="O36" s="916"/>
    </row>
    <row r="37" spans="1:15" ht="15">
      <c r="A37" s="917"/>
      <c r="B37" s="917"/>
      <c r="C37" s="64"/>
      <c r="D37" s="64"/>
      <c r="E37" s="64"/>
      <c r="F37" s="64"/>
      <c r="G37" s="64"/>
      <c r="H37" s="64"/>
    </row>
  </sheetData>
  <mergeCells count="2">
    <mergeCell ref="F4:H4"/>
    <mergeCell ref="A9:B9"/>
  </mergeCells>
  <pageMargins left="0.86614173228346503" right="0.47244094488188998" top="0.74803149606299202" bottom="0.33" header="0.43307086614173201" footer="0.23622047244094499"/>
  <pageSetup paperSize="9" firstPageNumber="45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A2" sqref="A2"/>
    </sheetView>
  </sheetViews>
  <sheetFormatPr defaultColWidth="10" defaultRowHeight="15.75"/>
  <cols>
    <col min="1" max="1" width="1.7109375" style="901" customWidth="1"/>
    <col min="2" max="2" width="38.5703125" style="901" customWidth="1"/>
    <col min="3" max="3" width="8" style="901" bestFit="1" customWidth="1"/>
    <col min="4" max="4" width="8.7109375" style="901" customWidth="1"/>
    <col min="5" max="5" width="9" style="901" customWidth="1"/>
    <col min="6" max="7" width="7.28515625" style="901" customWidth="1"/>
    <col min="8" max="8" width="7.28515625" style="902" customWidth="1"/>
    <col min="9" max="9" width="10" style="901"/>
    <col min="10" max="11" width="10.7109375" style="901" customWidth="1"/>
    <col min="12" max="16384" width="10" style="901"/>
  </cols>
  <sheetData>
    <row r="1" spans="1:13" ht="18.75" customHeight="1">
      <c r="A1" s="900" t="s">
        <v>775</v>
      </c>
      <c r="B1" s="900"/>
    </row>
    <row r="2" spans="1:13" ht="7.9" customHeight="1">
      <c r="A2" s="900"/>
      <c r="B2" s="900"/>
    </row>
    <row r="3" spans="1:13" ht="18" customHeight="1">
      <c r="A3" s="903"/>
      <c r="B3" s="904"/>
      <c r="C3" s="905"/>
      <c r="D3" s="905"/>
      <c r="E3" s="905"/>
      <c r="F3" s="905"/>
      <c r="G3" s="905"/>
      <c r="H3" s="906" t="s">
        <v>438</v>
      </c>
    </row>
    <row r="4" spans="1:13" ht="16.149999999999999" customHeight="1">
      <c r="A4" s="907"/>
      <c r="B4" s="908"/>
      <c r="C4" s="62" t="s">
        <v>439</v>
      </c>
      <c r="D4" s="62" t="s">
        <v>107</v>
      </c>
      <c r="E4" s="62" t="s">
        <v>108</v>
      </c>
      <c r="F4" s="931" t="s">
        <v>776</v>
      </c>
      <c r="G4" s="931"/>
      <c r="H4" s="931"/>
    </row>
    <row r="5" spans="1:13" ht="16.149999999999999" customHeight="1">
      <c r="A5" s="903"/>
      <c r="B5" s="909"/>
      <c r="C5" s="64" t="s">
        <v>110</v>
      </c>
      <c r="D5" s="64" t="s">
        <v>111</v>
      </c>
      <c r="E5" s="64" t="s">
        <v>112</v>
      </c>
      <c r="F5" s="932" t="s">
        <v>7</v>
      </c>
      <c r="G5" s="932"/>
      <c r="H5" s="932"/>
    </row>
    <row r="6" spans="1:13" ht="16.149999999999999" customHeight="1">
      <c r="A6" s="903"/>
      <c r="B6" s="909"/>
      <c r="C6" s="64" t="s">
        <v>116</v>
      </c>
      <c r="D6" s="64" t="s">
        <v>116</v>
      </c>
      <c r="E6" s="64" t="s">
        <v>116</v>
      </c>
      <c r="F6" s="64" t="s">
        <v>113</v>
      </c>
      <c r="G6" s="64" t="s">
        <v>114</v>
      </c>
      <c r="H6" s="64" t="s">
        <v>115</v>
      </c>
    </row>
    <row r="7" spans="1:13" ht="16.149999999999999" customHeight="1">
      <c r="A7" s="903"/>
      <c r="B7" s="910"/>
      <c r="C7" s="64">
        <v>2025</v>
      </c>
      <c r="D7" s="64">
        <v>2025</v>
      </c>
      <c r="E7" s="64">
        <v>2025</v>
      </c>
      <c r="F7" s="64" t="s">
        <v>116</v>
      </c>
      <c r="G7" s="64" t="s">
        <v>116</v>
      </c>
      <c r="H7" s="64" t="s">
        <v>116</v>
      </c>
    </row>
    <row r="8" spans="1:13" ht="16.149999999999999" customHeight="1">
      <c r="A8" s="903"/>
      <c r="B8" s="910"/>
      <c r="C8" s="66"/>
      <c r="D8" s="66"/>
      <c r="E8" s="66"/>
      <c r="F8" s="66">
        <v>2025</v>
      </c>
      <c r="G8" s="66">
        <v>2025</v>
      </c>
      <c r="H8" s="66">
        <v>2025</v>
      </c>
    </row>
    <row r="9" spans="1:13" ht="18" customHeight="1">
      <c r="A9" s="903"/>
      <c r="B9" s="910"/>
      <c r="C9" s="926"/>
      <c r="D9" s="926"/>
      <c r="E9" s="926"/>
      <c r="F9" s="64"/>
      <c r="G9" s="64"/>
      <c r="H9" s="64"/>
      <c r="I9" s="914"/>
      <c r="J9" s="926"/>
      <c r="K9" s="926"/>
    </row>
    <row r="10" spans="1:13" ht="20.100000000000001" customHeight="1">
      <c r="A10" s="930" t="s">
        <v>447</v>
      </c>
      <c r="B10" s="930"/>
      <c r="C10" s="912">
        <v>1504532.4437186883</v>
      </c>
      <c r="D10" s="912">
        <v>1643316.738940258</v>
      </c>
      <c r="E10" s="912">
        <v>3147849.1826589471</v>
      </c>
      <c r="F10" s="913">
        <v>107.04938790214915</v>
      </c>
      <c r="G10" s="913">
        <v>107.95816938654717</v>
      </c>
      <c r="H10" s="913">
        <v>107.52189488413092</v>
      </c>
      <c r="I10" s="914"/>
      <c r="J10" s="915"/>
      <c r="K10" s="915"/>
      <c r="L10" s="915"/>
    </row>
    <row r="11" spans="1:13" ht="20.100000000000001" customHeight="1">
      <c r="B11" s="918" t="s">
        <v>421</v>
      </c>
      <c r="C11" s="912">
        <v>153086.27382969664</v>
      </c>
      <c r="D11" s="912">
        <v>156992</v>
      </c>
      <c r="E11" s="912">
        <v>310077.74556635588</v>
      </c>
      <c r="F11" s="913">
        <v>103.79849773895073</v>
      </c>
      <c r="G11" s="913">
        <v>103.8901811107346</v>
      </c>
      <c r="H11" s="913">
        <v>103.84489653314218</v>
      </c>
      <c r="I11" s="914"/>
      <c r="J11" s="915"/>
      <c r="K11" s="915"/>
      <c r="L11" s="915"/>
      <c r="M11" s="915"/>
    </row>
    <row r="12" spans="1:13" ht="20.100000000000001" customHeight="1">
      <c r="A12" s="903"/>
      <c r="B12" s="919" t="s">
        <v>759</v>
      </c>
      <c r="C12" s="920">
        <v>117769</v>
      </c>
      <c r="D12" s="920">
        <v>111342.5579920958</v>
      </c>
      <c r="E12" s="920">
        <v>229112.0658489636</v>
      </c>
      <c r="F12" s="921">
        <v>103.53028681318253</v>
      </c>
      <c r="G12" s="921">
        <v>103.49661073078961</v>
      </c>
      <c r="H12" s="921">
        <v>103.51391836841427</v>
      </c>
      <c r="I12" s="914"/>
      <c r="J12" s="915"/>
      <c r="K12" s="915"/>
      <c r="L12" s="915"/>
    </row>
    <row r="13" spans="1:13" ht="20.100000000000001" customHeight="1">
      <c r="A13" s="903"/>
      <c r="B13" s="919" t="s">
        <v>760</v>
      </c>
      <c r="C13" s="920">
        <v>6553.739630479753</v>
      </c>
      <c r="D13" s="920">
        <v>8404.8928745825342</v>
      </c>
      <c r="E13" s="920">
        <v>14958.632505062287</v>
      </c>
      <c r="F13" s="921">
        <v>107.76020902731298</v>
      </c>
      <c r="G13" s="921">
        <v>107.16052888714171</v>
      </c>
      <c r="H13" s="921">
        <v>107.42243976958548</v>
      </c>
      <c r="I13" s="914"/>
      <c r="J13" s="915"/>
      <c r="K13" s="915"/>
      <c r="L13" s="915"/>
    </row>
    <row r="14" spans="1:13" ht="20.100000000000001" customHeight="1">
      <c r="A14" s="903"/>
      <c r="B14" s="919" t="s">
        <v>544</v>
      </c>
      <c r="C14" s="920">
        <v>28763.026342349069</v>
      </c>
      <c r="D14" s="920">
        <v>37244.020869980901</v>
      </c>
      <c r="E14" s="920">
        <v>66007.04721232997</v>
      </c>
      <c r="F14" s="921">
        <v>104.03054244117804</v>
      </c>
      <c r="G14" s="921">
        <v>104.35784698245408</v>
      </c>
      <c r="H14" s="921">
        <v>104.21496892230621</v>
      </c>
      <c r="I14" s="914"/>
      <c r="J14" s="915"/>
      <c r="K14" s="915"/>
      <c r="L14" s="915"/>
    </row>
    <row r="15" spans="1:13" ht="20.100000000000001" customHeight="1">
      <c r="B15" s="918" t="s">
        <v>422</v>
      </c>
      <c r="C15" s="912">
        <v>527587.43732259632</v>
      </c>
      <c r="D15" s="912">
        <v>599879.43025133293</v>
      </c>
      <c r="E15" s="912">
        <v>1127466</v>
      </c>
      <c r="F15" s="913">
        <v>107.61268034295564</v>
      </c>
      <c r="G15" s="913">
        <v>108.97076331503655</v>
      </c>
      <c r="H15" s="913">
        <v>108.33101913794509</v>
      </c>
      <c r="I15" s="914"/>
      <c r="J15" s="915"/>
      <c r="K15" s="915"/>
      <c r="L15" s="915"/>
      <c r="M15" s="915"/>
    </row>
    <row r="16" spans="1:13" ht="20.100000000000001" customHeight="1">
      <c r="A16" s="903"/>
      <c r="B16" s="919" t="s">
        <v>761</v>
      </c>
      <c r="C16" s="920">
        <v>444834</v>
      </c>
      <c r="D16" s="920">
        <v>493322.19662854302</v>
      </c>
      <c r="E16" s="920">
        <v>938156</v>
      </c>
      <c r="F16" s="921">
        <v>107.29662271335809</v>
      </c>
      <c r="G16" s="921">
        <v>108.78625954746532</v>
      </c>
      <c r="H16" s="921">
        <v>108.07481330953073</v>
      </c>
      <c r="I16" s="914"/>
      <c r="J16" s="915"/>
      <c r="K16" s="915"/>
      <c r="L16" s="915"/>
      <c r="M16" s="915"/>
    </row>
    <row r="17" spans="1:12" ht="20.100000000000001" customHeight="1">
      <c r="A17" s="903"/>
      <c r="B17" s="927" t="s">
        <v>169</v>
      </c>
      <c r="C17" s="920">
        <v>35624.169238034017</v>
      </c>
      <c r="D17" s="920">
        <v>36987.116852918181</v>
      </c>
      <c r="E17" s="920">
        <v>72611.286090952199</v>
      </c>
      <c r="F17" s="921">
        <v>93.750082912654804</v>
      </c>
      <c r="G17" s="921">
        <v>97.750541142706354</v>
      </c>
      <c r="H17" s="921">
        <v>95.746070702795109</v>
      </c>
      <c r="I17" s="914"/>
      <c r="J17" s="915"/>
      <c r="K17" s="915"/>
      <c r="L17" s="915"/>
    </row>
    <row r="18" spans="1:12" ht="20.100000000000001" customHeight="1">
      <c r="A18" s="903"/>
      <c r="B18" s="927" t="s">
        <v>175</v>
      </c>
      <c r="C18" s="920">
        <v>348392.32093119057</v>
      </c>
      <c r="D18" s="920">
        <v>388837.62197777134</v>
      </c>
      <c r="E18" s="920">
        <v>737229.94290896202</v>
      </c>
      <c r="F18" s="921">
        <v>109.39852314178562</v>
      </c>
      <c r="G18" s="921">
        <v>110.74714562412929</v>
      </c>
      <c r="H18" s="921">
        <v>110.10570807669788</v>
      </c>
      <c r="I18" s="914"/>
      <c r="J18" s="915"/>
      <c r="K18" s="915"/>
      <c r="L18" s="915"/>
    </row>
    <row r="19" spans="1:12" ht="27" customHeight="1">
      <c r="A19" s="903"/>
      <c r="B19" s="928" t="s">
        <v>777</v>
      </c>
      <c r="C19" s="920">
        <v>52625.380477623286</v>
      </c>
      <c r="D19" s="920">
        <v>58177.215057463967</v>
      </c>
      <c r="E19" s="920">
        <v>110802</v>
      </c>
      <c r="F19" s="921">
        <v>104.30099999999997</v>
      </c>
      <c r="G19" s="921">
        <v>104.10514520000005</v>
      </c>
      <c r="H19" s="921">
        <v>104.19807409097552</v>
      </c>
      <c r="I19" s="914"/>
      <c r="J19" s="915"/>
      <c r="K19" s="915"/>
      <c r="L19" s="915"/>
    </row>
    <row r="20" spans="1:12" ht="27" customHeight="1">
      <c r="A20" s="903"/>
      <c r="B20" s="928" t="s">
        <v>778</v>
      </c>
      <c r="C20" s="920">
        <v>8192.9477155624299</v>
      </c>
      <c r="D20" s="920">
        <v>9320.242740389549</v>
      </c>
      <c r="E20" s="920">
        <v>17513.190455951979</v>
      </c>
      <c r="F20" s="921">
        <v>106.84363977915777</v>
      </c>
      <c r="G20" s="921">
        <v>107.7106803275571</v>
      </c>
      <c r="H20" s="921">
        <v>107.30331993009712</v>
      </c>
      <c r="I20" s="914"/>
      <c r="J20" s="915"/>
      <c r="K20" s="915"/>
      <c r="L20" s="915"/>
    </row>
    <row r="21" spans="1:12" ht="20.100000000000001" customHeight="1">
      <c r="A21" s="903"/>
      <c r="B21" s="919" t="s">
        <v>683</v>
      </c>
      <c r="C21" s="920">
        <v>82752.61896018601</v>
      </c>
      <c r="D21" s="920">
        <v>106557.23362278995</v>
      </c>
      <c r="E21" s="920">
        <v>189309.85258297599</v>
      </c>
      <c r="F21" s="921">
        <v>109.34406055636943</v>
      </c>
      <c r="G21" s="921">
        <v>109.83317063660969</v>
      </c>
      <c r="H21" s="921">
        <v>109.61882970846237</v>
      </c>
      <c r="I21" s="914"/>
      <c r="J21" s="915"/>
      <c r="K21" s="915"/>
      <c r="L21" s="915"/>
    </row>
    <row r="22" spans="1:12" ht="20.100000000000001" customHeight="1">
      <c r="B22" s="923" t="s">
        <v>319</v>
      </c>
      <c r="C22" s="912">
        <v>681965.63308551942</v>
      </c>
      <c r="D22" s="912">
        <v>742776.1350459134</v>
      </c>
      <c r="E22" s="912">
        <v>1424741.7681314333</v>
      </c>
      <c r="F22" s="913">
        <v>107.80167705237693</v>
      </c>
      <c r="G22" s="913">
        <v>108.46033962364146</v>
      </c>
      <c r="H22" s="913">
        <v>108.1440634434713</v>
      </c>
      <c r="I22" s="914"/>
      <c r="J22" s="915"/>
      <c r="K22" s="915"/>
      <c r="L22" s="915"/>
    </row>
    <row r="23" spans="1:12" ht="27" customHeight="1">
      <c r="A23" s="903"/>
      <c r="B23" s="922" t="s">
        <v>766</v>
      </c>
      <c r="C23" s="920">
        <v>150652.52687002582</v>
      </c>
      <c r="D23" s="920">
        <v>155820.78937318662</v>
      </c>
      <c r="E23" s="920">
        <v>306473.31624321244</v>
      </c>
      <c r="F23" s="921">
        <v>107.35002356892709</v>
      </c>
      <c r="G23" s="921">
        <v>106.72742646658619</v>
      </c>
      <c r="H23" s="921">
        <v>107.03257034271539</v>
      </c>
      <c r="I23" s="914"/>
      <c r="J23" s="915"/>
      <c r="K23" s="915"/>
      <c r="L23" s="915"/>
    </row>
    <row r="24" spans="1:12" ht="20.100000000000001" customHeight="1">
      <c r="A24" s="903"/>
      <c r="B24" s="919" t="s">
        <v>767</v>
      </c>
      <c r="C24" s="920">
        <v>94832.869447509351</v>
      </c>
      <c r="D24" s="920">
        <v>110531.82719165007</v>
      </c>
      <c r="E24" s="920">
        <v>205364.6966391594</v>
      </c>
      <c r="F24" s="921">
        <v>110.35283025563554</v>
      </c>
      <c r="G24" s="921">
        <v>109.37103618961379</v>
      </c>
      <c r="H24" s="921">
        <v>109.82222703232256</v>
      </c>
      <c r="I24" s="914"/>
      <c r="J24" s="915"/>
      <c r="K24" s="915"/>
      <c r="L24" s="915"/>
    </row>
    <row r="25" spans="1:12" ht="20.100000000000001" customHeight="1">
      <c r="A25" s="903"/>
      <c r="B25" s="919" t="s">
        <v>322</v>
      </c>
      <c r="C25" s="920">
        <v>41279.575074583547</v>
      </c>
      <c r="D25" s="920">
        <v>39607.101561891592</v>
      </c>
      <c r="E25" s="920">
        <v>80886.676636475138</v>
      </c>
      <c r="F25" s="921">
        <v>110.22284549505477</v>
      </c>
      <c r="G25" s="921">
        <v>110.6980590067369</v>
      </c>
      <c r="H25" s="921">
        <v>110.45502845113803</v>
      </c>
      <c r="I25" s="914"/>
      <c r="J25" s="915"/>
      <c r="K25" s="915"/>
      <c r="L25" s="915"/>
    </row>
    <row r="26" spans="1:12" ht="20.100000000000001" customHeight="1">
      <c r="A26" s="903"/>
      <c r="B26" s="919" t="s">
        <v>323</v>
      </c>
      <c r="C26" s="920">
        <v>90573.061045735274</v>
      </c>
      <c r="D26" s="920">
        <v>93516.28237417982</v>
      </c>
      <c r="E26" s="920">
        <v>184089.34341991507</v>
      </c>
      <c r="F26" s="921">
        <v>106.71334372529753</v>
      </c>
      <c r="G26" s="921">
        <v>107.71492816578632</v>
      </c>
      <c r="H26" s="921">
        <v>107.2198038602338</v>
      </c>
      <c r="I26" s="914"/>
      <c r="J26" s="915"/>
      <c r="K26" s="915"/>
      <c r="L26" s="915"/>
    </row>
    <row r="27" spans="1:12" ht="20.100000000000001" customHeight="1">
      <c r="A27" s="903"/>
      <c r="B27" s="919" t="s">
        <v>768</v>
      </c>
      <c r="C27" s="920">
        <v>80858.128028825231</v>
      </c>
      <c r="D27" s="920">
        <v>82466.23477522895</v>
      </c>
      <c r="E27" s="920">
        <v>163324.3628040542</v>
      </c>
      <c r="F27" s="921">
        <v>106.32195760780108</v>
      </c>
      <c r="G27" s="921">
        <v>106.73550353045459</v>
      </c>
      <c r="H27" s="921">
        <v>106.53036515835606</v>
      </c>
      <c r="I27" s="914"/>
      <c r="J27" s="915"/>
      <c r="K27" s="915"/>
      <c r="L27" s="915"/>
    </row>
    <row r="28" spans="1:12" ht="20.100000000000001" customHeight="1">
      <c r="A28" s="903"/>
      <c r="B28" s="922" t="s">
        <v>769</v>
      </c>
      <c r="C28" s="920">
        <v>50532.373242549911</v>
      </c>
      <c r="D28" s="920">
        <v>51350.233907535396</v>
      </c>
      <c r="E28" s="920">
        <v>101882.6071500853</v>
      </c>
      <c r="F28" s="921">
        <v>104.35303583267503</v>
      </c>
      <c r="G28" s="921">
        <v>104.47240339886544</v>
      </c>
      <c r="H28" s="921">
        <v>104.4131646121383</v>
      </c>
      <c r="I28" s="914"/>
      <c r="J28" s="915"/>
      <c r="K28" s="915"/>
      <c r="L28" s="915"/>
    </row>
    <row r="29" spans="1:12" ht="20.100000000000001" customHeight="1">
      <c r="A29" s="903"/>
      <c r="B29" s="919" t="s">
        <v>770</v>
      </c>
      <c r="C29" s="920">
        <v>36617.408739508573</v>
      </c>
      <c r="D29" s="920">
        <v>42725.943342207029</v>
      </c>
      <c r="E29" s="920">
        <v>79343.352081715624</v>
      </c>
      <c r="F29" s="921">
        <v>106.09973720825916</v>
      </c>
      <c r="G29" s="921">
        <v>106.77281764711266</v>
      </c>
      <c r="H29" s="921">
        <v>106.46112913746369</v>
      </c>
      <c r="I29" s="914"/>
      <c r="J29" s="915"/>
      <c r="K29" s="915"/>
      <c r="L29" s="915"/>
    </row>
    <row r="30" spans="1:12" ht="20.100000000000001" customHeight="1">
      <c r="A30" s="903"/>
      <c r="B30" s="919" t="s">
        <v>771</v>
      </c>
      <c r="C30" s="920">
        <v>26534.309171639539</v>
      </c>
      <c r="D30" s="920">
        <v>31570.531098183808</v>
      </c>
      <c r="E30" s="920">
        <v>58104.840269823348</v>
      </c>
      <c r="F30" s="921">
        <v>112.50963332886124</v>
      </c>
      <c r="G30" s="921">
        <v>116.38510722651627</v>
      </c>
      <c r="H30" s="921">
        <v>114.58271343448186</v>
      </c>
      <c r="I30" s="914"/>
      <c r="J30" s="915"/>
      <c r="K30" s="915"/>
      <c r="L30" s="915"/>
    </row>
    <row r="31" spans="1:12" ht="42" customHeight="1">
      <c r="A31" s="903"/>
      <c r="B31" s="922" t="s">
        <v>772</v>
      </c>
      <c r="C31" s="920">
        <v>25501.333226675433</v>
      </c>
      <c r="D31" s="920">
        <v>35080.124253471411</v>
      </c>
      <c r="E31" s="920">
        <v>60581.457480146848</v>
      </c>
      <c r="F31" s="921">
        <v>109.94567372957935</v>
      </c>
      <c r="G31" s="921">
        <v>115.49999999999999</v>
      </c>
      <c r="H31" s="921">
        <v>113.09497432246947</v>
      </c>
      <c r="I31" s="914"/>
      <c r="J31" s="915"/>
      <c r="K31" s="915"/>
      <c r="L31" s="915"/>
    </row>
    <row r="32" spans="1:12" ht="15" customHeight="1">
      <c r="A32" s="903"/>
      <c r="B32" s="922" t="s">
        <v>324</v>
      </c>
      <c r="C32" s="920">
        <v>43942.157332855772</v>
      </c>
      <c r="D32" s="920">
        <v>53282.666624622987</v>
      </c>
      <c r="E32" s="920">
        <v>97224.823957478759</v>
      </c>
      <c r="F32" s="921">
        <v>109.27999999999989</v>
      </c>
      <c r="G32" s="921">
        <v>111.47106865393455</v>
      </c>
      <c r="H32" s="921">
        <v>110.47000000000034</v>
      </c>
      <c r="I32" s="914"/>
      <c r="J32" s="915"/>
      <c r="K32" s="915"/>
      <c r="L32" s="915"/>
    </row>
    <row r="33" spans="1:12" ht="18" customHeight="1">
      <c r="A33" s="903"/>
      <c r="B33" s="919" t="s">
        <v>325</v>
      </c>
      <c r="C33" s="920">
        <v>16260.389590757011</v>
      </c>
      <c r="D33" s="920">
        <v>21388.403729758811</v>
      </c>
      <c r="E33" s="920">
        <v>37648.793320515826</v>
      </c>
      <c r="F33" s="921">
        <v>103.88803618352797</v>
      </c>
      <c r="G33" s="921">
        <v>104.99405690129346</v>
      </c>
      <c r="H33" s="921">
        <v>104.5134942896447</v>
      </c>
      <c r="I33" s="914"/>
      <c r="J33" s="915"/>
      <c r="K33" s="915"/>
      <c r="L33" s="915"/>
    </row>
    <row r="34" spans="1:12" ht="18" customHeight="1">
      <c r="A34" s="903"/>
      <c r="B34" s="919" t="s">
        <v>326</v>
      </c>
      <c r="C34" s="920">
        <v>12285.060966669917</v>
      </c>
      <c r="D34" s="920">
        <v>12549.507840499167</v>
      </c>
      <c r="E34" s="920">
        <v>24834.568807169082</v>
      </c>
      <c r="F34" s="921">
        <v>109.28167790169547</v>
      </c>
      <c r="G34" s="921">
        <v>111.08967077629698</v>
      </c>
      <c r="H34" s="921">
        <v>110.18788393245435</v>
      </c>
      <c r="I34" s="914"/>
      <c r="J34" s="915"/>
      <c r="K34" s="915"/>
      <c r="L34" s="915"/>
    </row>
    <row r="35" spans="1:12" ht="20.100000000000001" customHeight="1">
      <c r="A35" s="903"/>
      <c r="B35" s="919" t="s">
        <v>689</v>
      </c>
      <c r="C35" s="920">
        <v>10387.402191815843</v>
      </c>
      <c r="D35" s="920">
        <v>11148.71164520461</v>
      </c>
      <c r="E35" s="920">
        <v>21536.113837020454</v>
      </c>
      <c r="F35" s="921">
        <v>108.86500811928379</v>
      </c>
      <c r="G35" s="921">
        <v>109.64284267022921</v>
      </c>
      <c r="H35" s="921">
        <v>109.2662908674271</v>
      </c>
      <c r="I35" s="914"/>
      <c r="J35" s="915"/>
      <c r="K35" s="915"/>
      <c r="L35" s="915"/>
    </row>
    <row r="36" spans="1:12" ht="37.9" customHeight="1">
      <c r="A36" s="903"/>
      <c r="B36" s="922" t="s">
        <v>773</v>
      </c>
      <c r="C36" s="924">
        <v>1709.0381563683359</v>
      </c>
      <c r="D36" s="924">
        <v>1737.7773282931948</v>
      </c>
      <c r="E36" s="924">
        <v>3446.8154846615307</v>
      </c>
      <c r="F36" s="925">
        <v>106.79</v>
      </c>
      <c r="G36" s="925">
        <v>107.60630167018994</v>
      </c>
      <c r="H36" s="925">
        <v>107.19999999999999</v>
      </c>
      <c r="I36" s="914"/>
      <c r="J36" s="915"/>
      <c r="K36" s="915"/>
      <c r="L36" s="915"/>
    </row>
    <row r="37" spans="1:12" ht="15.6" customHeight="1">
      <c r="B37" s="918" t="s">
        <v>774</v>
      </c>
      <c r="C37" s="912">
        <v>141893.099480876</v>
      </c>
      <c r="D37" s="912">
        <v>143669.70190635225</v>
      </c>
      <c r="E37" s="912">
        <v>285562.80138722825</v>
      </c>
      <c r="F37" s="913">
        <v>105.03145206029689</v>
      </c>
      <c r="G37" s="913">
        <v>105.84662751734793</v>
      </c>
      <c r="H37" s="913">
        <v>105.44</v>
      </c>
      <c r="I37" s="914"/>
      <c r="J37" s="915"/>
      <c r="K37" s="915"/>
      <c r="L37" s="915"/>
    </row>
    <row r="38" spans="1:12">
      <c r="G38" s="915"/>
    </row>
  </sheetData>
  <mergeCells count="3">
    <mergeCell ref="F4:H4"/>
    <mergeCell ref="F5:H5"/>
    <mergeCell ref="A10:B10"/>
  </mergeCells>
  <pageMargins left="0.86614173228346503" right="0.47244094488188998" top="0.74803149606299202" bottom="0.33" header="0.43307086614173201" footer="0.23622047244094499"/>
  <pageSetup paperSize="9" firstPageNumber="49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opLeftCell="A4" zoomScalePageLayoutView="90" workbookViewId="0">
      <selection activeCell="A2" sqref="A2"/>
    </sheetView>
  </sheetViews>
  <sheetFormatPr defaultColWidth="11.28515625" defaultRowHeight="12.75"/>
  <cols>
    <col min="1" max="1" width="2.85546875" style="28" customWidth="1"/>
    <col min="2" max="2" width="44.28515625" style="28" customWidth="1"/>
    <col min="3" max="3" width="15.140625" style="28" customWidth="1"/>
    <col min="4" max="4" width="11.85546875" style="28" customWidth="1"/>
    <col min="5" max="5" width="16.28515625" style="28" customWidth="1"/>
    <col min="6" max="16384" width="11.28515625" style="4"/>
  </cols>
  <sheetData>
    <row r="1" spans="1:8" ht="21" customHeight="1">
      <c r="A1" s="1" t="s">
        <v>125</v>
      </c>
      <c r="B1" s="2"/>
      <c r="C1" s="1"/>
      <c r="D1" s="1"/>
      <c r="E1" s="1"/>
      <c r="F1" s="3"/>
      <c r="G1" s="3"/>
      <c r="H1" s="3"/>
    </row>
    <row r="2" spans="1:8" ht="21" customHeight="1">
      <c r="A2" s="2"/>
      <c r="B2" s="2"/>
      <c r="C2" s="2"/>
      <c r="D2" s="2"/>
      <c r="E2" s="2"/>
      <c r="F2" s="3"/>
      <c r="G2" s="3"/>
      <c r="H2" s="3"/>
    </row>
    <row r="3" spans="1:8" ht="21" customHeight="1">
      <c r="A3" s="5"/>
      <c r="B3" s="6"/>
      <c r="C3" s="7"/>
      <c r="D3" s="7"/>
      <c r="E3" s="8" t="s">
        <v>0</v>
      </c>
    </row>
    <row r="4" spans="1:8" ht="18" customHeight="1">
      <c r="A4" s="6"/>
      <c r="B4" s="9"/>
      <c r="C4" s="10" t="s">
        <v>1</v>
      </c>
      <c r="D4" s="10" t="s">
        <v>2</v>
      </c>
      <c r="E4" s="10" t="s">
        <v>3</v>
      </c>
    </row>
    <row r="5" spans="1:8" ht="18" customHeight="1">
      <c r="A5" s="6"/>
      <c r="B5" s="6"/>
      <c r="C5" s="11" t="s">
        <v>4</v>
      </c>
      <c r="D5" s="11" t="s">
        <v>5</v>
      </c>
      <c r="E5" s="11" t="s">
        <v>6</v>
      </c>
    </row>
    <row r="6" spans="1:8" ht="18" customHeight="1">
      <c r="A6" s="6"/>
      <c r="B6" s="6"/>
      <c r="C6" s="12"/>
      <c r="D6" s="12"/>
      <c r="E6" s="12" t="s">
        <v>7</v>
      </c>
    </row>
    <row r="7" spans="1:8" ht="15">
      <c r="A7" s="13"/>
      <c r="B7" s="14"/>
      <c r="C7" s="14"/>
      <c r="D7" s="14"/>
      <c r="E7" s="15"/>
    </row>
    <row r="8" spans="1:8" ht="21.75" customHeight="1">
      <c r="A8" s="16" t="s">
        <v>8</v>
      </c>
      <c r="B8" s="17"/>
      <c r="C8" s="18">
        <v>2954.0400000000004</v>
      </c>
      <c r="D8" s="19">
        <v>2970.1900000000005</v>
      </c>
      <c r="E8" s="18">
        <v>100.54670891389419</v>
      </c>
      <c r="G8" s="20"/>
      <c r="H8" s="20"/>
    </row>
    <row r="9" spans="1:8" ht="21.75" customHeight="1">
      <c r="A9" s="16"/>
      <c r="B9" s="17" t="s">
        <v>9</v>
      </c>
      <c r="C9" s="21">
        <v>1059.8200000000002</v>
      </c>
      <c r="D9" s="22">
        <v>1050.9000000000001</v>
      </c>
      <c r="E9" s="21">
        <v>99.158347643939521</v>
      </c>
      <c r="G9" s="20"/>
      <c r="H9" s="20"/>
    </row>
    <row r="10" spans="1:8" ht="21.75" customHeight="1">
      <c r="A10" s="16"/>
      <c r="B10" s="17" t="s">
        <v>10</v>
      </c>
      <c r="C10" s="21">
        <v>1894.2200000000003</v>
      </c>
      <c r="D10" s="22">
        <v>1919.2900000000002</v>
      </c>
      <c r="E10" s="21">
        <v>101.32349991025329</v>
      </c>
      <c r="G10" s="20"/>
      <c r="H10" s="20"/>
    </row>
    <row r="11" spans="1:8" ht="21.75" customHeight="1">
      <c r="A11" s="16" t="s">
        <v>11</v>
      </c>
      <c r="B11" s="23"/>
      <c r="C11" s="18">
        <v>1741.74</v>
      </c>
      <c r="D11" s="19">
        <v>1773.6299999999999</v>
      </c>
      <c r="E11" s="18">
        <v>101.83092769299664</v>
      </c>
      <c r="G11" s="20"/>
      <c r="H11" s="20"/>
    </row>
    <row r="12" spans="1:8" ht="21.75" customHeight="1">
      <c r="A12" s="16"/>
      <c r="B12" s="17" t="s">
        <v>9</v>
      </c>
      <c r="C12" s="21">
        <v>162.80000000000001</v>
      </c>
      <c r="D12" s="22">
        <v>164.56</v>
      </c>
      <c r="E12" s="21">
        <v>101.08108108108107</v>
      </c>
      <c r="G12" s="20"/>
      <c r="H12" s="20"/>
    </row>
    <row r="13" spans="1:8" ht="21.75" customHeight="1">
      <c r="A13" s="24"/>
      <c r="B13" s="17" t="s">
        <v>10</v>
      </c>
      <c r="C13" s="21">
        <v>1578.94</v>
      </c>
      <c r="D13" s="22">
        <v>1609.07</v>
      </c>
      <c r="E13" s="21">
        <v>101.90824223846377</v>
      </c>
      <c r="G13" s="20"/>
      <c r="H13" s="20"/>
    </row>
    <row r="14" spans="1:8" ht="21.75" customHeight="1">
      <c r="A14" s="24"/>
      <c r="B14" s="896" t="s">
        <v>753</v>
      </c>
      <c r="C14" s="21">
        <v>1342.8</v>
      </c>
      <c r="D14" s="22">
        <v>1369.4</v>
      </c>
      <c r="E14" s="21">
        <v>101.98093535895146</v>
      </c>
      <c r="G14" s="20"/>
      <c r="H14" s="20"/>
    </row>
    <row r="15" spans="1:8" ht="21.75" customHeight="1">
      <c r="A15" s="25" t="s">
        <v>12</v>
      </c>
      <c r="B15" s="26"/>
      <c r="C15" s="18"/>
      <c r="D15" s="19"/>
      <c r="E15" s="18"/>
      <c r="H15" s="20"/>
    </row>
    <row r="16" spans="1:8" ht="21.75" customHeight="1">
      <c r="A16" s="13"/>
      <c r="B16" s="27" t="s">
        <v>13</v>
      </c>
      <c r="C16" s="21">
        <v>592.4953504521892</v>
      </c>
      <c r="D16" s="22">
        <v>596.65988705800009</v>
      </c>
      <c r="E16" s="21">
        <v>100.70288089225217</v>
      </c>
      <c r="H16" s="20"/>
    </row>
    <row r="17" spans="1:8" ht="21.75" customHeight="1">
      <c r="A17" s="13"/>
      <c r="B17" s="27" t="s">
        <v>14</v>
      </c>
      <c r="C17" s="21">
        <v>56.516189999999995</v>
      </c>
      <c r="D17" s="22">
        <v>54.298966479999997</v>
      </c>
      <c r="E17" s="21">
        <v>96.076834761862045</v>
      </c>
      <c r="G17" s="20"/>
      <c r="H17" s="20"/>
    </row>
    <row r="18" spans="1:8" ht="21.75" customHeight="1">
      <c r="A18" s="13"/>
      <c r="B18" s="27" t="s">
        <v>15</v>
      </c>
      <c r="C18" s="21">
        <v>13.122889999999998</v>
      </c>
      <c r="D18" s="22">
        <v>12.085559999999999</v>
      </c>
      <c r="E18" s="21">
        <v>92.095262552684659</v>
      </c>
      <c r="G18" s="20"/>
      <c r="H18" s="20"/>
    </row>
    <row r="19" spans="1:8" ht="21.75" customHeight="1">
      <c r="A19" s="13"/>
      <c r="B19" s="27" t="s">
        <v>16</v>
      </c>
      <c r="C19" s="21">
        <v>101.54602</v>
      </c>
      <c r="D19" s="22">
        <v>100.12146397500001</v>
      </c>
      <c r="E19" s="21">
        <v>98.59713258579707</v>
      </c>
      <c r="G19" s="20"/>
      <c r="H19" s="20"/>
    </row>
    <row r="20" spans="1:8" ht="21.75" customHeight="1">
      <c r="A20" s="13"/>
      <c r="B20" s="27" t="s">
        <v>754</v>
      </c>
      <c r="C20" s="21">
        <v>677.1966123200001</v>
      </c>
      <c r="D20" s="22">
        <v>690.589981662676</v>
      </c>
      <c r="E20" s="21">
        <v>101.97776673701773</v>
      </c>
      <c r="G20" s="20"/>
      <c r="H20" s="20"/>
    </row>
    <row r="21" spans="1:8" ht="21" customHeight="1">
      <c r="A21" s="13"/>
      <c r="B21" s="27" t="s">
        <v>755</v>
      </c>
      <c r="C21" s="21">
        <v>56.563604823533652</v>
      </c>
      <c r="D21" s="22">
        <v>57.661325668000003</v>
      </c>
      <c r="E21" s="21">
        <v>101.94068402799115</v>
      </c>
    </row>
    <row r="22" spans="1:8" ht="15">
      <c r="A22" s="13"/>
      <c r="B22" s="13"/>
      <c r="C22" s="13"/>
      <c r="D22" s="13"/>
      <c r="E22" s="13"/>
    </row>
    <row r="23" spans="1:8" ht="15">
      <c r="A23" s="13"/>
      <c r="B23" s="13"/>
      <c r="C23" s="13"/>
      <c r="D23" s="13"/>
      <c r="E23" s="13"/>
    </row>
    <row r="24" spans="1:8" ht="15">
      <c r="A24" s="13"/>
      <c r="B24" s="13"/>
      <c r="C24" s="13"/>
      <c r="D24" s="13"/>
      <c r="E24" s="13"/>
    </row>
    <row r="25" spans="1:8" ht="15">
      <c r="A25" s="13"/>
      <c r="B25" s="13"/>
      <c r="C25" s="13"/>
      <c r="D25" s="13"/>
      <c r="E25" s="13"/>
    </row>
    <row r="26" spans="1:8" ht="15">
      <c r="A26" s="13"/>
      <c r="B26" s="13"/>
      <c r="C26" s="13"/>
      <c r="D26" s="13"/>
      <c r="E26" s="13"/>
    </row>
    <row r="27" spans="1:8" ht="15">
      <c r="A27" s="13"/>
      <c r="B27" s="13"/>
      <c r="C27" s="13"/>
      <c r="D27" s="13"/>
      <c r="E27" s="13"/>
    </row>
    <row r="28" spans="1:8" ht="15">
      <c r="A28" s="13"/>
      <c r="B28" s="13"/>
      <c r="C28" s="13"/>
      <c r="D28" s="13"/>
      <c r="E28" s="13"/>
    </row>
    <row r="29" spans="1:8" ht="15">
      <c r="A29" s="13"/>
      <c r="B29" s="13"/>
      <c r="C29" s="13"/>
      <c r="D29" s="13"/>
      <c r="E29" s="13"/>
    </row>
    <row r="30" spans="1:8" ht="15">
      <c r="A30" s="13"/>
      <c r="B30" s="13"/>
      <c r="C30" s="13"/>
      <c r="D30" s="13"/>
      <c r="E30" s="13"/>
    </row>
    <row r="31" spans="1:8" ht="15">
      <c r="A31" s="13"/>
      <c r="B31" s="13"/>
      <c r="C31" s="13"/>
      <c r="D31" s="13"/>
      <c r="E31" s="13"/>
    </row>
    <row r="32" spans="1:8" ht="15">
      <c r="A32" s="13"/>
      <c r="B32" s="13"/>
      <c r="C32" s="13"/>
      <c r="D32" s="13"/>
      <c r="E32" s="13"/>
    </row>
    <row r="33" spans="1:5" ht="15">
      <c r="A33" s="13"/>
      <c r="B33" s="13"/>
      <c r="C33" s="13"/>
      <c r="D33" s="13"/>
      <c r="E33" s="13"/>
    </row>
    <row r="34" spans="1:5" ht="15">
      <c r="A34" s="13"/>
      <c r="B34" s="13"/>
      <c r="C34" s="13"/>
      <c r="D34" s="13"/>
      <c r="E34" s="13"/>
    </row>
    <row r="35" spans="1:5" ht="15">
      <c r="A35" s="13"/>
      <c r="B35" s="13"/>
      <c r="C35" s="13"/>
      <c r="D35" s="13"/>
      <c r="E35" s="13"/>
    </row>
    <row r="36" spans="1:5" ht="15">
      <c r="A36" s="13"/>
      <c r="B36" s="13"/>
      <c r="C36" s="13"/>
      <c r="D36" s="13"/>
      <c r="E36" s="13"/>
    </row>
    <row r="37" spans="1:5" ht="15">
      <c r="A37" s="13"/>
      <c r="B37" s="13"/>
      <c r="C37" s="13"/>
      <c r="D37" s="13"/>
      <c r="E37" s="13"/>
    </row>
    <row r="38" spans="1:5" ht="15">
      <c r="A38" s="13"/>
      <c r="B38" s="13"/>
      <c r="C38" s="13"/>
      <c r="D38" s="13"/>
      <c r="E38" s="13"/>
    </row>
    <row r="39" spans="1:5" ht="15">
      <c r="A39" s="13"/>
      <c r="B39" s="13"/>
      <c r="C39" s="13"/>
      <c r="D39" s="13"/>
      <c r="E39" s="13"/>
    </row>
    <row r="40" spans="1:5" ht="15">
      <c r="A40" s="13"/>
      <c r="B40" s="13"/>
      <c r="C40" s="13"/>
      <c r="D40" s="13"/>
      <c r="E40" s="13"/>
    </row>
    <row r="41" spans="1:5" ht="15">
      <c r="A41" s="13"/>
      <c r="B41" s="13"/>
      <c r="C41" s="13"/>
      <c r="D41" s="13"/>
      <c r="E41" s="13"/>
    </row>
    <row r="42" spans="1:5" ht="15">
      <c r="A42" s="13"/>
      <c r="B42" s="13"/>
      <c r="C42" s="13"/>
      <c r="D42" s="13"/>
      <c r="E42" s="13"/>
    </row>
    <row r="43" spans="1:5" ht="15">
      <c r="A43" s="13"/>
      <c r="B43" s="13"/>
      <c r="C43" s="13"/>
      <c r="D43" s="13"/>
      <c r="E43" s="13"/>
    </row>
    <row r="44" spans="1:5" ht="15">
      <c r="A44" s="13"/>
      <c r="B44" s="13"/>
      <c r="C44" s="13"/>
      <c r="D44" s="13"/>
      <c r="E44" s="13"/>
    </row>
    <row r="45" spans="1:5" ht="15">
      <c r="A45" s="13"/>
      <c r="B45" s="13"/>
      <c r="C45" s="13"/>
      <c r="D45" s="13"/>
      <c r="E45" s="13"/>
    </row>
    <row r="46" spans="1:5" ht="15">
      <c r="A46" s="13"/>
      <c r="B46" s="13"/>
      <c r="C46" s="13"/>
      <c r="D46" s="13"/>
      <c r="E46" s="13"/>
    </row>
    <row r="47" spans="1:5" ht="15">
      <c r="A47" s="13"/>
      <c r="B47" s="13"/>
      <c r="C47" s="13"/>
      <c r="D47" s="13"/>
      <c r="E47" s="13"/>
    </row>
    <row r="48" spans="1:5" ht="15">
      <c r="A48" s="13"/>
      <c r="B48" s="13"/>
      <c r="C48" s="13"/>
      <c r="D48" s="13"/>
      <c r="E48" s="13"/>
    </row>
    <row r="49" spans="1:5" ht="15">
      <c r="A49" s="13"/>
      <c r="B49" s="13"/>
      <c r="C49" s="13"/>
      <c r="D49" s="13"/>
      <c r="E49" s="13"/>
    </row>
    <row r="50" spans="1:5" ht="15">
      <c r="A50" s="13"/>
      <c r="B50" s="13"/>
      <c r="C50" s="13"/>
      <c r="D50" s="13"/>
      <c r="E50" s="13"/>
    </row>
    <row r="51" spans="1:5" ht="15">
      <c r="A51" s="13"/>
      <c r="B51" s="13"/>
      <c r="C51" s="13"/>
      <c r="D51" s="13"/>
      <c r="E51" s="13"/>
    </row>
    <row r="52" spans="1:5" ht="15">
      <c r="A52" s="13"/>
      <c r="B52" s="13"/>
      <c r="C52" s="13"/>
      <c r="D52" s="13"/>
      <c r="E52" s="13"/>
    </row>
    <row r="53" spans="1:5" ht="15">
      <c r="A53" s="13"/>
      <c r="B53" s="13"/>
      <c r="C53" s="13"/>
      <c r="D53" s="13"/>
      <c r="E53" s="13"/>
    </row>
    <row r="54" spans="1:5" ht="15">
      <c r="A54" s="13"/>
      <c r="B54" s="13"/>
      <c r="C54" s="13"/>
      <c r="D54" s="13"/>
      <c r="E54" s="13"/>
    </row>
    <row r="55" spans="1:5" ht="15">
      <c r="A55" s="13"/>
      <c r="B55" s="13"/>
      <c r="C55" s="13"/>
      <c r="D55" s="13"/>
      <c r="E55" s="13"/>
    </row>
  </sheetData>
  <pageMargins left="0.86614173228346503" right="0.28999999999999998" top="0.74803149606299202" bottom="0.511811023622047" header="0.43307086614173201" footer="0.23622047244094499"/>
  <pageSetup paperSize="9" firstPageNumber="38" fitToHeight="0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opLeftCell="A13" zoomScaleNormal="100" workbookViewId="0">
      <selection activeCell="A2" sqref="A2"/>
    </sheetView>
  </sheetViews>
  <sheetFormatPr defaultColWidth="10.28515625" defaultRowHeight="12.75"/>
  <cols>
    <col min="1" max="1" width="34.28515625" style="81" customWidth="1"/>
    <col min="2" max="4" width="17.5703125" style="81" customWidth="1"/>
    <col min="5" max="16384" width="10.28515625" style="81"/>
  </cols>
  <sheetData>
    <row r="1" spans="1:5" s="79" customFormat="1" ht="25.5" customHeight="1">
      <c r="A1" s="77" t="s">
        <v>142</v>
      </c>
      <c r="B1" s="78"/>
      <c r="C1" s="78"/>
      <c r="D1" s="78"/>
    </row>
    <row r="2" spans="1:5">
      <c r="A2" s="80"/>
      <c r="B2" s="80"/>
      <c r="C2" s="80"/>
      <c r="D2" s="80"/>
    </row>
    <row r="3" spans="1:5" ht="21.75" customHeight="1">
      <c r="A3" s="933"/>
      <c r="B3" s="935" t="s">
        <v>132</v>
      </c>
      <c r="C3" s="935" t="s">
        <v>133</v>
      </c>
      <c r="D3" s="935" t="s">
        <v>140</v>
      </c>
    </row>
    <row r="4" spans="1:5" ht="21.75" customHeight="1">
      <c r="A4" s="934"/>
      <c r="B4" s="936"/>
      <c r="C4" s="936"/>
      <c r="D4" s="936"/>
    </row>
    <row r="5" spans="1:5" ht="17.25" customHeight="1">
      <c r="A5" s="82"/>
      <c r="B5" s="83"/>
      <c r="C5" s="83"/>
      <c r="D5" s="83"/>
    </row>
    <row r="6" spans="1:5" s="86" customFormat="1" ht="18" customHeight="1">
      <c r="A6" s="84" t="s">
        <v>134</v>
      </c>
      <c r="E6" s="85"/>
    </row>
    <row r="7" spans="1:5" s="86" customFormat="1" ht="18" customHeight="1">
      <c r="A7" s="84" t="s">
        <v>35</v>
      </c>
      <c r="B7" s="18">
        <v>22176.390000000003</v>
      </c>
      <c r="C7" s="19">
        <v>22211.129999999994</v>
      </c>
      <c r="D7" s="18">
        <v>100.15665308916371</v>
      </c>
      <c r="E7" s="85"/>
    </row>
    <row r="8" spans="1:5" ht="18" customHeight="1">
      <c r="A8" s="87" t="s">
        <v>136</v>
      </c>
      <c r="B8" s="21">
        <v>20333.900000000001</v>
      </c>
      <c r="C8" s="22">
        <v>20351.189999999995</v>
      </c>
      <c r="D8" s="21">
        <v>100.08503041718507</v>
      </c>
    </row>
    <row r="9" spans="1:5" ht="18" customHeight="1">
      <c r="A9" s="87" t="s">
        <v>137</v>
      </c>
      <c r="B9" s="21">
        <v>1842.2900000000004</v>
      </c>
      <c r="C9" s="22">
        <v>1859.8399999999997</v>
      </c>
      <c r="D9" s="21">
        <v>100.9526187516623</v>
      </c>
    </row>
    <row r="10" spans="1:5" ht="18" customHeight="1">
      <c r="A10" s="84" t="s">
        <v>141</v>
      </c>
      <c r="B10" s="18"/>
      <c r="C10" s="19"/>
      <c r="D10" s="18"/>
    </row>
    <row r="11" spans="1:5" ht="18" customHeight="1">
      <c r="A11" s="84" t="s">
        <v>19</v>
      </c>
      <c r="B11" s="21"/>
      <c r="C11" s="22"/>
      <c r="D11" s="21"/>
    </row>
    <row r="12" spans="1:5" ht="18" customHeight="1">
      <c r="A12" s="88" t="s">
        <v>20</v>
      </c>
    </row>
    <row r="13" spans="1:5" ht="18" customHeight="1">
      <c r="A13" s="31" t="s">
        <v>21</v>
      </c>
      <c r="B13" s="21">
        <v>2954.05</v>
      </c>
      <c r="C13" s="22">
        <v>2970.1900000000005</v>
      </c>
      <c r="D13" s="21">
        <v>100.54636854487909</v>
      </c>
    </row>
    <row r="14" spans="1:5" ht="18" customHeight="1">
      <c r="A14" s="31" t="s">
        <v>22</v>
      </c>
      <c r="B14" s="21">
        <v>68.83</v>
      </c>
      <c r="C14" s="22">
        <v>68.52</v>
      </c>
      <c r="D14" s="21">
        <v>99.549614993462157</v>
      </c>
    </row>
    <row r="15" spans="1:5" ht="18" customHeight="1">
      <c r="A15" s="32" t="s">
        <v>23</v>
      </c>
      <c r="B15" s="21">
        <v>20333.900000000001</v>
      </c>
      <c r="C15" s="22">
        <v>20351.189999999995</v>
      </c>
      <c r="D15" s="21">
        <v>100.08503041718507</v>
      </c>
    </row>
    <row r="16" spans="1:5" ht="18" customHeight="1">
      <c r="A16" s="88" t="s">
        <v>13</v>
      </c>
      <c r="B16" s="21"/>
      <c r="C16" s="22"/>
      <c r="D16" s="21" t="s">
        <v>138</v>
      </c>
    </row>
    <row r="17" spans="1:4" ht="18" customHeight="1">
      <c r="A17" s="31" t="s">
        <v>21</v>
      </c>
      <c r="B17" s="21">
        <v>385.16999999999996</v>
      </c>
      <c r="C17" s="22">
        <v>381.9</v>
      </c>
      <c r="D17" s="21">
        <v>99.151024223070337</v>
      </c>
    </row>
    <row r="18" spans="1:4" ht="18" customHeight="1">
      <c r="A18" s="31" t="s">
        <v>22</v>
      </c>
      <c r="B18" s="21">
        <v>47.83</v>
      </c>
      <c r="C18" s="22">
        <v>48.7</v>
      </c>
      <c r="D18" s="21">
        <v>101.81894208655658</v>
      </c>
    </row>
    <row r="19" spans="1:4" ht="18" customHeight="1">
      <c r="A19" s="32" t="s">
        <v>23</v>
      </c>
      <c r="B19" s="21">
        <v>1842.2900000000004</v>
      </c>
      <c r="C19" s="22">
        <v>1859.8399999999997</v>
      </c>
      <c r="D19" s="21">
        <v>100.9526187516623</v>
      </c>
    </row>
    <row r="20" spans="1:4" ht="18" customHeight="1">
      <c r="A20" s="90" t="s">
        <v>14</v>
      </c>
      <c r="B20" s="21"/>
      <c r="C20" s="22"/>
      <c r="D20" s="21" t="s">
        <v>138</v>
      </c>
    </row>
    <row r="21" spans="1:4" ht="18" customHeight="1">
      <c r="A21" s="31" t="s">
        <v>21</v>
      </c>
      <c r="B21" s="21">
        <v>48.91</v>
      </c>
      <c r="C21" s="22">
        <v>45.58</v>
      </c>
      <c r="D21" s="21">
        <v>93.191576364751583</v>
      </c>
    </row>
    <row r="22" spans="1:4" ht="18" customHeight="1">
      <c r="A22" s="31" t="s">
        <v>22</v>
      </c>
      <c r="B22" s="21">
        <v>114.74</v>
      </c>
      <c r="C22" s="22">
        <v>113.02</v>
      </c>
      <c r="D22" s="21">
        <v>98.500958689210393</v>
      </c>
    </row>
    <row r="23" spans="1:4" ht="18" customHeight="1">
      <c r="A23" s="32" t="s">
        <v>23</v>
      </c>
      <c r="B23" s="21">
        <v>561.18000000000006</v>
      </c>
      <c r="C23" s="22">
        <v>515.13</v>
      </c>
      <c r="D23" s="21">
        <v>91.794076766812765</v>
      </c>
    </row>
    <row r="24" spans="1:4" ht="18" customHeight="1">
      <c r="A24" s="90" t="s">
        <v>139</v>
      </c>
      <c r="B24" s="21"/>
      <c r="C24" s="22"/>
      <c r="D24" s="21" t="s">
        <v>138</v>
      </c>
    </row>
    <row r="25" spans="1:4" ht="18" customHeight="1">
      <c r="A25" s="31" t="s">
        <v>21</v>
      </c>
      <c r="B25" s="21">
        <v>84.49</v>
      </c>
      <c r="C25" s="22">
        <v>81.62</v>
      </c>
      <c r="D25" s="21">
        <v>96.603148301574166</v>
      </c>
    </row>
    <row r="26" spans="1:4" ht="18" customHeight="1">
      <c r="A26" s="31" t="s">
        <v>22</v>
      </c>
      <c r="B26" s="21">
        <v>215.13</v>
      </c>
      <c r="C26" s="22">
        <v>219.16</v>
      </c>
      <c r="D26" s="21">
        <v>101.87328592014131</v>
      </c>
    </row>
    <row r="27" spans="1:4" ht="18" customHeight="1">
      <c r="A27" s="32" t="s">
        <v>23</v>
      </c>
      <c r="B27" s="21">
        <v>1817.6499999999999</v>
      </c>
      <c r="C27" s="22">
        <v>1788.7800000000002</v>
      </c>
      <c r="D27" s="21">
        <v>98.411685417984785</v>
      </c>
    </row>
    <row r="28" spans="1:4">
      <c r="A28" s="89"/>
      <c r="B28" s="18"/>
      <c r="C28" s="19"/>
      <c r="D28" s="18"/>
    </row>
  </sheetData>
  <mergeCells count="4">
    <mergeCell ref="A3:A4"/>
    <mergeCell ref="B3:B4"/>
    <mergeCell ref="C3:C4"/>
    <mergeCell ref="D3:D4"/>
  </mergeCells>
  <pageMargins left="0.86614173228346503" right="0.28999999999999998" top="0.74803149606299202" bottom="0.511811023622047" header="0.43307086614173201" footer="0.23622047244094499"/>
  <pageSetup paperSize="9" fitToHeight="0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7"/>
  <sheetViews>
    <sheetView workbookViewId="0">
      <pane xSplit="1" ySplit="7" topLeftCell="B6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3.28515625" defaultRowHeight="12"/>
  <cols>
    <col min="1" max="1" width="29" style="35" customWidth="1"/>
    <col min="2" max="4" width="13.28515625" style="35" hidden="1" customWidth="1"/>
    <col min="5" max="5" width="10.5703125" style="35" customWidth="1"/>
    <col min="6" max="6" width="10" style="35" customWidth="1"/>
    <col min="7" max="7" width="10.5703125" style="35" customWidth="1"/>
    <col min="8" max="8" width="1" style="35" customWidth="1"/>
    <col min="9" max="11" width="8.7109375" style="35" customWidth="1"/>
    <col min="12" max="17" width="13.28515625" style="35" hidden="1" customWidth="1"/>
    <col min="18" max="19" width="0" style="35" hidden="1" customWidth="1"/>
    <col min="20" max="16384" width="13.28515625" style="35"/>
  </cols>
  <sheetData>
    <row r="1" spans="1:18" ht="20.100000000000001" customHeight="1">
      <c r="A1" s="33" t="s">
        <v>126</v>
      </c>
      <c r="B1" s="33"/>
      <c r="C1" s="33"/>
      <c r="D1" s="33"/>
      <c r="E1" s="34"/>
      <c r="F1" s="34"/>
      <c r="G1" s="34"/>
      <c r="H1" s="34"/>
      <c r="I1" s="34"/>
      <c r="J1" s="34"/>
      <c r="K1" s="34"/>
    </row>
    <row r="2" spans="1:18" ht="20.100000000000001" customHeight="1">
      <c r="A2" s="33" t="s">
        <v>24</v>
      </c>
      <c r="B2" s="33"/>
      <c r="C2" s="33"/>
      <c r="D2" s="33"/>
      <c r="E2" s="34"/>
      <c r="F2" s="34"/>
      <c r="G2" s="34"/>
      <c r="H2" s="34"/>
      <c r="I2" s="34"/>
      <c r="J2" s="34"/>
      <c r="K2" s="34"/>
    </row>
    <row r="3" spans="1:18" ht="15.75" customHeight="1">
      <c r="A3" s="36"/>
      <c r="B3" s="37"/>
      <c r="C3" s="37"/>
      <c r="D3" s="37"/>
      <c r="E3" s="34"/>
      <c r="F3" s="34"/>
      <c r="G3" s="34"/>
      <c r="H3" s="34"/>
      <c r="I3" s="34"/>
      <c r="J3" s="34"/>
      <c r="K3" s="34"/>
    </row>
    <row r="4" spans="1:18" ht="20.25" customHeight="1">
      <c r="A4" s="38"/>
      <c r="B4" s="937" t="s">
        <v>25</v>
      </c>
      <c r="C4" s="937"/>
      <c r="D4" s="937"/>
      <c r="E4" s="937" t="s">
        <v>756</v>
      </c>
      <c r="F4" s="937"/>
      <c r="G4" s="937"/>
      <c r="H4" s="30"/>
      <c r="I4" s="937" t="s">
        <v>128</v>
      </c>
      <c r="J4" s="937"/>
      <c r="K4" s="937"/>
    </row>
    <row r="5" spans="1:18" ht="18" customHeight="1">
      <c r="A5" s="39"/>
      <c r="B5" s="938" t="s">
        <v>26</v>
      </c>
      <c r="C5" s="938"/>
      <c r="D5" s="938"/>
      <c r="E5" s="938" t="s">
        <v>127</v>
      </c>
      <c r="F5" s="938"/>
      <c r="G5" s="938"/>
      <c r="H5" s="29"/>
      <c r="I5" s="938" t="s">
        <v>129</v>
      </c>
      <c r="J5" s="938"/>
      <c r="K5" s="938"/>
    </row>
    <row r="6" spans="1:18" ht="18" customHeight="1">
      <c r="A6" s="39"/>
      <c r="B6" s="40" t="s">
        <v>27</v>
      </c>
      <c r="C6" s="40" t="s">
        <v>28</v>
      </c>
      <c r="D6" s="40" t="s">
        <v>29</v>
      </c>
      <c r="E6" s="40" t="s">
        <v>27</v>
      </c>
      <c r="F6" s="40" t="s">
        <v>28</v>
      </c>
      <c r="G6" s="40" t="s">
        <v>29</v>
      </c>
      <c r="H6" s="40"/>
      <c r="I6" s="939" t="s">
        <v>30</v>
      </c>
      <c r="J6" s="939" t="s">
        <v>31</v>
      </c>
      <c r="K6" s="939" t="s">
        <v>32</v>
      </c>
    </row>
    <row r="7" spans="1:18" ht="18" customHeight="1">
      <c r="A7" s="39"/>
      <c r="B7" s="41" t="s">
        <v>33</v>
      </c>
      <c r="C7" s="41" t="s">
        <v>34</v>
      </c>
      <c r="D7" s="41" t="s">
        <v>35</v>
      </c>
      <c r="E7" s="41" t="s">
        <v>33</v>
      </c>
      <c r="F7" s="41" t="s">
        <v>34</v>
      </c>
      <c r="G7" s="41" t="s">
        <v>35</v>
      </c>
      <c r="H7" s="41"/>
      <c r="I7" s="940"/>
      <c r="J7" s="940"/>
      <c r="K7" s="940"/>
    </row>
    <row r="8" spans="1:18" ht="11.25" customHeight="1">
      <c r="A8" s="37"/>
      <c r="B8" s="37"/>
      <c r="C8" s="37"/>
      <c r="D8" s="37"/>
      <c r="E8" s="42"/>
      <c r="F8" s="34"/>
      <c r="G8" s="42"/>
      <c r="H8" s="42"/>
      <c r="I8" s="34"/>
      <c r="J8" s="34"/>
      <c r="K8" s="34"/>
    </row>
    <row r="9" spans="1:18" ht="18.600000000000001" customHeight="1">
      <c r="A9" s="43" t="s">
        <v>36</v>
      </c>
      <c r="B9" s="44">
        <v>2954.05</v>
      </c>
      <c r="C9" s="44">
        <v>68.833973697127675</v>
      </c>
      <c r="D9" s="44">
        <v>20333.900000000001</v>
      </c>
      <c r="E9" s="44">
        <v>2970.1900000000005</v>
      </c>
      <c r="F9" s="44">
        <v>68.518141937047773</v>
      </c>
      <c r="G9" s="44">
        <v>20351.189999999995</v>
      </c>
      <c r="I9" s="44">
        <f>E9/B9*100</f>
        <v>100.54636854487909</v>
      </c>
      <c r="J9" s="44">
        <f t="shared" ref="J9:K24" si="0">F9/C9*100</f>
        <v>99.541168781756568</v>
      </c>
      <c r="K9" s="44">
        <f t="shared" si="0"/>
        <v>100.08503041718507</v>
      </c>
      <c r="L9" s="47">
        <f>E9-B9</f>
        <v>16.140000000000327</v>
      </c>
      <c r="M9" s="47">
        <f t="shared" ref="M9:N9" si="1">F9-C9</f>
        <v>-0.31583176007990232</v>
      </c>
      <c r="N9" s="47">
        <f t="shared" si="1"/>
        <v>17.289999999993597</v>
      </c>
      <c r="R9" s="47">
        <f>G9-D9</f>
        <v>17.289999999993597</v>
      </c>
    </row>
    <row r="10" spans="1:18" s="46" customFormat="1" ht="21.75" customHeight="1">
      <c r="A10" s="45" t="s">
        <v>37</v>
      </c>
      <c r="B10" s="44">
        <f>SUM(B11:B21)</f>
        <v>471.35</v>
      </c>
      <c r="C10" s="44">
        <v>66.918425798239099</v>
      </c>
      <c r="D10" s="44">
        <f>SUM(D11:D21)</f>
        <v>3154.2000000000003</v>
      </c>
      <c r="E10" s="44">
        <f>SUM(E11:E21)</f>
        <v>464.36</v>
      </c>
      <c r="F10" s="44">
        <v>67.22413644586095</v>
      </c>
      <c r="G10" s="44">
        <f>SUM(G11:G21)</f>
        <v>3121.6199999999994</v>
      </c>
      <c r="I10" s="44">
        <f t="shared" ref="I10:K36" si="2">E10/B10*100</f>
        <v>98.51702556486687</v>
      </c>
      <c r="J10" s="44">
        <f t="shared" si="0"/>
        <v>100.4568407639229</v>
      </c>
      <c r="K10" s="44">
        <f t="shared" si="0"/>
        <v>98.967091497051527</v>
      </c>
      <c r="L10" s="897">
        <f>B10+B22+SUM(B39:B44)</f>
        <v>1059.8200000000002</v>
      </c>
      <c r="M10" s="47"/>
      <c r="N10" s="47">
        <f t="shared" ref="N10:O10" si="3">D10+D22+SUM(D39:D44)</f>
        <v>6864.2900000000009</v>
      </c>
      <c r="O10" s="47">
        <f t="shared" si="3"/>
        <v>1050.9000000000001</v>
      </c>
      <c r="P10" s="47"/>
      <c r="Q10" s="47">
        <f>G10+G22+SUM(G39:G44)</f>
        <v>6759.33</v>
      </c>
      <c r="R10" s="47">
        <f t="shared" ref="R10:R73" si="4">G10-D10</f>
        <v>-32.580000000000837</v>
      </c>
    </row>
    <row r="11" spans="1:18" s="46" customFormat="1" ht="17.25" customHeight="1">
      <c r="A11" s="48" t="s">
        <v>38</v>
      </c>
      <c r="B11" s="49">
        <v>81</v>
      </c>
      <c r="C11" s="49">
        <v>62.807407407407403</v>
      </c>
      <c r="D11" s="49">
        <v>508.74</v>
      </c>
      <c r="E11" s="49">
        <v>79.67</v>
      </c>
      <c r="F11" s="49">
        <v>64.006526923559676</v>
      </c>
      <c r="G11" s="49">
        <v>509.94</v>
      </c>
      <c r="I11" s="51">
        <f t="shared" si="2"/>
        <v>98.358024691358025</v>
      </c>
      <c r="J11" s="51">
        <f t="shared" si="0"/>
        <v>101.90920078642006</v>
      </c>
      <c r="K11" s="51">
        <f t="shared" si="0"/>
        <v>100.23587687227267</v>
      </c>
      <c r="L11" s="898">
        <f>B9-L10</f>
        <v>1894.23</v>
      </c>
      <c r="M11" s="899"/>
      <c r="N11" s="899">
        <f t="shared" ref="N11:Q11" si="5">D9-N10</f>
        <v>13469.61</v>
      </c>
      <c r="O11" s="899">
        <f t="shared" si="5"/>
        <v>1919.2900000000004</v>
      </c>
      <c r="P11" s="899"/>
      <c r="Q11" s="899">
        <f t="shared" si="5"/>
        <v>13591.859999999995</v>
      </c>
      <c r="R11" s="47">
        <f t="shared" si="4"/>
        <v>1.1999999999999886</v>
      </c>
    </row>
    <row r="12" spans="1:18" ht="17.25" customHeight="1">
      <c r="A12" s="48" t="s">
        <v>39</v>
      </c>
      <c r="B12" s="49">
        <v>28.9</v>
      </c>
      <c r="C12" s="49">
        <v>62.397923875432532</v>
      </c>
      <c r="D12" s="49">
        <v>180.33</v>
      </c>
      <c r="E12" s="49">
        <v>28.76</v>
      </c>
      <c r="F12" s="49">
        <v>63.174547983310148</v>
      </c>
      <c r="G12" s="49">
        <v>181.69</v>
      </c>
      <c r="I12" s="51">
        <f t="shared" si="2"/>
        <v>99.515570934256075</v>
      </c>
      <c r="J12" s="51">
        <f t="shared" si="0"/>
        <v>101.244631326882</v>
      </c>
      <c r="K12" s="51">
        <f t="shared" si="0"/>
        <v>100.7541729052293</v>
      </c>
      <c r="O12" s="47">
        <f>O10-L10</f>
        <v>-8.9200000000000728</v>
      </c>
      <c r="Q12" s="47">
        <f>Q10-N10</f>
        <v>-104.96000000000095</v>
      </c>
      <c r="R12" s="47">
        <f t="shared" si="4"/>
        <v>1.3599999999999852</v>
      </c>
    </row>
    <row r="13" spans="1:18" ht="17.25" customHeight="1">
      <c r="A13" s="48" t="s">
        <v>40</v>
      </c>
      <c r="B13" s="49">
        <v>28.91</v>
      </c>
      <c r="C13" s="49">
        <v>66.966447595987546</v>
      </c>
      <c r="D13" s="49">
        <v>193.6</v>
      </c>
      <c r="E13" s="49">
        <v>28.67</v>
      </c>
      <c r="F13" s="49">
        <v>66.728287408440877</v>
      </c>
      <c r="G13" s="49">
        <v>191.31</v>
      </c>
      <c r="I13" s="51">
        <f t="shared" si="2"/>
        <v>99.169837426496031</v>
      </c>
      <c r="J13" s="51">
        <f t="shared" si="0"/>
        <v>99.644358934815386</v>
      </c>
      <c r="K13" s="51">
        <f t="shared" si="0"/>
        <v>98.817148760330582</v>
      </c>
      <c r="O13" s="47">
        <f>O11-L11</f>
        <v>25.0600000000004</v>
      </c>
      <c r="Q13" s="47">
        <f>Q11-N11</f>
        <v>122.24999999999454</v>
      </c>
      <c r="R13" s="47">
        <f t="shared" si="4"/>
        <v>-2.289999999999992</v>
      </c>
    </row>
    <row r="14" spans="1:18" ht="17.25" customHeight="1">
      <c r="A14" s="48" t="s">
        <v>41</v>
      </c>
      <c r="B14" s="49">
        <v>14.88</v>
      </c>
      <c r="C14" s="49">
        <v>55.604838709677409</v>
      </c>
      <c r="D14" s="49">
        <v>82.74</v>
      </c>
      <c r="E14" s="49">
        <v>14.56</v>
      </c>
      <c r="F14" s="49">
        <v>55.219780219780219</v>
      </c>
      <c r="G14" s="49">
        <v>80.400000000000006</v>
      </c>
      <c r="I14" s="51">
        <f t="shared" si="2"/>
        <v>97.849462365591393</v>
      </c>
      <c r="J14" s="51">
        <f t="shared" si="0"/>
        <v>99.307509024695406</v>
      </c>
      <c r="K14" s="51">
        <f t="shared" si="0"/>
        <v>97.171863669325603</v>
      </c>
      <c r="R14" s="47">
        <f t="shared" si="4"/>
        <v>-2.3399999999999892</v>
      </c>
    </row>
    <row r="15" spans="1:18" ht="17.25" customHeight="1">
      <c r="A15" s="48" t="s">
        <v>42</v>
      </c>
      <c r="B15" s="49">
        <v>53.91</v>
      </c>
      <c r="C15" s="49">
        <v>67.42904841402337</v>
      </c>
      <c r="D15" s="49">
        <v>363.51</v>
      </c>
      <c r="E15" s="49">
        <v>53.26</v>
      </c>
      <c r="F15" s="49">
        <v>67.611716109650772</v>
      </c>
      <c r="G15" s="49">
        <v>360.1</v>
      </c>
      <c r="I15" s="51">
        <f t="shared" si="2"/>
        <v>98.794286774253393</v>
      </c>
      <c r="J15" s="51">
        <f t="shared" si="0"/>
        <v>100.27090356444866</v>
      </c>
      <c r="K15" s="51">
        <f t="shared" si="0"/>
        <v>99.061924018596471</v>
      </c>
      <c r="R15" s="47">
        <f t="shared" si="4"/>
        <v>-3.4099999999999682</v>
      </c>
    </row>
    <row r="16" spans="1:18" ht="17.25" customHeight="1">
      <c r="A16" s="48" t="s">
        <v>43</v>
      </c>
      <c r="B16" s="49">
        <v>27.33</v>
      </c>
      <c r="C16" s="49">
        <v>70.168313208927927</v>
      </c>
      <c r="D16" s="49">
        <v>191.77</v>
      </c>
      <c r="E16" s="49">
        <v>26.8</v>
      </c>
      <c r="F16" s="49">
        <v>70.380597014925371</v>
      </c>
      <c r="G16" s="49">
        <v>188.62</v>
      </c>
      <c r="I16" s="51">
        <f t="shared" si="2"/>
        <v>98.060739114526172</v>
      </c>
      <c r="J16" s="51">
        <f t="shared" si="0"/>
        <v>100.30253514198833</v>
      </c>
      <c r="K16" s="51">
        <f t="shared" si="0"/>
        <v>98.357407310841111</v>
      </c>
      <c r="R16" s="47">
        <f t="shared" si="4"/>
        <v>-3.1500000000000057</v>
      </c>
    </row>
    <row r="17" spans="1:18" ht="17.25" customHeight="1">
      <c r="A17" s="48" t="s">
        <v>44</v>
      </c>
      <c r="B17" s="49">
        <v>24.63</v>
      </c>
      <c r="C17" s="49">
        <v>67.54770604953309</v>
      </c>
      <c r="D17" s="49">
        <v>166.37</v>
      </c>
      <c r="E17" s="49">
        <v>23.78</v>
      </c>
      <c r="F17" s="49">
        <v>67.582001682085789</v>
      </c>
      <c r="G17" s="49">
        <v>160.71</v>
      </c>
      <c r="I17" s="51">
        <f t="shared" si="2"/>
        <v>96.548924076329683</v>
      </c>
      <c r="J17" s="51">
        <f t="shared" si="0"/>
        <v>100.05077246076655</v>
      </c>
      <c r="K17" s="51">
        <f t="shared" si="0"/>
        <v>96.597944340926858</v>
      </c>
      <c r="R17" s="47">
        <f t="shared" si="4"/>
        <v>-5.6599999999999966</v>
      </c>
    </row>
    <row r="18" spans="1:18" ht="17.25" customHeight="1">
      <c r="A18" s="48" t="s">
        <v>45</v>
      </c>
      <c r="B18" s="49">
        <v>74.17</v>
      </c>
      <c r="C18" s="49">
        <v>71.081299716866667</v>
      </c>
      <c r="D18" s="49">
        <v>527.21</v>
      </c>
      <c r="E18" s="49">
        <v>73.03</v>
      </c>
      <c r="F18" s="49">
        <v>71.204984253046689</v>
      </c>
      <c r="G18" s="49">
        <v>520.01</v>
      </c>
      <c r="I18" s="51">
        <f t="shared" si="2"/>
        <v>98.46299042739652</v>
      </c>
      <c r="J18" s="51">
        <f t="shared" si="0"/>
        <v>100.17400432557181</v>
      </c>
      <c r="K18" s="51">
        <f t="shared" si="0"/>
        <v>98.634320289827571</v>
      </c>
      <c r="R18" s="47">
        <f t="shared" si="4"/>
        <v>-7.2000000000000455</v>
      </c>
    </row>
    <row r="19" spans="1:18" ht="17.25" customHeight="1">
      <c r="A19" s="48" t="s">
        <v>46</v>
      </c>
      <c r="B19" s="49">
        <v>27.81</v>
      </c>
      <c r="C19" s="49">
        <v>67.249190938511333</v>
      </c>
      <c r="D19" s="49">
        <v>187.02</v>
      </c>
      <c r="E19" s="49">
        <v>26.59</v>
      </c>
      <c r="F19" s="49">
        <v>67.333584054155693</v>
      </c>
      <c r="G19" s="49">
        <v>179.04</v>
      </c>
      <c r="I19" s="51">
        <f t="shared" si="2"/>
        <v>95.613088816972308</v>
      </c>
      <c r="J19" s="51">
        <f t="shared" si="0"/>
        <v>100.12549313154047</v>
      </c>
      <c r="K19" s="51">
        <f t="shared" si="0"/>
        <v>95.73307667629129</v>
      </c>
      <c r="R19" s="47">
        <f t="shared" si="4"/>
        <v>-7.9800000000000182</v>
      </c>
    </row>
    <row r="20" spans="1:18" ht="17.25" customHeight="1">
      <c r="A20" s="48" t="s">
        <v>47</v>
      </c>
      <c r="B20" s="49">
        <v>70.260000000000005</v>
      </c>
      <c r="C20" s="49">
        <v>69.523199544548817</v>
      </c>
      <c r="D20" s="49">
        <v>488.47</v>
      </c>
      <c r="E20" s="49">
        <v>69.849999999999994</v>
      </c>
      <c r="F20" s="49">
        <v>69.556191839656407</v>
      </c>
      <c r="G20" s="49">
        <v>485.85</v>
      </c>
      <c r="I20" s="51">
        <f t="shared" si="2"/>
        <v>99.416453173925404</v>
      </c>
      <c r="J20" s="51">
        <f t="shared" si="0"/>
        <v>100.04745508740065</v>
      </c>
      <c r="K20" s="51">
        <f t="shared" si="0"/>
        <v>99.463631338669728</v>
      </c>
      <c r="R20" s="47">
        <f t="shared" si="4"/>
        <v>-2.6200000000000045</v>
      </c>
    </row>
    <row r="21" spans="1:18" ht="17.25" customHeight="1">
      <c r="A21" s="48" t="s">
        <v>48</v>
      </c>
      <c r="B21" s="49">
        <v>39.549999999999997</v>
      </c>
      <c r="C21" s="49">
        <v>66.862199747155501</v>
      </c>
      <c r="D21" s="49">
        <v>264.44</v>
      </c>
      <c r="E21" s="49">
        <v>39.39</v>
      </c>
      <c r="F21" s="49">
        <v>67.009393247017002</v>
      </c>
      <c r="G21" s="49">
        <v>263.95</v>
      </c>
      <c r="I21" s="51">
        <f t="shared" si="2"/>
        <v>99.595448798988627</v>
      </c>
      <c r="J21" s="51">
        <f t="shared" si="0"/>
        <v>100.2201445666133</v>
      </c>
      <c r="K21" s="51">
        <f t="shared" si="0"/>
        <v>99.814702768113747</v>
      </c>
      <c r="R21" s="47">
        <f t="shared" si="4"/>
        <v>-0.49000000000000909</v>
      </c>
    </row>
    <row r="22" spans="1:18" ht="17.25" customHeight="1">
      <c r="A22" s="43" t="s">
        <v>49</v>
      </c>
      <c r="B22" s="52">
        <f>SUM(B23:B36)</f>
        <v>241.26</v>
      </c>
      <c r="C22" s="52">
        <v>58.5704219514217</v>
      </c>
      <c r="D22" s="52">
        <f>SUM(D23:D36)</f>
        <v>1413.07</v>
      </c>
      <c r="E22" s="52">
        <f>SUM(E23:E36)</f>
        <v>239.85</v>
      </c>
      <c r="F22" s="52">
        <v>58.951011048572013</v>
      </c>
      <c r="G22" s="52">
        <f>SUM(G23:G36)</f>
        <v>1413.9399999999998</v>
      </c>
      <c r="I22" s="44">
        <f t="shared" si="2"/>
        <v>99.415568266600346</v>
      </c>
      <c r="J22" s="44">
        <f t="shared" si="0"/>
        <v>100.64979743097288</v>
      </c>
      <c r="K22" s="44">
        <f t="shared" si="0"/>
        <v>100.0615680751838</v>
      </c>
      <c r="L22" s="47"/>
      <c r="R22" s="47">
        <f t="shared" si="4"/>
        <v>0.86999999999989086</v>
      </c>
    </row>
    <row r="23" spans="1:18" s="46" customFormat="1" ht="17.25" customHeight="1">
      <c r="A23" s="48" t="s">
        <v>50</v>
      </c>
      <c r="B23" s="49">
        <v>9.2899999999999991</v>
      </c>
      <c r="C23" s="49">
        <v>57.987082884822392</v>
      </c>
      <c r="D23" s="49">
        <v>53.87</v>
      </c>
      <c r="E23" s="49">
        <v>9.32</v>
      </c>
      <c r="F23" s="49">
        <v>58.583690987124456</v>
      </c>
      <c r="G23" s="49">
        <v>54.6</v>
      </c>
      <c r="I23" s="51">
        <f t="shared" si="2"/>
        <v>100.32292787944026</v>
      </c>
      <c r="J23" s="51">
        <f t="shared" si="0"/>
        <v>101.02886379624766</v>
      </c>
      <c r="K23" s="51">
        <f t="shared" si="0"/>
        <v>101.35511416372749</v>
      </c>
      <c r="R23" s="47">
        <f t="shared" si="4"/>
        <v>0.73000000000000398</v>
      </c>
    </row>
    <row r="24" spans="1:18" ht="17.25" customHeight="1">
      <c r="A24" s="48" t="s">
        <v>51</v>
      </c>
      <c r="B24" s="49">
        <v>3.67</v>
      </c>
      <c r="C24" s="49">
        <v>51.307901907356943</v>
      </c>
      <c r="D24" s="49">
        <v>18.829999999999998</v>
      </c>
      <c r="E24" s="49">
        <v>3.6</v>
      </c>
      <c r="F24" s="49">
        <v>51.277777777777786</v>
      </c>
      <c r="G24" s="49">
        <v>18.46</v>
      </c>
      <c r="I24" s="51">
        <f t="shared" si="2"/>
        <v>98.09264305177112</v>
      </c>
      <c r="J24" s="51">
        <f t="shared" si="0"/>
        <v>99.941287543518058</v>
      </c>
      <c r="K24" s="51">
        <f t="shared" si="0"/>
        <v>98.035050451407344</v>
      </c>
      <c r="R24" s="47">
        <f t="shared" si="4"/>
        <v>-0.36999999999999744</v>
      </c>
    </row>
    <row r="25" spans="1:18" ht="17.25" customHeight="1">
      <c r="A25" s="48" t="s">
        <v>52</v>
      </c>
      <c r="B25" s="49">
        <v>8.36</v>
      </c>
      <c r="C25" s="49">
        <v>56.662679425837325</v>
      </c>
      <c r="D25" s="49">
        <v>47.37</v>
      </c>
      <c r="E25" s="49">
        <v>8.2100000000000009</v>
      </c>
      <c r="F25" s="49">
        <v>56.248477466504255</v>
      </c>
      <c r="G25" s="49">
        <v>46.18</v>
      </c>
      <c r="I25" s="51">
        <f t="shared" si="2"/>
        <v>98.205741626794278</v>
      </c>
      <c r="J25" s="51">
        <f t="shared" si="2"/>
        <v>99.269003930752703</v>
      </c>
      <c r="K25" s="51">
        <f t="shared" si="2"/>
        <v>97.487861515727261</v>
      </c>
      <c r="R25" s="47">
        <f t="shared" si="4"/>
        <v>-1.1899999999999977</v>
      </c>
    </row>
    <row r="26" spans="1:18" ht="17.25" customHeight="1">
      <c r="A26" s="48" t="s">
        <v>53</v>
      </c>
      <c r="B26" s="49">
        <v>18.48</v>
      </c>
      <c r="C26" s="49">
        <v>60.508658008658003</v>
      </c>
      <c r="D26" s="49">
        <v>111.82</v>
      </c>
      <c r="E26" s="49">
        <v>18.57</v>
      </c>
      <c r="F26" s="49">
        <v>60.586968228325262</v>
      </c>
      <c r="G26" s="49">
        <v>112.51</v>
      </c>
      <c r="I26" s="51">
        <f t="shared" si="2"/>
        <v>100.48701298701299</v>
      </c>
      <c r="J26" s="51">
        <f t="shared" si="2"/>
        <v>100.12941985865238</v>
      </c>
      <c r="K26" s="51">
        <f t="shared" si="2"/>
        <v>100.61706313718477</v>
      </c>
      <c r="R26" s="47">
        <f t="shared" si="4"/>
        <v>0.69000000000001194</v>
      </c>
    </row>
    <row r="27" spans="1:18" ht="17.25" customHeight="1">
      <c r="A27" s="48" t="s">
        <v>54</v>
      </c>
      <c r="B27" s="49">
        <v>9.85</v>
      </c>
      <c r="C27" s="49">
        <v>60.934010152284266</v>
      </c>
      <c r="D27" s="49">
        <v>60.02</v>
      </c>
      <c r="E27" s="49">
        <v>9.65</v>
      </c>
      <c r="F27" s="49">
        <v>62.341968911917093</v>
      </c>
      <c r="G27" s="49">
        <v>60.16</v>
      </c>
      <c r="I27" s="51">
        <f t="shared" si="2"/>
        <v>97.969543147208128</v>
      </c>
      <c r="J27" s="51">
        <f t="shared" si="2"/>
        <v>102.31062875414585</v>
      </c>
      <c r="K27" s="51">
        <f t="shared" si="2"/>
        <v>100.23325558147282</v>
      </c>
      <c r="R27" s="47">
        <f t="shared" si="4"/>
        <v>0.13999999999999346</v>
      </c>
    </row>
    <row r="28" spans="1:18" ht="17.25" customHeight="1">
      <c r="A28" s="48" t="s">
        <v>55</v>
      </c>
      <c r="B28" s="49">
        <v>19.420000000000002</v>
      </c>
      <c r="C28" s="49">
        <v>56.477857878475803</v>
      </c>
      <c r="D28" s="49">
        <v>109.68</v>
      </c>
      <c r="E28" s="49">
        <v>19.36</v>
      </c>
      <c r="F28" s="49">
        <v>56.689049586776861</v>
      </c>
      <c r="G28" s="49">
        <v>109.75</v>
      </c>
      <c r="I28" s="51">
        <f t="shared" si="2"/>
        <v>99.69104016477857</v>
      </c>
      <c r="J28" s="51">
        <f t="shared" si="2"/>
        <v>100.37393717862932</v>
      </c>
      <c r="K28" s="51">
        <f t="shared" si="2"/>
        <v>100.06382202771699</v>
      </c>
      <c r="R28" s="47">
        <f t="shared" si="4"/>
        <v>6.9999999999993179E-2</v>
      </c>
    </row>
    <row r="29" spans="1:18" ht="17.25" customHeight="1">
      <c r="A29" s="48" t="s">
        <v>56</v>
      </c>
      <c r="B29" s="49">
        <v>28.86</v>
      </c>
      <c r="C29" s="49">
        <v>56.975051975051976</v>
      </c>
      <c r="D29" s="49">
        <v>164.43</v>
      </c>
      <c r="E29" s="49">
        <v>28.9</v>
      </c>
      <c r="F29" s="49">
        <v>57.048442906574401</v>
      </c>
      <c r="G29" s="49">
        <v>164.87</v>
      </c>
      <c r="I29" s="51">
        <f t="shared" si="2"/>
        <v>100.13860013860014</v>
      </c>
      <c r="J29" s="51">
        <f t="shared" si="2"/>
        <v>100.1288123994245</v>
      </c>
      <c r="K29" s="51">
        <f t="shared" si="2"/>
        <v>100.26759107218876</v>
      </c>
      <c r="R29" s="47">
        <f t="shared" si="4"/>
        <v>0.43999999999999773</v>
      </c>
    </row>
    <row r="30" spans="1:18" ht="17.25" customHeight="1">
      <c r="A30" s="48" t="s">
        <v>57</v>
      </c>
      <c r="B30" s="49">
        <v>15.46</v>
      </c>
      <c r="C30" s="49">
        <v>51.765847347994828</v>
      </c>
      <c r="D30" s="49">
        <v>80.03</v>
      </c>
      <c r="E30" s="49">
        <v>15.2</v>
      </c>
      <c r="F30" s="49">
        <v>50.94078947368422</v>
      </c>
      <c r="G30" s="49">
        <v>77.430000000000007</v>
      </c>
      <c r="I30" s="51">
        <f t="shared" si="2"/>
        <v>98.318240620957297</v>
      </c>
      <c r="J30" s="51">
        <f t="shared" si="2"/>
        <v>98.406173342891165</v>
      </c>
      <c r="K30" s="51">
        <f t="shared" si="2"/>
        <v>96.751218293140084</v>
      </c>
      <c r="R30" s="47">
        <f t="shared" si="4"/>
        <v>-2.5999999999999943</v>
      </c>
    </row>
    <row r="31" spans="1:18" ht="17.25" customHeight="1">
      <c r="A31" s="48" t="s">
        <v>58</v>
      </c>
      <c r="B31" s="49">
        <v>46.31</v>
      </c>
      <c r="C31" s="49">
        <v>60.578708702224148</v>
      </c>
      <c r="D31" s="49">
        <v>280.54000000000002</v>
      </c>
      <c r="E31" s="49">
        <v>45.7</v>
      </c>
      <c r="F31" s="49">
        <v>60.960612691466068</v>
      </c>
      <c r="G31" s="49">
        <v>278.58999999999997</v>
      </c>
      <c r="I31" s="51">
        <f t="shared" si="2"/>
        <v>98.68278989419133</v>
      </c>
      <c r="J31" s="51">
        <f t="shared" si="2"/>
        <v>100.63042609759012</v>
      </c>
      <c r="K31" s="51">
        <f t="shared" si="2"/>
        <v>99.304911955514356</v>
      </c>
      <c r="R31" s="47">
        <f t="shared" si="4"/>
        <v>-1.9500000000000455</v>
      </c>
    </row>
    <row r="32" spans="1:18" ht="17.25" customHeight="1">
      <c r="A32" s="48" t="s">
        <v>59</v>
      </c>
      <c r="B32" s="49">
        <v>35.36</v>
      </c>
      <c r="C32" s="49">
        <v>61.767533936651581</v>
      </c>
      <c r="D32" s="49">
        <v>218.41</v>
      </c>
      <c r="E32" s="49">
        <v>35.130000000000003</v>
      </c>
      <c r="F32" s="49">
        <v>62.42527754056362</v>
      </c>
      <c r="G32" s="49">
        <v>219.3</v>
      </c>
      <c r="I32" s="51">
        <f t="shared" si="2"/>
        <v>99.349547511312224</v>
      </c>
      <c r="J32" s="51">
        <f t="shared" si="2"/>
        <v>101.06486945809851</v>
      </c>
      <c r="K32" s="51">
        <f t="shared" si="2"/>
        <v>100.40749049951927</v>
      </c>
      <c r="R32" s="47">
        <f t="shared" si="4"/>
        <v>0.89000000000001478</v>
      </c>
    </row>
    <row r="33" spans="1:18" ht="17.25" customHeight="1">
      <c r="A33" s="48" t="s">
        <v>60</v>
      </c>
      <c r="B33" s="49">
        <v>9.83</v>
      </c>
      <c r="C33" s="49">
        <v>59.440488301119025</v>
      </c>
      <c r="D33" s="49">
        <v>58.43</v>
      </c>
      <c r="E33" s="49">
        <v>9.76</v>
      </c>
      <c r="F33" s="49">
        <v>61.147540983606561</v>
      </c>
      <c r="G33" s="49">
        <v>59.68</v>
      </c>
      <c r="I33" s="51">
        <f t="shared" si="2"/>
        <v>99.287894201424209</v>
      </c>
      <c r="J33" s="51">
        <f t="shared" si="2"/>
        <v>102.87186853822566</v>
      </c>
      <c r="K33" s="51">
        <f t="shared" si="2"/>
        <v>102.13931199726167</v>
      </c>
      <c r="R33" s="47">
        <f t="shared" si="4"/>
        <v>1.25</v>
      </c>
    </row>
    <row r="34" spans="1:18" ht="17.25" customHeight="1">
      <c r="A34" s="48" t="s">
        <v>61</v>
      </c>
      <c r="B34" s="53">
        <v>6.82</v>
      </c>
      <c r="C34" s="51">
        <v>56.466275659824049</v>
      </c>
      <c r="D34" s="53">
        <v>38.51</v>
      </c>
      <c r="E34" s="53">
        <v>6.78</v>
      </c>
      <c r="F34" s="51">
        <v>56.519174041297937</v>
      </c>
      <c r="G34" s="53">
        <v>38.32</v>
      </c>
      <c r="I34" s="51">
        <f t="shared" si="2"/>
        <v>99.413489736070375</v>
      </c>
      <c r="J34" s="51">
        <f t="shared" si="2"/>
        <v>100.0936813715014</v>
      </c>
      <c r="K34" s="51">
        <f t="shared" si="2"/>
        <v>99.506621656712539</v>
      </c>
      <c r="R34" s="47">
        <f t="shared" si="4"/>
        <v>-0.18999999999999773</v>
      </c>
    </row>
    <row r="35" spans="1:18" ht="17.25" customHeight="1">
      <c r="A35" s="48" t="s">
        <v>62</v>
      </c>
      <c r="B35" s="53">
        <v>13.07</v>
      </c>
      <c r="C35" s="51">
        <v>56.648814078041319</v>
      </c>
      <c r="D35" s="53">
        <v>74.040000000000006</v>
      </c>
      <c r="E35" s="53">
        <v>13.19</v>
      </c>
      <c r="F35" s="51">
        <v>58.203184230477632</v>
      </c>
      <c r="G35" s="53">
        <v>76.77</v>
      </c>
      <c r="I35" s="51">
        <f t="shared" si="2"/>
        <v>100.91813312930373</v>
      </c>
      <c r="J35" s="51">
        <f t="shared" si="2"/>
        <v>102.74387059594039</v>
      </c>
      <c r="K35" s="51">
        <f t="shared" si="2"/>
        <v>103.68719611021069</v>
      </c>
      <c r="R35" s="47">
        <f t="shared" si="4"/>
        <v>2.7299999999999898</v>
      </c>
    </row>
    <row r="36" spans="1:18" ht="17.25" customHeight="1">
      <c r="A36" s="48" t="s">
        <v>63</v>
      </c>
      <c r="B36" s="49">
        <v>16.48</v>
      </c>
      <c r="C36" s="49">
        <v>58.913834951456316</v>
      </c>
      <c r="D36" s="49">
        <v>97.09</v>
      </c>
      <c r="E36" s="49">
        <v>16.48</v>
      </c>
      <c r="F36" s="49">
        <v>59.053398058252419</v>
      </c>
      <c r="G36" s="49">
        <v>97.32</v>
      </c>
      <c r="I36" s="51">
        <f t="shared" si="2"/>
        <v>100</v>
      </c>
      <c r="J36" s="51">
        <f t="shared" si="2"/>
        <v>100.23689360387267</v>
      </c>
      <c r="K36" s="51">
        <f t="shared" si="2"/>
        <v>100.23689360387269</v>
      </c>
      <c r="R36" s="47">
        <f t="shared" si="4"/>
        <v>0.22999999999998977</v>
      </c>
    </row>
    <row r="37" spans="1:18" ht="17.25" customHeight="1">
      <c r="A37" s="43" t="s">
        <v>64</v>
      </c>
      <c r="B37" s="54"/>
      <c r="D37" s="54"/>
      <c r="E37" s="54"/>
      <c r="G37" s="54"/>
      <c r="I37" s="51"/>
      <c r="J37" s="51"/>
      <c r="K37" s="51"/>
      <c r="L37" s="47"/>
      <c r="R37" s="47">
        <f t="shared" si="4"/>
        <v>0</v>
      </c>
    </row>
    <row r="38" spans="1:18" s="46" customFormat="1" ht="17.25" customHeight="1">
      <c r="A38" s="43" t="s">
        <v>65</v>
      </c>
      <c r="B38" s="52">
        <f>SUM(B39:B44)+SUM(B53:B60)</f>
        <v>579.32000000000005</v>
      </c>
      <c r="C38" s="52">
        <v>67.004246357798792</v>
      </c>
      <c r="D38" s="52">
        <f>SUM(D39:D44)+SUM(D53:D60)</f>
        <v>3881.6900000000005</v>
      </c>
      <c r="E38" s="52">
        <f>SUM(E39:E44)+SUM(E53:E60)</f>
        <v>579.63999999999987</v>
      </c>
      <c r="F38" s="52">
        <v>65.376440549306494</v>
      </c>
      <c r="G38" s="52">
        <f>SUM(G39:G44)+SUM(G53:G60)</f>
        <v>3789.4800000000005</v>
      </c>
      <c r="I38" s="44">
        <f t="shared" ref="I38:K44" si="6">E38/B38*100</f>
        <v>100.05523717461848</v>
      </c>
      <c r="J38" s="44">
        <f t="shared" si="6"/>
        <v>97.570593063908348</v>
      </c>
      <c r="K38" s="44">
        <f t="shared" si="6"/>
        <v>97.624488302775333</v>
      </c>
      <c r="R38" s="47">
        <f t="shared" si="4"/>
        <v>-92.210000000000036</v>
      </c>
    </row>
    <row r="39" spans="1:18" s="46" customFormat="1" ht="17.25" customHeight="1">
      <c r="A39" s="48" t="s">
        <v>66</v>
      </c>
      <c r="B39" s="49">
        <v>113.59</v>
      </c>
      <c r="C39" s="49">
        <v>67.479531648912754</v>
      </c>
      <c r="D39" s="49">
        <v>766.5</v>
      </c>
      <c r="E39" s="49">
        <v>113.43</v>
      </c>
      <c r="F39" s="49">
        <v>67.107467160363228</v>
      </c>
      <c r="G39" s="49">
        <v>761.2</v>
      </c>
      <c r="I39" s="51">
        <f t="shared" si="6"/>
        <v>99.859142530152297</v>
      </c>
      <c r="J39" s="51">
        <f t="shared" si="6"/>
        <v>99.448626154542197</v>
      </c>
      <c r="K39" s="51">
        <f t="shared" si="6"/>
        <v>99.308545335942597</v>
      </c>
      <c r="R39" s="47">
        <f t="shared" si="4"/>
        <v>-5.2999999999999545</v>
      </c>
    </row>
    <row r="40" spans="1:18" ht="17.25" customHeight="1">
      <c r="A40" s="48" t="s">
        <v>67</v>
      </c>
      <c r="B40" s="49">
        <v>90.98</v>
      </c>
      <c r="C40" s="49">
        <v>69.095405583644748</v>
      </c>
      <c r="D40" s="49">
        <v>628.63</v>
      </c>
      <c r="E40" s="49">
        <v>90.6</v>
      </c>
      <c r="F40" s="49">
        <v>66.104856512141282</v>
      </c>
      <c r="G40" s="49">
        <v>598.91</v>
      </c>
      <c r="I40" s="51">
        <f t="shared" si="6"/>
        <v>99.582325785886994</v>
      </c>
      <c r="J40" s="51">
        <f t="shared" si="6"/>
        <v>95.671855391480122</v>
      </c>
      <c r="K40" s="51">
        <f t="shared" si="6"/>
        <v>95.272258721346418</v>
      </c>
      <c r="R40" s="47">
        <f t="shared" si="4"/>
        <v>-29.720000000000027</v>
      </c>
    </row>
    <row r="41" spans="1:18" ht="17.25" customHeight="1">
      <c r="A41" s="48" t="s">
        <v>68</v>
      </c>
      <c r="B41" s="49">
        <v>59.32</v>
      </c>
      <c r="C41" s="49">
        <v>61.176668914362779</v>
      </c>
      <c r="D41" s="49">
        <v>362.9</v>
      </c>
      <c r="E41" s="49">
        <v>59.28</v>
      </c>
      <c r="F41" s="49">
        <v>61.393387314439948</v>
      </c>
      <c r="G41" s="49">
        <v>363.94</v>
      </c>
      <c r="I41" s="51">
        <f t="shared" si="6"/>
        <v>99.932569116655429</v>
      </c>
      <c r="J41" s="51">
        <f t="shared" si="6"/>
        <v>100.35425008246288</v>
      </c>
      <c r="K41" s="51">
        <f t="shared" si="6"/>
        <v>100.28658032515845</v>
      </c>
      <c r="R41" s="47">
        <f t="shared" si="4"/>
        <v>1.0400000000000205</v>
      </c>
    </row>
    <row r="42" spans="1:18" ht="17.25" customHeight="1">
      <c r="A42" s="48" t="s">
        <v>69</v>
      </c>
      <c r="B42" s="49">
        <v>29.23</v>
      </c>
      <c r="C42" s="49">
        <v>64.89907629148135</v>
      </c>
      <c r="D42" s="49">
        <v>189.7</v>
      </c>
      <c r="E42" s="49">
        <v>29.22</v>
      </c>
      <c r="F42" s="49">
        <v>62.436687200547574</v>
      </c>
      <c r="G42" s="49">
        <v>182.44</v>
      </c>
      <c r="I42" s="51">
        <f t="shared" si="6"/>
        <v>99.965788573383506</v>
      </c>
      <c r="J42" s="51">
        <f t="shared" si="6"/>
        <v>96.205817969003988</v>
      </c>
      <c r="K42" s="51">
        <f t="shared" si="6"/>
        <v>96.172904586188722</v>
      </c>
      <c r="R42" s="47">
        <f t="shared" si="4"/>
        <v>-7.2599999999999909</v>
      </c>
    </row>
    <row r="43" spans="1:18" ht="17.25" customHeight="1">
      <c r="A43" s="48" t="s">
        <v>70</v>
      </c>
      <c r="B43" s="49">
        <v>26.17</v>
      </c>
      <c r="C43" s="49">
        <v>61.574321742453179</v>
      </c>
      <c r="D43" s="49">
        <v>161.13999999999999</v>
      </c>
      <c r="E43" s="49">
        <v>26.28</v>
      </c>
      <c r="F43" s="49">
        <v>55.380517503805173</v>
      </c>
      <c r="G43" s="49">
        <v>145.54</v>
      </c>
      <c r="I43" s="51">
        <f t="shared" si="6"/>
        <v>100.4203286205579</v>
      </c>
      <c r="J43" s="51">
        <f t="shared" si="6"/>
        <v>89.940929817213714</v>
      </c>
      <c r="K43" s="51">
        <f t="shared" si="6"/>
        <v>90.318977286831327</v>
      </c>
      <c r="R43" s="47">
        <f t="shared" si="4"/>
        <v>-15.599999999999994</v>
      </c>
    </row>
    <row r="44" spans="1:18" ht="17.25" customHeight="1">
      <c r="A44" s="48" t="s">
        <v>143</v>
      </c>
      <c r="B44" s="49">
        <v>27.92</v>
      </c>
      <c r="C44" s="49">
        <v>67.388968481375358</v>
      </c>
      <c r="D44" s="49">
        <v>188.15</v>
      </c>
      <c r="E44" s="49">
        <v>27.88</v>
      </c>
      <c r="F44" s="49">
        <v>61.599713055954091</v>
      </c>
      <c r="G44" s="49">
        <v>171.74</v>
      </c>
      <c r="I44" s="51">
        <f t="shared" si="6"/>
        <v>99.856733524355292</v>
      </c>
      <c r="J44" s="51">
        <f t="shared" si="6"/>
        <v>91.409194181357336</v>
      </c>
      <c r="K44" s="51">
        <f t="shared" si="6"/>
        <v>91.278235450438487</v>
      </c>
      <c r="R44" s="47">
        <f t="shared" si="4"/>
        <v>-16.409999999999997</v>
      </c>
    </row>
    <row r="45" spans="1:18" ht="18.600000000000001" customHeight="1">
      <c r="A45" s="33" t="s">
        <v>130</v>
      </c>
      <c r="B45" s="33"/>
      <c r="C45" s="33"/>
      <c r="D45" s="33"/>
      <c r="E45" s="34"/>
      <c r="F45" s="34"/>
      <c r="G45" s="34"/>
      <c r="H45" s="34"/>
      <c r="I45" s="34"/>
      <c r="J45" s="34"/>
      <c r="K45" s="34"/>
      <c r="R45" s="47">
        <f t="shared" si="4"/>
        <v>0</v>
      </c>
    </row>
    <row r="46" spans="1:18" ht="18.600000000000001" customHeight="1">
      <c r="A46" s="33" t="s">
        <v>24</v>
      </c>
      <c r="B46" s="33"/>
      <c r="C46" s="33"/>
      <c r="D46" s="33"/>
      <c r="E46" s="34"/>
      <c r="F46" s="34"/>
      <c r="G46" s="34"/>
      <c r="H46" s="34"/>
      <c r="I46" s="34"/>
      <c r="J46" s="34"/>
      <c r="K46" s="34"/>
      <c r="R46" s="47">
        <f t="shared" si="4"/>
        <v>0</v>
      </c>
    </row>
    <row r="47" spans="1:18" ht="15" customHeight="1">
      <c r="A47" s="36"/>
      <c r="B47" s="37"/>
      <c r="C47" s="37"/>
      <c r="D47" s="37"/>
      <c r="E47" s="34"/>
      <c r="F47" s="34"/>
      <c r="G47" s="34"/>
      <c r="H47" s="34"/>
      <c r="I47" s="34"/>
      <c r="J47" s="34"/>
      <c r="K47" s="34"/>
      <c r="R47" s="47">
        <f t="shared" si="4"/>
        <v>0</v>
      </c>
    </row>
    <row r="48" spans="1:18" ht="15" customHeight="1">
      <c r="A48" s="38"/>
      <c r="B48" s="937" t="s">
        <v>17</v>
      </c>
      <c r="C48" s="937"/>
      <c r="D48" s="937"/>
      <c r="E48" s="937" t="s">
        <v>107</v>
      </c>
      <c r="F48" s="937"/>
      <c r="G48" s="937"/>
      <c r="H48" s="30"/>
      <c r="I48" s="937" t="s">
        <v>128</v>
      </c>
      <c r="J48" s="937"/>
      <c r="K48" s="937"/>
      <c r="R48" s="47">
        <f t="shared" si="4"/>
        <v>0</v>
      </c>
    </row>
    <row r="49" spans="1:18" ht="15" customHeight="1">
      <c r="A49" s="39"/>
      <c r="B49" s="938" t="s">
        <v>18</v>
      </c>
      <c r="C49" s="938"/>
      <c r="D49" s="938"/>
      <c r="E49" s="938" t="s">
        <v>131</v>
      </c>
      <c r="F49" s="938"/>
      <c r="G49" s="938"/>
      <c r="H49" s="29"/>
      <c r="I49" s="938" t="s">
        <v>129</v>
      </c>
      <c r="J49" s="938"/>
      <c r="K49" s="938"/>
      <c r="R49" s="47">
        <f t="shared" si="4"/>
        <v>0</v>
      </c>
    </row>
    <row r="50" spans="1:18" ht="15" customHeight="1">
      <c r="A50" s="39"/>
      <c r="B50" s="40" t="s">
        <v>27</v>
      </c>
      <c r="C50" s="40" t="s">
        <v>28</v>
      </c>
      <c r="D50" s="40" t="s">
        <v>29</v>
      </c>
      <c r="E50" s="40" t="s">
        <v>27</v>
      </c>
      <c r="F50" s="40" t="s">
        <v>28</v>
      </c>
      <c r="G50" s="40" t="s">
        <v>29</v>
      </c>
      <c r="H50" s="40"/>
      <c r="I50" s="939" t="s">
        <v>30</v>
      </c>
      <c r="J50" s="939" t="s">
        <v>31</v>
      </c>
      <c r="K50" s="939" t="s">
        <v>32</v>
      </c>
      <c r="R50" s="47" t="e">
        <f t="shared" si="4"/>
        <v>#VALUE!</v>
      </c>
    </row>
    <row r="51" spans="1:18" ht="15" customHeight="1">
      <c r="A51" s="39"/>
      <c r="B51" s="41" t="s">
        <v>33</v>
      </c>
      <c r="C51" s="41" t="s">
        <v>34</v>
      </c>
      <c r="D51" s="41" t="s">
        <v>35</v>
      </c>
      <c r="E51" s="41" t="s">
        <v>33</v>
      </c>
      <c r="F51" s="41" t="s">
        <v>34</v>
      </c>
      <c r="G51" s="41" t="s">
        <v>35</v>
      </c>
      <c r="H51" s="41"/>
      <c r="I51" s="940"/>
      <c r="J51" s="940"/>
      <c r="K51" s="940"/>
      <c r="R51" s="47" t="e">
        <f t="shared" si="4"/>
        <v>#VALUE!</v>
      </c>
    </row>
    <row r="52" spans="1:18" ht="9.6" customHeight="1">
      <c r="A52" s="48"/>
      <c r="B52" s="48"/>
      <c r="C52" s="48"/>
      <c r="D52" s="48"/>
      <c r="E52" s="49"/>
      <c r="F52" s="49"/>
      <c r="G52" s="50"/>
      <c r="H52" s="49"/>
      <c r="I52" s="49"/>
      <c r="J52" s="49"/>
      <c r="K52" s="49"/>
      <c r="R52" s="47">
        <f t="shared" si="4"/>
        <v>0</v>
      </c>
    </row>
    <row r="53" spans="1:18" ht="18" customHeight="1">
      <c r="A53" s="48" t="s">
        <v>71</v>
      </c>
      <c r="B53" s="49">
        <v>2.42</v>
      </c>
      <c r="C53" s="49">
        <v>69.132231404958674</v>
      </c>
      <c r="D53" s="49">
        <v>16.73</v>
      </c>
      <c r="E53" s="49">
        <v>2.37</v>
      </c>
      <c r="F53" s="49">
        <v>69.19831223628691</v>
      </c>
      <c r="G53" s="49">
        <v>16.399999999999999</v>
      </c>
      <c r="I53" s="49">
        <f>E53/B53*100</f>
        <v>97.933884297520663</v>
      </c>
      <c r="J53" s="49">
        <f t="shared" ref="J53:K68" si="7">F53/C53*100</f>
        <v>100.09558613975753</v>
      </c>
      <c r="K53" s="49">
        <f t="shared" si="7"/>
        <v>98.027495517035263</v>
      </c>
      <c r="R53" s="47">
        <f t="shared" si="4"/>
        <v>-0.33000000000000185</v>
      </c>
    </row>
    <row r="54" spans="1:18" ht="18" customHeight="1">
      <c r="A54" s="48" t="s">
        <v>72</v>
      </c>
      <c r="B54" s="49">
        <v>41.53</v>
      </c>
      <c r="C54" s="49">
        <v>62.862990609198164</v>
      </c>
      <c r="D54" s="49">
        <v>261.07</v>
      </c>
      <c r="E54" s="49">
        <v>41.64</v>
      </c>
      <c r="F54" s="49">
        <v>60.97502401536984</v>
      </c>
      <c r="G54" s="49">
        <v>253.9</v>
      </c>
      <c r="I54" s="49">
        <f t="shared" ref="I54:K87" si="8">E54/B54*100</f>
        <v>100.26486876956417</v>
      </c>
      <c r="J54" s="49">
        <f t="shared" si="7"/>
        <v>96.99669618716473</v>
      </c>
      <c r="K54" s="49">
        <f t="shared" si="7"/>
        <v>97.253610142873555</v>
      </c>
      <c r="R54" s="47">
        <f t="shared" si="4"/>
        <v>-7.1699999999999875</v>
      </c>
    </row>
    <row r="55" spans="1:18" ht="18" customHeight="1">
      <c r="A55" s="48" t="s">
        <v>73</v>
      </c>
      <c r="B55" s="49">
        <v>38.1</v>
      </c>
      <c r="C55" s="49">
        <v>62.837270341207343</v>
      </c>
      <c r="D55" s="49">
        <v>239.41</v>
      </c>
      <c r="E55" s="49">
        <v>38.229999999999997</v>
      </c>
      <c r="F55" s="49">
        <v>61.849332984567098</v>
      </c>
      <c r="G55" s="49">
        <v>236.45</v>
      </c>
      <c r="I55" s="49">
        <f t="shared" si="8"/>
        <v>100.34120734908136</v>
      </c>
      <c r="J55" s="49">
        <f t="shared" si="7"/>
        <v>98.427784416357156</v>
      </c>
      <c r="K55" s="49">
        <f t="shared" si="7"/>
        <v>98.763627250323708</v>
      </c>
      <c r="R55" s="47">
        <f t="shared" si="4"/>
        <v>-2.960000000000008</v>
      </c>
    </row>
    <row r="56" spans="1:18" ht="18" customHeight="1">
      <c r="A56" s="48" t="s">
        <v>74</v>
      </c>
      <c r="B56" s="49">
        <v>46.79</v>
      </c>
      <c r="C56" s="49">
        <v>73.351143406710833</v>
      </c>
      <c r="D56" s="49">
        <v>343.21</v>
      </c>
      <c r="E56" s="49">
        <v>46.77</v>
      </c>
      <c r="F56" s="49">
        <v>73.331195210605088</v>
      </c>
      <c r="G56" s="49">
        <v>342.97</v>
      </c>
      <c r="I56" s="49">
        <f t="shared" si="8"/>
        <v>99.957255823894002</v>
      </c>
      <c r="J56" s="49">
        <f t="shared" si="7"/>
        <v>99.972804519221825</v>
      </c>
      <c r="K56" s="49">
        <f t="shared" si="7"/>
        <v>99.930071967600014</v>
      </c>
      <c r="R56" s="47">
        <f t="shared" si="4"/>
        <v>-0.23999999999995225</v>
      </c>
    </row>
    <row r="57" spans="1:18" ht="18" customHeight="1">
      <c r="A57" s="48" t="s">
        <v>75</v>
      </c>
      <c r="B57" s="49">
        <v>26.63</v>
      </c>
      <c r="C57" s="49">
        <v>76.530229064964331</v>
      </c>
      <c r="D57" s="49">
        <v>203.8</v>
      </c>
      <c r="E57" s="49">
        <v>26.63</v>
      </c>
      <c r="F57" s="49">
        <v>72.358242583552382</v>
      </c>
      <c r="G57" s="49">
        <v>192.69</v>
      </c>
      <c r="I57" s="49">
        <f t="shared" si="8"/>
        <v>100</v>
      </c>
      <c r="J57" s="49">
        <f t="shared" si="7"/>
        <v>94.548577036310093</v>
      </c>
      <c r="K57" s="49">
        <f t="shared" si="7"/>
        <v>94.548577036310093</v>
      </c>
      <c r="R57" s="47">
        <f t="shared" si="4"/>
        <v>-11.110000000000014</v>
      </c>
    </row>
    <row r="58" spans="1:18" ht="18" customHeight="1">
      <c r="A58" s="48" t="s">
        <v>76</v>
      </c>
      <c r="B58" s="49">
        <v>19.350000000000001</v>
      </c>
      <c r="C58" s="49">
        <v>69.395348837209298</v>
      </c>
      <c r="D58" s="49">
        <v>134.28</v>
      </c>
      <c r="E58" s="49">
        <v>19.239999999999998</v>
      </c>
      <c r="F58" s="49">
        <v>66.330561330561338</v>
      </c>
      <c r="G58" s="49">
        <v>127.62</v>
      </c>
      <c r="I58" s="49">
        <f t="shared" si="8"/>
        <v>99.431524547803605</v>
      </c>
      <c r="J58" s="49">
        <f t="shared" si="7"/>
        <v>95.583583686800864</v>
      </c>
      <c r="K58" s="49">
        <f t="shared" si="7"/>
        <v>95.040214477211805</v>
      </c>
      <c r="R58" s="47">
        <f t="shared" si="4"/>
        <v>-6.6599999999999966</v>
      </c>
    </row>
    <row r="59" spans="1:18" ht="18" customHeight="1">
      <c r="A59" s="48" t="s">
        <v>77</v>
      </c>
      <c r="B59" s="49">
        <v>17.329999999999998</v>
      </c>
      <c r="C59" s="49">
        <v>66.474321984997118</v>
      </c>
      <c r="D59" s="49">
        <v>115.2</v>
      </c>
      <c r="E59" s="49">
        <v>16.87</v>
      </c>
      <c r="F59" s="49">
        <v>67.172495554238282</v>
      </c>
      <c r="G59" s="49">
        <v>113.32</v>
      </c>
      <c r="I59" s="49">
        <f t="shared" si="8"/>
        <v>97.345643392960199</v>
      </c>
      <c r="J59" s="49">
        <f t="shared" si="7"/>
        <v>101.05029062108935</v>
      </c>
      <c r="K59" s="49">
        <f t="shared" si="7"/>
        <v>98.368055555555543</v>
      </c>
      <c r="R59" s="47">
        <f t="shared" si="4"/>
        <v>-1.8800000000000097</v>
      </c>
    </row>
    <row r="60" spans="1:18" ht="18" customHeight="1">
      <c r="A60" s="48" t="s">
        <v>78</v>
      </c>
      <c r="B60" s="49">
        <v>39.96</v>
      </c>
      <c r="C60" s="49">
        <v>67.810310310310314</v>
      </c>
      <c r="D60" s="49">
        <v>270.97000000000003</v>
      </c>
      <c r="E60" s="49">
        <v>41.2</v>
      </c>
      <c r="F60" s="49">
        <v>68.533980582524265</v>
      </c>
      <c r="G60" s="49">
        <v>282.36</v>
      </c>
      <c r="I60" s="49">
        <f t="shared" si="8"/>
        <v>103.10310310310311</v>
      </c>
      <c r="J60" s="49">
        <f t="shared" si="7"/>
        <v>101.06719799526402</v>
      </c>
      <c r="K60" s="49">
        <f t="shared" si="7"/>
        <v>104.20341735247445</v>
      </c>
      <c r="R60" s="47">
        <f t="shared" si="4"/>
        <v>11.389999999999986</v>
      </c>
    </row>
    <row r="61" spans="1:18" s="46" customFormat="1" ht="18" customHeight="1">
      <c r="A61" s="45" t="s">
        <v>79</v>
      </c>
      <c r="B61" s="52">
        <f>SUM(B62:B66)</f>
        <v>94.179999999999993</v>
      </c>
      <c r="C61" s="52">
        <v>68.647271182841379</v>
      </c>
      <c r="D61" s="52">
        <f>SUM(D62:D66)</f>
        <v>646.52</v>
      </c>
      <c r="E61" s="52">
        <f>SUM(E62:E66)</f>
        <v>97.600000000000009</v>
      </c>
      <c r="F61" s="52">
        <v>69.365778688524586</v>
      </c>
      <c r="G61" s="52">
        <f>SUM(G62:G66)</f>
        <v>677.01</v>
      </c>
      <c r="I61" s="52">
        <f t="shared" si="8"/>
        <v>103.63134423444468</v>
      </c>
      <c r="J61" s="52">
        <f t="shared" si="7"/>
        <v>101.04666579356005</v>
      </c>
      <c r="K61" s="52">
        <f t="shared" si="7"/>
        <v>104.71601806595309</v>
      </c>
      <c r="R61" s="47">
        <f t="shared" si="4"/>
        <v>30.490000000000009</v>
      </c>
    </row>
    <row r="62" spans="1:18" ht="18" customHeight="1">
      <c r="A62" s="48" t="s">
        <v>80</v>
      </c>
      <c r="B62" s="49">
        <v>7.23</v>
      </c>
      <c r="C62" s="49">
        <v>51.493775933609953</v>
      </c>
      <c r="D62" s="49">
        <v>37.229999999999997</v>
      </c>
      <c r="E62" s="49">
        <v>7.26</v>
      </c>
      <c r="F62" s="49">
        <v>53.1404958677686</v>
      </c>
      <c r="G62" s="49">
        <v>38.58</v>
      </c>
      <c r="I62" s="49">
        <f t="shared" si="8"/>
        <v>100.4149377593361</v>
      </c>
      <c r="J62" s="49">
        <f t="shared" si="7"/>
        <v>103.19790091967955</v>
      </c>
      <c r="K62" s="49">
        <f t="shared" si="7"/>
        <v>103.62610797743757</v>
      </c>
      <c r="R62" s="47">
        <f t="shared" si="4"/>
        <v>1.3500000000000014</v>
      </c>
    </row>
    <row r="63" spans="1:18" ht="18" customHeight="1">
      <c r="A63" s="48" t="s">
        <v>81</v>
      </c>
      <c r="B63" s="49">
        <v>25.5</v>
      </c>
      <c r="C63" s="49">
        <v>60.854901960784318</v>
      </c>
      <c r="D63" s="49">
        <v>155.18</v>
      </c>
      <c r="E63" s="49">
        <v>26.88</v>
      </c>
      <c r="F63" s="49">
        <v>62.016369047619044</v>
      </c>
      <c r="G63" s="49">
        <v>166.7</v>
      </c>
      <c r="I63" s="49">
        <f t="shared" si="8"/>
        <v>105.41176470588233</v>
      </c>
      <c r="J63" s="49">
        <f t="shared" si="7"/>
        <v>101.90858427080072</v>
      </c>
      <c r="K63" s="49">
        <f t="shared" si="7"/>
        <v>107.4236370666323</v>
      </c>
      <c r="R63" s="47">
        <f t="shared" si="4"/>
        <v>11.519999999999982</v>
      </c>
    </row>
    <row r="64" spans="1:18" ht="18" customHeight="1">
      <c r="A64" s="48" t="s">
        <v>82</v>
      </c>
      <c r="B64" s="49">
        <v>47.46</v>
      </c>
      <c r="C64" s="49">
        <v>77.897176569742939</v>
      </c>
      <c r="D64" s="49">
        <v>369.7</v>
      </c>
      <c r="E64" s="49">
        <v>49.34</v>
      </c>
      <c r="F64" s="49">
        <v>78.684637211187678</v>
      </c>
      <c r="G64" s="49">
        <v>388.23</v>
      </c>
      <c r="I64" s="49">
        <f t="shared" si="8"/>
        <v>103.96123050990309</v>
      </c>
      <c r="J64" s="49">
        <f t="shared" si="7"/>
        <v>101.01089753970697</v>
      </c>
      <c r="K64" s="49">
        <f t="shared" si="7"/>
        <v>105.01217203137681</v>
      </c>
      <c r="R64" s="47">
        <f t="shared" si="4"/>
        <v>18.53000000000003</v>
      </c>
    </row>
    <row r="65" spans="1:18" ht="18" customHeight="1">
      <c r="A65" s="48" t="s">
        <v>83</v>
      </c>
      <c r="B65" s="49">
        <v>5.07</v>
      </c>
      <c r="C65" s="49">
        <v>64.142011834319533</v>
      </c>
      <c r="D65" s="49">
        <v>32.520000000000003</v>
      </c>
      <c r="E65" s="49">
        <v>5.14</v>
      </c>
      <c r="F65" s="49">
        <v>64.202334630350194</v>
      </c>
      <c r="G65" s="49">
        <v>33</v>
      </c>
      <c r="I65" s="49">
        <f t="shared" si="8"/>
        <v>101.38067061143983</v>
      </c>
      <c r="J65" s="49">
        <f t="shared" si="7"/>
        <v>100.09404568753857</v>
      </c>
      <c r="K65" s="49">
        <f t="shared" si="7"/>
        <v>101.47601476014758</v>
      </c>
      <c r="R65" s="47">
        <f t="shared" si="4"/>
        <v>0.47999999999999687</v>
      </c>
    </row>
    <row r="66" spans="1:18" ht="18" customHeight="1">
      <c r="A66" s="48" t="s">
        <v>84</v>
      </c>
      <c r="B66" s="49">
        <v>8.92</v>
      </c>
      <c r="C66" s="49">
        <v>58.172645739910315</v>
      </c>
      <c r="D66" s="49">
        <v>51.89</v>
      </c>
      <c r="E66" s="49">
        <v>8.98</v>
      </c>
      <c r="F66" s="49">
        <v>56.236080178173715</v>
      </c>
      <c r="G66" s="49">
        <v>50.5</v>
      </c>
      <c r="I66" s="49">
        <f t="shared" si="8"/>
        <v>100.67264573991032</v>
      </c>
      <c r="J66" s="49">
        <f t="shared" si="7"/>
        <v>96.671003119928599</v>
      </c>
      <c r="K66" s="49">
        <f t="shared" si="7"/>
        <v>97.321256504143378</v>
      </c>
      <c r="L66" s="47"/>
      <c r="R66" s="47">
        <f t="shared" si="4"/>
        <v>-1.3900000000000006</v>
      </c>
    </row>
    <row r="67" spans="1:18" s="46" customFormat="1" ht="18" customHeight="1">
      <c r="A67" s="55" t="s">
        <v>85</v>
      </c>
      <c r="B67" s="52">
        <f>SUM(B68:B73)</f>
        <v>80.25</v>
      </c>
      <c r="C67" s="52">
        <v>60.310280373831773</v>
      </c>
      <c r="D67" s="52">
        <f>SUM(D68:D73)</f>
        <v>483.99</v>
      </c>
      <c r="E67" s="52">
        <f>SUM(E68:E73)</f>
        <v>80.38</v>
      </c>
      <c r="F67" s="52">
        <v>60.710375715352079</v>
      </c>
      <c r="G67" s="52">
        <f>SUM(G68:G73)</f>
        <v>487.99</v>
      </c>
      <c r="I67" s="52">
        <f t="shared" si="8"/>
        <v>100.1619937694704</v>
      </c>
      <c r="J67" s="52">
        <f t="shared" si="7"/>
        <v>100.66339492875895</v>
      </c>
      <c r="K67" s="52">
        <f t="shared" si="7"/>
        <v>100.82646335668093</v>
      </c>
      <c r="R67" s="47">
        <f t="shared" si="4"/>
        <v>4</v>
      </c>
    </row>
    <row r="68" spans="1:18" ht="18" customHeight="1">
      <c r="A68" s="48" t="s">
        <v>86</v>
      </c>
      <c r="B68" s="49">
        <v>2.89</v>
      </c>
      <c r="C68" s="49">
        <v>41.107266435986162</v>
      </c>
      <c r="D68" s="49">
        <v>11.88</v>
      </c>
      <c r="E68" s="49">
        <v>2.97</v>
      </c>
      <c r="F68" s="49">
        <v>41.515151515151516</v>
      </c>
      <c r="G68" s="49">
        <v>12.33</v>
      </c>
      <c r="I68" s="49">
        <f t="shared" si="8"/>
        <v>102.76816608996539</v>
      </c>
      <c r="J68" s="49">
        <f t="shared" si="7"/>
        <v>100.99224568921539</v>
      </c>
      <c r="K68" s="49">
        <f t="shared" si="7"/>
        <v>103.78787878787878</v>
      </c>
      <c r="R68" s="47">
        <f t="shared" si="4"/>
        <v>0.44999999999999929</v>
      </c>
    </row>
    <row r="69" spans="1:18" ht="18" customHeight="1">
      <c r="A69" s="48" t="s">
        <v>87</v>
      </c>
      <c r="B69" s="49">
        <v>48.23</v>
      </c>
      <c r="C69" s="49">
        <v>59.112585527679883</v>
      </c>
      <c r="D69" s="49">
        <v>285.10000000000002</v>
      </c>
      <c r="E69" s="49">
        <v>48.19</v>
      </c>
      <c r="F69" s="49">
        <v>59.186553226810553</v>
      </c>
      <c r="G69" s="49">
        <v>285.22000000000003</v>
      </c>
      <c r="I69" s="49">
        <f t="shared" si="8"/>
        <v>99.917064068007463</v>
      </c>
      <c r="J69" s="49">
        <f t="shared" si="8"/>
        <v>100.12513020445711</v>
      </c>
      <c r="K69" s="49">
        <f t="shared" si="8"/>
        <v>100.04209049456333</v>
      </c>
      <c r="R69" s="47">
        <f t="shared" si="4"/>
        <v>0.12000000000000455</v>
      </c>
    </row>
    <row r="70" spans="1:18" ht="18" customHeight="1">
      <c r="A70" s="48" t="s">
        <v>88</v>
      </c>
      <c r="B70" s="49">
        <v>1.78</v>
      </c>
      <c r="C70" s="49">
        <v>51.966292134831455</v>
      </c>
      <c r="D70" s="49">
        <v>9.25</v>
      </c>
      <c r="E70" s="49">
        <v>1.67</v>
      </c>
      <c r="F70" s="49">
        <v>53.173652694610787</v>
      </c>
      <c r="G70" s="49">
        <v>8.8800000000000008</v>
      </c>
      <c r="I70" s="49">
        <f t="shared" si="8"/>
        <v>93.82022471910112</v>
      </c>
      <c r="J70" s="49">
        <f t="shared" si="8"/>
        <v>102.32335329341321</v>
      </c>
      <c r="K70" s="49">
        <f t="shared" si="8"/>
        <v>96.000000000000014</v>
      </c>
      <c r="R70" s="47">
        <f t="shared" si="4"/>
        <v>-0.36999999999999922</v>
      </c>
    </row>
    <row r="71" spans="1:18" ht="18" customHeight="1">
      <c r="A71" s="48" t="s">
        <v>89</v>
      </c>
      <c r="B71" s="49">
        <v>15.51</v>
      </c>
      <c r="C71" s="49">
        <v>66.59574468085107</v>
      </c>
      <c r="D71" s="49">
        <v>103.29</v>
      </c>
      <c r="E71" s="49">
        <v>15.58</v>
      </c>
      <c r="F71" s="49">
        <v>67.240051347881902</v>
      </c>
      <c r="G71" s="49">
        <v>104.76</v>
      </c>
      <c r="I71" s="49">
        <f t="shared" si="8"/>
        <v>100.45132172791746</v>
      </c>
      <c r="J71" s="49">
        <f t="shared" si="8"/>
        <v>100.96748924442329</v>
      </c>
      <c r="K71" s="49">
        <f t="shared" si="8"/>
        <v>101.42317746151612</v>
      </c>
      <c r="R71" s="47">
        <f t="shared" si="4"/>
        <v>1.4699999999999989</v>
      </c>
    </row>
    <row r="72" spans="1:18" ht="18" customHeight="1">
      <c r="A72" s="48" t="s">
        <v>90</v>
      </c>
      <c r="B72" s="49">
        <v>7.09</v>
      </c>
      <c r="C72" s="49">
        <v>66.558533145275035</v>
      </c>
      <c r="D72" s="49">
        <v>47.19</v>
      </c>
      <c r="E72" s="49">
        <v>7.14</v>
      </c>
      <c r="F72" s="49">
        <v>67.829131652661061</v>
      </c>
      <c r="G72" s="49">
        <v>48.43</v>
      </c>
      <c r="I72" s="49">
        <f t="shared" si="8"/>
        <v>100.70521861777151</v>
      </c>
      <c r="J72" s="49">
        <f t="shared" si="8"/>
        <v>101.90899415498345</v>
      </c>
      <c r="K72" s="49">
        <f t="shared" si="8"/>
        <v>102.62767535494808</v>
      </c>
      <c r="R72" s="47">
        <f t="shared" si="4"/>
        <v>1.240000000000002</v>
      </c>
    </row>
    <row r="73" spans="1:18" ht="18" customHeight="1">
      <c r="A73" s="48" t="s">
        <v>91</v>
      </c>
      <c r="B73" s="49">
        <v>4.75</v>
      </c>
      <c r="C73" s="49">
        <v>57.431578947368422</v>
      </c>
      <c r="D73" s="49">
        <v>27.28</v>
      </c>
      <c r="E73" s="49">
        <v>4.83</v>
      </c>
      <c r="F73" s="49">
        <v>58.737060041407865</v>
      </c>
      <c r="G73" s="49">
        <v>28.37</v>
      </c>
      <c r="I73" s="49">
        <f t="shared" si="8"/>
        <v>101.68421052631579</v>
      </c>
      <c r="J73" s="49">
        <f t="shared" si="8"/>
        <v>102.27310674365373</v>
      </c>
      <c r="K73" s="49">
        <f t="shared" si="8"/>
        <v>103.99560117302053</v>
      </c>
      <c r="L73" s="47"/>
      <c r="R73" s="47">
        <f t="shared" si="4"/>
        <v>1.0899999999999999</v>
      </c>
    </row>
    <row r="74" spans="1:18" s="46" customFormat="1" ht="18" customHeight="1">
      <c r="A74" s="55" t="s">
        <v>92</v>
      </c>
      <c r="B74" s="52">
        <f>SUM(B75:B87)</f>
        <v>1487.69</v>
      </c>
      <c r="C74" s="52">
        <v>72.289455464512088</v>
      </c>
      <c r="D74" s="52">
        <f>SUM(D75:D87)</f>
        <v>10754.43</v>
      </c>
      <c r="E74" s="52">
        <f>SUM(E75:E87)</f>
        <v>1508.3600000000001</v>
      </c>
      <c r="F74" s="52">
        <v>72.006351268927816</v>
      </c>
      <c r="G74" s="52">
        <f>SUM(G75:G87)</f>
        <v>10861.149999999998</v>
      </c>
      <c r="I74" s="52">
        <f t="shared" si="8"/>
        <v>101.38940236205123</v>
      </c>
      <c r="J74" s="52">
        <f t="shared" si="8"/>
        <v>99.608374148393949</v>
      </c>
      <c r="K74" s="52">
        <f t="shared" si="8"/>
        <v>100.99233525161257</v>
      </c>
      <c r="R74" s="47">
        <f t="shared" ref="R74:R87" si="9">G74-D74</f>
        <v>106.71999999999753</v>
      </c>
    </row>
    <row r="75" spans="1:18" ht="18" customHeight="1">
      <c r="A75" s="48" t="s">
        <v>93</v>
      </c>
      <c r="B75" s="49">
        <v>235.72</v>
      </c>
      <c r="C75" s="49">
        <v>66.056338028169009</v>
      </c>
      <c r="D75" s="49">
        <v>1557.08</v>
      </c>
      <c r="E75" s="49">
        <v>242.92</v>
      </c>
      <c r="F75" s="49">
        <v>67.491355178659646</v>
      </c>
      <c r="G75" s="49">
        <v>1639.5</v>
      </c>
      <c r="I75" s="49">
        <f t="shared" si="8"/>
        <v>103.05447140675376</v>
      </c>
      <c r="J75" s="49">
        <f t="shared" si="8"/>
        <v>102.17241402313081</v>
      </c>
      <c r="K75" s="49">
        <f t="shared" si="8"/>
        <v>105.29324119505743</v>
      </c>
      <c r="R75" s="47">
        <f t="shared" si="9"/>
        <v>82.420000000000073</v>
      </c>
    </row>
    <row r="76" spans="1:18" ht="18" customHeight="1">
      <c r="A76" s="48" t="s">
        <v>94</v>
      </c>
      <c r="B76" s="49">
        <v>44.88</v>
      </c>
      <c r="C76" s="49">
        <v>70.193850267379673</v>
      </c>
      <c r="D76" s="49">
        <v>315.02999999999997</v>
      </c>
      <c r="E76" s="49">
        <v>42.51</v>
      </c>
      <c r="F76" s="49">
        <v>67.600564573041638</v>
      </c>
      <c r="G76" s="49">
        <v>287.37</v>
      </c>
      <c r="I76" s="49">
        <f t="shared" si="8"/>
        <v>94.719251336898395</v>
      </c>
      <c r="J76" s="49">
        <f t="shared" si="8"/>
        <v>96.305537188144271</v>
      </c>
      <c r="K76" s="49">
        <f t="shared" si="8"/>
        <v>91.219883820588521</v>
      </c>
      <c r="R76" s="47">
        <f t="shared" si="9"/>
        <v>-27.659999999999968</v>
      </c>
    </row>
    <row r="77" spans="1:18" ht="18" customHeight="1">
      <c r="A77" s="48" t="s">
        <v>95</v>
      </c>
      <c r="B77" s="49">
        <v>0.77</v>
      </c>
      <c r="C77" s="49">
        <v>50.909090909090907</v>
      </c>
      <c r="D77" s="49">
        <v>3.92</v>
      </c>
      <c r="E77" s="49">
        <v>7.67</v>
      </c>
      <c r="F77" s="49">
        <v>56.727509778357231</v>
      </c>
      <c r="G77" s="49">
        <v>43.51</v>
      </c>
      <c r="I77" s="49">
        <f t="shared" si="8"/>
        <v>996.10389610389609</v>
      </c>
      <c r="J77" s="49">
        <f t="shared" si="8"/>
        <v>111.42903706463028</v>
      </c>
      <c r="K77" s="49">
        <f t="shared" si="8"/>
        <v>1109.9489795918369</v>
      </c>
      <c r="R77" s="47">
        <f t="shared" si="9"/>
        <v>39.589999999999996</v>
      </c>
    </row>
    <row r="78" spans="1:18" ht="18" customHeight="1">
      <c r="A78" s="48" t="s">
        <v>96</v>
      </c>
      <c r="B78" s="49">
        <v>61.74</v>
      </c>
      <c r="C78" s="49">
        <v>66.988986070618722</v>
      </c>
      <c r="D78" s="49">
        <v>413.59</v>
      </c>
      <c r="E78" s="49">
        <v>61.64</v>
      </c>
      <c r="F78" s="49">
        <v>64.563595068137573</v>
      </c>
      <c r="G78" s="49">
        <v>397.97</v>
      </c>
      <c r="I78" s="49">
        <f t="shared" si="8"/>
        <v>99.838030450275355</v>
      </c>
      <c r="J78" s="49">
        <f t="shared" si="8"/>
        <v>96.37941825254029</v>
      </c>
      <c r="K78" s="49">
        <f t="shared" si="8"/>
        <v>96.223312942769425</v>
      </c>
      <c r="R78" s="47">
        <f t="shared" si="9"/>
        <v>-15.619999999999948</v>
      </c>
    </row>
    <row r="79" spans="1:18" ht="18" customHeight="1">
      <c r="A79" s="48" t="s">
        <v>97</v>
      </c>
      <c r="B79" s="49">
        <v>38.14</v>
      </c>
      <c r="C79" s="49">
        <v>70.836392239119036</v>
      </c>
      <c r="D79" s="49">
        <v>270.17</v>
      </c>
      <c r="E79" s="49">
        <v>36.79</v>
      </c>
      <c r="F79" s="49">
        <v>67.184017396031535</v>
      </c>
      <c r="G79" s="49">
        <v>247.17</v>
      </c>
      <c r="I79" s="49">
        <f t="shared" si="8"/>
        <v>96.460409019402192</v>
      </c>
      <c r="J79" s="49">
        <f t="shared" si="8"/>
        <v>94.843928766504163</v>
      </c>
      <c r="K79" s="49">
        <f t="shared" si="8"/>
        <v>91.486841618240362</v>
      </c>
      <c r="R79" s="47">
        <f t="shared" si="9"/>
        <v>-23.000000000000028</v>
      </c>
    </row>
    <row r="80" spans="1:18" ht="18" customHeight="1">
      <c r="A80" s="48" t="s">
        <v>98</v>
      </c>
      <c r="B80" s="49">
        <v>188.88</v>
      </c>
      <c r="C80" s="49">
        <v>72.074862346463362</v>
      </c>
      <c r="D80" s="49">
        <v>1361.35</v>
      </c>
      <c r="E80" s="49">
        <v>187.17</v>
      </c>
      <c r="F80" s="49">
        <v>72.901640220120754</v>
      </c>
      <c r="G80" s="49">
        <v>1364.5</v>
      </c>
      <c r="I80" s="49">
        <f t="shared" si="8"/>
        <v>99.094663278271909</v>
      </c>
      <c r="J80" s="49">
        <f t="shared" si="8"/>
        <v>101.14710988927467</v>
      </c>
      <c r="K80" s="49">
        <f t="shared" si="8"/>
        <v>100.23138796048042</v>
      </c>
      <c r="R80" s="47">
        <f t="shared" si="9"/>
        <v>3.1500000000000909</v>
      </c>
    </row>
    <row r="81" spans="1:18" ht="18" customHeight="1">
      <c r="A81" s="48" t="s">
        <v>99</v>
      </c>
      <c r="B81" s="49">
        <v>227.75</v>
      </c>
      <c r="C81" s="49">
        <v>74.443907793633372</v>
      </c>
      <c r="D81" s="49">
        <v>1695.46</v>
      </c>
      <c r="E81" s="49">
        <v>228</v>
      </c>
      <c r="F81" s="49">
        <v>73.798245614035082</v>
      </c>
      <c r="G81" s="49">
        <v>1682.6</v>
      </c>
      <c r="I81" s="49">
        <f t="shared" si="8"/>
        <v>100.10976948408343</v>
      </c>
      <c r="J81" s="49">
        <f t="shared" si="8"/>
        <v>99.132686342328867</v>
      </c>
      <c r="K81" s="49">
        <f t="shared" si="8"/>
        <v>99.24150378068488</v>
      </c>
      <c r="R81" s="47">
        <f t="shared" si="9"/>
        <v>-12.860000000000127</v>
      </c>
    </row>
    <row r="82" spans="1:18" ht="18" customHeight="1">
      <c r="A82" s="48" t="s">
        <v>100</v>
      </c>
      <c r="B82" s="49">
        <v>280.39</v>
      </c>
      <c r="C82" s="49">
        <v>77.500267484575062</v>
      </c>
      <c r="D82" s="49">
        <v>2173.0300000000002</v>
      </c>
      <c r="E82" s="49">
        <v>280.73</v>
      </c>
      <c r="F82" s="49">
        <v>77.393581020909764</v>
      </c>
      <c r="G82" s="49">
        <v>2172.67</v>
      </c>
      <c r="I82" s="49">
        <f t="shared" si="8"/>
        <v>100.12125967402548</v>
      </c>
      <c r="J82" s="49">
        <f t="shared" si="8"/>
        <v>99.862340522003322</v>
      </c>
      <c r="K82" s="49">
        <f t="shared" si="8"/>
        <v>99.983433270594517</v>
      </c>
      <c r="R82" s="47">
        <f t="shared" si="9"/>
        <v>-0.36000000000012733</v>
      </c>
    </row>
    <row r="83" spans="1:18" ht="18" customHeight="1">
      <c r="A83" s="48" t="s">
        <v>101</v>
      </c>
      <c r="B83" s="49">
        <v>72.81</v>
      </c>
      <c r="C83" s="49">
        <v>74.974591402279898</v>
      </c>
      <c r="D83" s="49">
        <v>545.89</v>
      </c>
      <c r="E83" s="49">
        <v>72.03</v>
      </c>
      <c r="F83" s="49">
        <v>74.786894349576571</v>
      </c>
      <c r="G83" s="49">
        <v>538.69000000000005</v>
      </c>
      <c r="I83" s="49">
        <f t="shared" si="8"/>
        <v>98.928718582612277</v>
      </c>
      <c r="J83" s="49">
        <f t="shared" si="8"/>
        <v>99.74965244999305</v>
      </c>
      <c r="K83" s="49">
        <f t="shared" si="8"/>
        <v>98.681052959387443</v>
      </c>
      <c r="R83" s="47">
        <f t="shared" si="9"/>
        <v>-7.1999999999999318</v>
      </c>
    </row>
    <row r="84" spans="1:18" ht="18" customHeight="1">
      <c r="A84" s="48" t="s">
        <v>102</v>
      </c>
      <c r="B84" s="49">
        <v>74.39</v>
      </c>
      <c r="C84" s="49">
        <v>77.612582336335535</v>
      </c>
      <c r="D84" s="49">
        <v>577.36</v>
      </c>
      <c r="E84" s="49">
        <v>73.77</v>
      </c>
      <c r="F84" s="49">
        <v>77.286159685509006</v>
      </c>
      <c r="G84" s="49">
        <v>570.14</v>
      </c>
      <c r="I84" s="49">
        <f t="shared" si="8"/>
        <v>99.166554644441447</v>
      </c>
      <c r="J84" s="49">
        <f t="shared" si="8"/>
        <v>99.579420448334048</v>
      </c>
      <c r="K84" s="49">
        <f t="shared" si="8"/>
        <v>98.749480393515313</v>
      </c>
      <c r="R84" s="47">
        <f t="shared" si="9"/>
        <v>-7.2200000000000273</v>
      </c>
    </row>
    <row r="85" spans="1:18" ht="18" customHeight="1">
      <c r="A85" s="48" t="s">
        <v>103</v>
      </c>
      <c r="B85" s="49">
        <v>181.96</v>
      </c>
      <c r="C85" s="49">
        <v>70.057704990107709</v>
      </c>
      <c r="D85" s="49">
        <v>1274.77</v>
      </c>
      <c r="E85" s="49">
        <v>181.66</v>
      </c>
      <c r="F85" s="49">
        <v>68.972806341517114</v>
      </c>
      <c r="G85" s="49">
        <v>1252.96</v>
      </c>
      <c r="I85" s="49">
        <f t="shared" si="8"/>
        <v>99.83512859969224</v>
      </c>
      <c r="J85" s="49">
        <f t="shared" si="8"/>
        <v>98.451421369364326</v>
      </c>
      <c r="K85" s="49">
        <f t="shared" si="8"/>
        <v>98.289103132329757</v>
      </c>
      <c r="R85" s="47">
        <f t="shared" si="9"/>
        <v>-21.809999999999945</v>
      </c>
    </row>
    <row r="86" spans="1:18" ht="18" customHeight="1">
      <c r="A86" s="48" t="s">
        <v>104</v>
      </c>
      <c r="B86" s="49">
        <v>45.03</v>
      </c>
      <c r="C86" s="49">
        <v>77.588274483677552</v>
      </c>
      <c r="D86" s="49">
        <v>349.38</v>
      </c>
      <c r="E86" s="49">
        <v>58.24</v>
      </c>
      <c r="F86" s="49">
        <v>76.138392857142861</v>
      </c>
      <c r="G86" s="49">
        <v>443.43</v>
      </c>
      <c r="I86" s="49">
        <f t="shared" si="8"/>
        <v>129.33599822340662</v>
      </c>
      <c r="J86" s="49">
        <f t="shared" si="8"/>
        <v>98.131313479796873</v>
      </c>
      <c r="K86" s="49">
        <f t="shared" si="8"/>
        <v>126.91911385883566</v>
      </c>
      <c r="R86" s="47">
        <f t="shared" si="9"/>
        <v>94.050000000000011</v>
      </c>
    </row>
    <row r="87" spans="1:18" ht="18" customHeight="1">
      <c r="A87" s="48" t="s">
        <v>105</v>
      </c>
      <c r="B87" s="49">
        <v>35.229999999999997</v>
      </c>
      <c r="C87" s="49">
        <v>61.708770933863192</v>
      </c>
      <c r="D87" s="49">
        <v>217.4</v>
      </c>
      <c r="E87" s="49">
        <v>35.229999999999997</v>
      </c>
      <c r="F87" s="49">
        <v>62.628441669032078</v>
      </c>
      <c r="G87" s="49">
        <v>220.64</v>
      </c>
      <c r="I87" s="49">
        <f t="shared" si="8"/>
        <v>100</v>
      </c>
      <c r="J87" s="49">
        <f t="shared" si="8"/>
        <v>101.49034038638453</v>
      </c>
      <c r="K87" s="49">
        <f t="shared" si="8"/>
        <v>101.49034038638453</v>
      </c>
      <c r="R87" s="47">
        <f t="shared" si="9"/>
        <v>3.2399999999999807</v>
      </c>
    </row>
  </sheetData>
  <mergeCells count="18">
    <mergeCell ref="B49:D49"/>
    <mergeCell ref="E49:G49"/>
    <mergeCell ref="I49:K49"/>
    <mergeCell ref="I50:I51"/>
    <mergeCell ref="J50:J51"/>
    <mergeCell ref="K50:K51"/>
    <mergeCell ref="I6:I7"/>
    <mergeCell ref="J6:J7"/>
    <mergeCell ref="K6:K7"/>
    <mergeCell ref="B48:D48"/>
    <mergeCell ref="E48:G48"/>
    <mergeCell ref="I48:K48"/>
    <mergeCell ref="B4:D4"/>
    <mergeCell ref="E4:G4"/>
    <mergeCell ref="I4:K4"/>
    <mergeCell ref="B5:D5"/>
    <mergeCell ref="E5:G5"/>
    <mergeCell ref="I5:K5"/>
  </mergeCells>
  <pageMargins left="0.86614173228346503" right="0.28999999999999998" top="0.74803149606299202" bottom="0.511811023622047" header="0.43307086614173201" footer="0.23622047244094499"/>
  <pageSetup paperSize="9" firstPageNumber="38" fitToHeight="0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selection activeCell="A2" sqref="A2"/>
    </sheetView>
  </sheetViews>
  <sheetFormatPr defaultColWidth="13.28515625" defaultRowHeight="15"/>
  <cols>
    <col min="1" max="1" width="38.28515625" style="58" customWidth="1"/>
    <col min="2" max="2" width="9.28515625" style="58" customWidth="1"/>
    <col min="3" max="3" width="8.42578125" style="58" customWidth="1"/>
    <col min="4" max="4" width="9.28515625" style="58" customWidth="1"/>
    <col min="5" max="5" width="8.7109375" style="58" customWidth="1"/>
    <col min="6" max="6" width="8.140625" style="58" customWidth="1"/>
    <col min="7" max="7" width="7.42578125" style="58" customWidth="1"/>
    <col min="8" max="16384" width="13.28515625" style="58"/>
  </cols>
  <sheetData>
    <row r="1" spans="1:9" ht="18" customHeight="1">
      <c r="A1" s="56" t="s">
        <v>106</v>
      </c>
      <c r="B1" s="56"/>
      <c r="C1" s="56"/>
      <c r="D1" s="57"/>
      <c r="E1" s="57"/>
      <c r="F1" s="57"/>
      <c r="G1" s="57"/>
      <c r="H1" s="34"/>
    </row>
    <row r="2" spans="1:9" ht="18" customHeight="1">
      <c r="A2" s="56"/>
      <c r="B2" s="56"/>
      <c r="C2" s="56"/>
      <c r="D2" s="57"/>
      <c r="E2" s="57"/>
      <c r="F2" s="57"/>
      <c r="G2" s="57"/>
      <c r="H2" s="34"/>
    </row>
    <row r="3" spans="1:9" ht="18" customHeight="1">
      <c r="A3" s="59"/>
      <c r="B3" s="59"/>
      <c r="C3" s="59"/>
      <c r="D3" s="60"/>
      <c r="E3" s="60"/>
      <c r="F3" s="60"/>
      <c r="G3" s="60"/>
    </row>
    <row r="4" spans="1:9" ht="18" customHeight="1">
      <c r="A4" s="61"/>
      <c r="B4" s="62" t="s">
        <v>2</v>
      </c>
      <c r="C4" s="62" t="s">
        <v>107</v>
      </c>
      <c r="D4" s="62" t="s">
        <v>108</v>
      </c>
      <c r="E4" s="929" t="s">
        <v>109</v>
      </c>
      <c r="F4" s="929"/>
      <c r="G4" s="929"/>
    </row>
    <row r="5" spans="1:9" ht="18" customHeight="1">
      <c r="A5" s="63"/>
      <c r="B5" s="64" t="s">
        <v>110</v>
      </c>
      <c r="C5" s="64" t="s">
        <v>111</v>
      </c>
      <c r="D5" s="64" t="s">
        <v>112</v>
      </c>
      <c r="E5" s="64" t="s">
        <v>113</v>
      </c>
      <c r="F5" s="64" t="s">
        <v>114</v>
      </c>
      <c r="G5" s="64" t="s">
        <v>115</v>
      </c>
    </row>
    <row r="6" spans="1:9" ht="18" customHeight="1">
      <c r="A6" s="65"/>
      <c r="B6" s="64" t="s">
        <v>116</v>
      </c>
      <c r="C6" s="64" t="s">
        <v>116</v>
      </c>
      <c r="D6" s="64" t="s">
        <v>116</v>
      </c>
      <c r="E6" s="64" t="s">
        <v>116</v>
      </c>
      <c r="F6" s="64" t="s">
        <v>116</v>
      </c>
      <c r="G6" s="64" t="s">
        <v>116</v>
      </c>
    </row>
    <row r="7" spans="1:9" ht="18" customHeight="1">
      <c r="A7" s="14"/>
      <c r="B7" s="66">
        <v>2025</v>
      </c>
      <c r="C7" s="66">
        <v>2025</v>
      </c>
      <c r="D7" s="66">
        <v>2025</v>
      </c>
      <c r="E7" s="66">
        <v>2025</v>
      </c>
      <c r="F7" s="66">
        <v>2025</v>
      </c>
      <c r="G7" s="66">
        <v>2025</v>
      </c>
    </row>
    <row r="8" spans="1:9" ht="18" customHeight="1">
      <c r="A8" s="14"/>
      <c r="B8" s="67"/>
      <c r="C8" s="67"/>
      <c r="D8" s="60"/>
      <c r="E8" s="60"/>
      <c r="F8" s="60"/>
      <c r="G8" s="60"/>
    </row>
    <row r="9" spans="1:9" ht="20.100000000000001" customHeight="1">
      <c r="A9" s="68" t="s">
        <v>117</v>
      </c>
      <c r="B9" s="67"/>
      <c r="C9" s="67"/>
      <c r="D9" s="60"/>
      <c r="E9" s="60"/>
      <c r="F9" s="60"/>
      <c r="G9" s="60"/>
    </row>
    <row r="10" spans="1:9" ht="20.100000000000001" customHeight="1">
      <c r="A10" s="69" t="s">
        <v>118</v>
      </c>
      <c r="B10" s="70">
        <v>1365.11</v>
      </c>
      <c r="C10" s="70">
        <v>1333.81</v>
      </c>
      <c r="D10" s="70">
        <v>2698.92</v>
      </c>
      <c r="E10" s="70">
        <v>105.50270111522437</v>
      </c>
      <c r="F10" s="70">
        <v>106.40601191853278</v>
      </c>
      <c r="G10" s="70">
        <v>105.94719363120333</v>
      </c>
      <c r="H10" s="71"/>
      <c r="I10" s="72"/>
    </row>
    <row r="11" spans="1:9" ht="20.100000000000001" customHeight="1">
      <c r="A11" s="73" t="s">
        <v>119</v>
      </c>
      <c r="B11" s="70">
        <v>627.04</v>
      </c>
      <c r="C11" s="70">
        <v>650.24</v>
      </c>
      <c r="D11" s="70">
        <v>1277.28</v>
      </c>
      <c r="E11" s="70">
        <v>105.11405068956788</v>
      </c>
      <c r="F11" s="70">
        <v>104.68611392407095</v>
      </c>
      <c r="G11" s="70">
        <v>104.8957595925319</v>
      </c>
      <c r="H11" s="71"/>
    </row>
    <row r="12" spans="1:9" ht="20.100000000000001" customHeight="1">
      <c r="A12" s="73" t="s">
        <v>120</v>
      </c>
      <c r="B12" s="70">
        <v>32.825680822501702</v>
      </c>
      <c r="C12" s="70">
        <v>29.425680822501704</v>
      </c>
      <c r="D12" s="70">
        <v>62.251361645003406</v>
      </c>
      <c r="E12" s="70">
        <v>99.722577459980258</v>
      </c>
      <c r="F12" s="70">
        <v>100.9203920407419</v>
      </c>
      <c r="G12" s="70">
        <v>100.28521048615751</v>
      </c>
      <c r="H12" s="71"/>
    </row>
    <row r="13" spans="1:9" ht="20.100000000000001" customHeight="1">
      <c r="A13" s="73" t="s">
        <v>121</v>
      </c>
      <c r="B13" s="70">
        <v>134.87819832319201</v>
      </c>
      <c r="C13" s="70">
        <v>126.57819832319201</v>
      </c>
      <c r="D13" s="70">
        <v>261.45639664638401</v>
      </c>
      <c r="E13" s="70">
        <v>101.82483774332974</v>
      </c>
      <c r="F13" s="70">
        <v>102.525009236976</v>
      </c>
      <c r="G13" s="70">
        <v>102.16261175613532</v>
      </c>
      <c r="H13" s="71"/>
    </row>
    <row r="14" spans="1:9" ht="20.100000000000001" customHeight="1">
      <c r="A14" s="68" t="s">
        <v>122</v>
      </c>
      <c r="H14" s="71"/>
    </row>
    <row r="15" spans="1:9" ht="20.100000000000001" customHeight="1">
      <c r="A15" s="74" t="s">
        <v>123</v>
      </c>
      <c r="B15" s="70">
        <v>5246.64</v>
      </c>
      <c r="C15" s="70">
        <v>5258.2400000000007</v>
      </c>
      <c r="D15" s="70">
        <v>10504.880000000001</v>
      </c>
      <c r="E15" s="70">
        <v>104.00095147478592</v>
      </c>
      <c r="F15" s="70">
        <v>104.62535168670335</v>
      </c>
      <c r="G15" s="70">
        <v>104.3125619378427</v>
      </c>
      <c r="H15" s="71"/>
    </row>
    <row r="16" spans="1:9" ht="20.100000000000001" customHeight="1">
      <c r="A16" s="75" t="s">
        <v>124</v>
      </c>
      <c r="B16" s="70">
        <v>350.94783999999987</v>
      </c>
      <c r="C16" s="70">
        <v>329.84783999999985</v>
      </c>
      <c r="D16" s="70">
        <v>680.79567999999972</v>
      </c>
      <c r="E16" s="70">
        <v>105.58759958601098</v>
      </c>
      <c r="F16" s="70">
        <v>105.96630336226194</v>
      </c>
      <c r="G16" s="70">
        <v>105.77074424794901</v>
      </c>
      <c r="H16" s="71"/>
    </row>
    <row r="17" spans="1:7" ht="18" customHeight="1">
      <c r="A17" s="60"/>
      <c r="B17" s="70"/>
      <c r="C17" s="70"/>
      <c r="D17" s="70"/>
      <c r="E17" s="70"/>
      <c r="F17" s="70"/>
      <c r="G17" s="70"/>
    </row>
    <row r="18" spans="1:7" ht="18" customHeight="1">
      <c r="A18" s="60"/>
      <c r="B18" s="70"/>
      <c r="C18" s="70"/>
      <c r="D18" s="70"/>
      <c r="E18" s="70"/>
      <c r="F18" s="70"/>
      <c r="G18" s="70"/>
    </row>
    <row r="19" spans="1:7" ht="18" customHeight="1">
      <c r="G19" s="76"/>
    </row>
    <row r="20" spans="1:7" ht="18" customHeight="1"/>
    <row r="21" spans="1:7" ht="18" customHeight="1"/>
    <row r="22" spans="1:7" ht="18" customHeight="1"/>
    <row r="23" spans="1:7" ht="18" customHeight="1"/>
    <row r="24" spans="1:7" ht="18" customHeight="1"/>
    <row r="25" spans="1:7" ht="18" customHeight="1"/>
    <row r="26" spans="1:7" ht="18" customHeight="1"/>
    <row r="27" spans="1:7" ht="18" customHeight="1"/>
    <row r="28" spans="1:7" ht="18" customHeight="1"/>
    <row r="29" spans="1:7" ht="18" customHeight="1"/>
    <row r="30" spans="1:7" ht="18" customHeight="1"/>
    <row r="31" spans="1:7" ht="18" customHeight="1"/>
    <row r="32" spans="1: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</sheetData>
  <mergeCells count="1">
    <mergeCell ref="E4:G4"/>
  </mergeCells>
  <pageMargins left="0.86614173228346503" right="0.28999999999999998" top="0.74803149606299202" bottom="0.511811023622047" header="0.43307086614173201" footer="0.23622047244094499"/>
  <pageSetup paperSize="9" firstPageNumber="38" fitToHeight="0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zoomScale="160" zoomScaleNormal="16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3.28515625" defaultRowHeight="15"/>
  <cols>
    <col min="1" max="1" width="31" style="58" customWidth="1"/>
    <col min="2" max="2" width="9.28515625" style="58" customWidth="1"/>
    <col min="3" max="3" width="8.42578125" style="58" customWidth="1"/>
    <col min="4" max="4" width="9.28515625" style="58" customWidth="1"/>
    <col min="5" max="5" width="8.7109375" style="58" customWidth="1"/>
    <col min="6" max="6" width="8.140625" style="58" customWidth="1"/>
    <col min="7" max="7" width="7.42578125" style="58" customWidth="1"/>
    <col min="8" max="10" width="8.7109375" style="58" customWidth="1"/>
    <col min="11" max="16384" width="13.28515625" style="58"/>
  </cols>
  <sheetData>
    <row r="1" spans="1:8" ht="18" customHeight="1">
      <c r="A1" s="56" t="s">
        <v>144</v>
      </c>
      <c r="B1" s="59"/>
      <c r="C1" s="59"/>
      <c r="D1" s="60"/>
      <c r="E1" s="60"/>
      <c r="F1" s="60"/>
      <c r="G1" s="60"/>
      <c r="H1" s="34"/>
    </row>
    <row r="2" spans="1:8" ht="18" customHeight="1">
      <c r="A2" s="91"/>
      <c r="B2" s="91"/>
      <c r="C2" s="91"/>
      <c r="D2" s="60"/>
      <c r="E2" s="60"/>
      <c r="F2" s="60"/>
      <c r="G2" s="60"/>
    </row>
    <row r="3" spans="1:8" ht="18" customHeight="1">
      <c r="A3" s="61"/>
      <c r="B3" s="62" t="s">
        <v>2</v>
      </c>
      <c r="C3" s="62" t="s">
        <v>107</v>
      </c>
      <c r="D3" s="62" t="s">
        <v>108</v>
      </c>
      <c r="E3" s="929" t="s">
        <v>109</v>
      </c>
      <c r="F3" s="929"/>
      <c r="G3" s="929"/>
    </row>
    <row r="4" spans="1:8" ht="18" customHeight="1">
      <c r="A4" s="63"/>
      <c r="B4" s="64" t="s">
        <v>110</v>
      </c>
      <c r="C4" s="64" t="s">
        <v>111</v>
      </c>
      <c r="D4" s="64" t="s">
        <v>112</v>
      </c>
      <c r="E4" s="64" t="s">
        <v>113</v>
      </c>
      <c r="F4" s="64" t="s">
        <v>114</v>
      </c>
      <c r="G4" s="64" t="s">
        <v>115</v>
      </c>
    </row>
    <row r="5" spans="1:8" ht="18" customHeight="1">
      <c r="A5" s="65"/>
      <c r="B5" s="64" t="s">
        <v>116</v>
      </c>
      <c r="C5" s="64" t="s">
        <v>116</v>
      </c>
      <c r="D5" s="64" t="s">
        <v>116</v>
      </c>
      <c r="E5" s="64" t="s">
        <v>116</v>
      </c>
      <c r="F5" s="64" t="s">
        <v>116</v>
      </c>
      <c r="G5" s="64" t="s">
        <v>116</v>
      </c>
    </row>
    <row r="6" spans="1:8" ht="18" customHeight="1">
      <c r="A6" s="14"/>
      <c r="B6" s="66">
        <v>2025</v>
      </c>
      <c r="C6" s="66">
        <v>2025</v>
      </c>
      <c r="D6" s="66">
        <v>2025</v>
      </c>
      <c r="E6" s="66">
        <v>2025</v>
      </c>
      <c r="F6" s="66">
        <v>2025</v>
      </c>
      <c r="G6" s="66">
        <v>2025</v>
      </c>
    </row>
    <row r="7" spans="1:8" ht="27.75" customHeight="1">
      <c r="A7" s="92" t="s">
        <v>145</v>
      </c>
      <c r="B7" s="93">
        <v>44.5</v>
      </c>
      <c r="C7" s="93">
        <v>109.03</v>
      </c>
      <c r="D7" s="70">
        <f>B7+C7</f>
        <v>153.53</v>
      </c>
      <c r="E7" s="93">
        <v>116.8</v>
      </c>
      <c r="F7" s="93">
        <v>119.8</v>
      </c>
      <c r="G7" s="93">
        <v>118.9048946716233</v>
      </c>
    </row>
    <row r="8" spans="1:8" ht="27.75" customHeight="1">
      <c r="A8" s="94" t="s">
        <v>146</v>
      </c>
      <c r="B8" s="93">
        <v>24.21</v>
      </c>
      <c r="C8" s="93">
        <v>24.389999999999993</v>
      </c>
      <c r="D8" s="70">
        <f t="shared" ref="D8:D12" si="0">B8+C8</f>
        <v>48.599999999999994</v>
      </c>
      <c r="E8" s="93">
        <v>104.4</v>
      </c>
      <c r="F8" s="93">
        <v>100.9</v>
      </c>
      <c r="G8" s="93">
        <v>102.61824324324323</v>
      </c>
    </row>
    <row r="9" spans="1:8" ht="20.100000000000001" customHeight="1">
      <c r="A9" s="14" t="s">
        <v>147</v>
      </c>
      <c r="B9" s="93">
        <v>4229.8999999999996</v>
      </c>
      <c r="C9" s="93">
        <v>6951.75</v>
      </c>
      <c r="D9" s="70">
        <f t="shared" si="0"/>
        <v>11181.65</v>
      </c>
      <c r="E9" s="93">
        <v>112.1</v>
      </c>
      <c r="F9" s="93">
        <v>107.2</v>
      </c>
      <c r="G9" s="93">
        <v>108.98990194358345</v>
      </c>
    </row>
    <row r="10" spans="1:8" ht="20.100000000000001" customHeight="1">
      <c r="A10" s="60" t="s">
        <v>148</v>
      </c>
      <c r="B10" s="93">
        <v>215.99</v>
      </c>
      <c r="C10" s="93">
        <v>631.78</v>
      </c>
      <c r="D10" s="70">
        <f t="shared" si="0"/>
        <v>847.77</v>
      </c>
      <c r="E10" s="93">
        <v>85.6</v>
      </c>
      <c r="F10" s="93">
        <v>69.2</v>
      </c>
      <c r="G10" s="93">
        <v>72.751222861065827</v>
      </c>
    </row>
    <row r="11" spans="1:8" ht="20.100000000000001" customHeight="1">
      <c r="A11" s="95" t="s">
        <v>149</v>
      </c>
      <c r="B11" s="93">
        <v>48.9</v>
      </c>
      <c r="C11" s="93">
        <v>234.3</v>
      </c>
      <c r="D11" s="70">
        <f t="shared" si="0"/>
        <v>283.2</v>
      </c>
      <c r="E11" s="93">
        <v>69.8</v>
      </c>
      <c r="F11" s="93">
        <v>38.200000000000003</v>
      </c>
      <c r="G11" s="93">
        <v>41.404673471178306</v>
      </c>
    </row>
    <row r="12" spans="1:8" ht="20.100000000000001" customHeight="1">
      <c r="A12" s="95" t="s">
        <v>150</v>
      </c>
      <c r="B12" s="93">
        <v>167.07720000000003</v>
      </c>
      <c r="C12" s="93">
        <v>397.54279999999994</v>
      </c>
      <c r="D12" s="70">
        <f t="shared" si="0"/>
        <v>564.62</v>
      </c>
      <c r="E12" s="93">
        <v>91.7</v>
      </c>
      <c r="F12" s="93">
        <v>132.9</v>
      </c>
      <c r="G12" s="93">
        <v>117.27733466267864</v>
      </c>
    </row>
    <row r="13" spans="1:8" ht="20.100000000000001" customHeight="1">
      <c r="H13" s="71"/>
    </row>
    <row r="14" spans="1:8" ht="20.100000000000001" customHeight="1">
      <c r="H14" s="71"/>
    </row>
    <row r="15" spans="1:8" ht="18" customHeight="1"/>
    <row r="16" spans="1:8" ht="18" customHeight="1"/>
    <row r="17" spans="1:12" ht="18" customHeight="1"/>
    <row r="18" spans="1:12" ht="18" customHeight="1"/>
    <row r="19" spans="1:12" ht="18" customHeight="1"/>
    <row r="20" spans="1:12" ht="18" customHeight="1"/>
    <row r="21" spans="1:12" s="60" customFormat="1" ht="18" customHeight="1">
      <c r="A21" s="58"/>
      <c r="B21" s="58"/>
      <c r="C21" s="58"/>
      <c r="D21" s="58"/>
      <c r="E21" s="58"/>
      <c r="F21" s="58"/>
      <c r="G21" s="58"/>
      <c r="J21" s="58"/>
      <c r="K21" s="58"/>
      <c r="L21" s="58"/>
    </row>
    <row r="22" spans="1:12" s="60" customFormat="1" ht="18" customHeight="1">
      <c r="A22" s="58"/>
      <c r="B22" s="58"/>
      <c r="C22" s="58"/>
      <c r="D22" s="58"/>
      <c r="E22" s="58"/>
      <c r="F22" s="58"/>
      <c r="G22" s="58"/>
      <c r="J22" s="58"/>
      <c r="K22" s="58"/>
      <c r="L22" s="58"/>
    </row>
    <row r="23" spans="1:12" s="60" customFormat="1" ht="18" customHeight="1">
      <c r="A23" s="58"/>
      <c r="B23" s="58"/>
      <c r="C23" s="58"/>
      <c r="D23" s="58"/>
      <c r="E23" s="58"/>
      <c r="F23" s="58"/>
      <c r="G23" s="58"/>
    </row>
    <row r="24" spans="1:12" s="60" customFormat="1" ht="18" customHeight="1">
      <c r="A24" s="58"/>
      <c r="B24" s="58"/>
      <c r="C24" s="58"/>
      <c r="D24" s="58"/>
      <c r="E24" s="58"/>
      <c r="F24" s="58"/>
      <c r="G24" s="58"/>
    </row>
    <row r="25" spans="1:12" s="96" customFormat="1" ht="18" customHeight="1">
      <c r="A25" s="58"/>
      <c r="B25" s="58"/>
      <c r="C25" s="58"/>
      <c r="D25" s="58"/>
      <c r="E25" s="58"/>
      <c r="F25" s="58"/>
      <c r="G25" s="58"/>
    </row>
    <row r="26" spans="1:12" s="96" customFormat="1" ht="18" customHeight="1">
      <c r="A26" s="58"/>
      <c r="B26" s="58"/>
      <c r="C26" s="58"/>
      <c r="D26" s="58"/>
      <c r="E26" s="58"/>
      <c r="F26" s="58"/>
      <c r="G26" s="58"/>
    </row>
    <row r="27" spans="1:12" s="60" customFormat="1" ht="30" customHeight="1">
      <c r="A27" s="58"/>
      <c r="B27" s="58"/>
      <c r="C27" s="58"/>
      <c r="D27" s="58"/>
      <c r="E27" s="58"/>
      <c r="F27" s="58"/>
      <c r="G27" s="58"/>
    </row>
    <row r="28" spans="1:12" s="60" customFormat="1" ht="30" customHeight="1">
      <c r="A28" s="58"/>
      <c r="B28" s="58"/>
      <c r="C28" s="58"/>
      <c r="D28" s="58"/>
      <c r="E28" s="58"/>
      <c r="F28" s="58"/>
      <c r="G28" s="58"/>
    </row>
    <row r="29" spans="1:12" s="60" customFormat="1" ht="19.899999999999999" customHeight="1">
      <c r="A29" s="58"/>
      <c r="B29" s="58"/>
      <c r="C29" s="58"/>
      <c r="D29" s="58"/>
      <c r="E29" s="58"/>
      <c r="F29" s="58"/>
      <c r="G29" s="58"/>
    </row>
    <row r="30" spans="1:12" s="60" customFormat="1" ht="19.899999999999999" customHeight="1">
      <c r="A30" s="58"/>
      <c r="B30" s="58"/>
      <c r="C30" s="58"/>
      <c r="D30" s="58"/>
      <c r="E30" s="58"/>
      <c r="F30" s="58"/>
      <c r="G30" s="58"/>
    </row>
    <row r="31" spans="1:12" s="60" customFormat="1" ht="19.899999999999999" customHeight="1">
      <c r="A31" s="58"/>
      <c r="B31" s="58"/>
      <c r="C31" s="58"/>
      <c r="D31" s="58"/>
      <c r="E31" s="58"/>
      <c r="F31" s="58"/>
      <c r="G31" s="58"/>
    </row>
    <row r="32" spans="1:12" s="97" customFormat="1" ht="19.899999999999999" customHeight="1">
      <c r="A32" s="58"/>
      <c r="B32" s="58"/>
      <c r="C32" s="58"/>
      <c r="D32" s="58"/>
      <c r="E32" s="58"/>
      <c r="F32" s="58"/>
      <c r="G32" s="58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</sheetData>
  <mergeCells count="1">
    <mergeCell ref="E3:G3"/>
  </mergeCells>
  <pageMargins left="0.86614173228346503" right="0.28999999999999998" top="0.74803149606299202" bottom="0.511811023622047" header="0.43307086614173201" footer="0.23622047244094499"/>
  <pageSetup paperSize="9" firstPageNumber="38" fitToHeight="0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="145" zoomScaleNormal="145" workbookViewId="0">
      <selection activeCell="A2" sqref="A2"/>
    </sheetView>
  </sheetViews>
  <sheetFormatPr defaultColWidth="11.28515625" defaultRowHeight="12.75"/>
  <cols>
    <col min="1" max="1" width="18.140625" style="31" customWidth="1"/>
    <col min="2" max="4" width="9.85546875" style="31" customWidth="1"/>
    <col min="5" max="5" width="11" style="31" hidden="1" customWidth="1"/>
    <col min="6" max="8" width="9.85546875" style="31" customWidth="1"/>
    <col min="9" max="16384" width="11.28515625" style="31"/>
  </cols>
  <sheetData>
    <row r="1" spans="1:9" ht="20.100000000000001" customHeight="1">
      <c r="A1" s="98" t="s">
        <v>151</v>
      </c>
      <c r="B1" s="99"/>
      <c r="C1" s="99"/>
      <c r="D1" s="99"/>
      <c r="E1" s="99"/>
      <c r="F1" s="99"/>
      <c r="G1" s="99"/>
      <c r="H1" s="99"/>
    </row>
    <row r="2" spans="1:9" ht="20.100000000000001" customHeight="1">
      <c r="A2" s="2"/>
      <c r="B2" s="100"/>
      <c r="C2" s="100"/>
      <c r="D2" s="100"/>
      <c r="E2" s="100"/>
      <c r="F2" s="99"/>
      <c r="G2" s="99"/>
      <c r="H2" s="99"/>
    </row>
    <row r="3" spans="1:9" ht="20.100000000000001" customHeight="1">
      <c r="A3" s="101"/>
      <c r="B3" s="102"/>
      <c r="C3" s="102"/>
      <c r="D3" s="102"/>
      <c r="E3" s="103"/>
      <c r="F3" s="104"/>
      <c r="H3" s="104" t="s">
        <v>135</v>
      </c>
    </row>
    <row r="4" spans="1:9" s="105" customFormat="1" ht="18" customHeight="1">
      <c r="B4" s="62" t="s">
        <v>17</v>
      </c>
      <c r="C4" s="62" t="s">
        <v>107</v>
      </c>
      <c r="D4" s="62" t="s">
        <v>108</v>
      </c>
      <c r="E4" s="64"/>
      <c r="F4" s="929" t="s">
        <v>109</v>
      </c>
      <c r="G4" s="929"/>
      <c r="H4" s="929"/>
    </row>
    <row r="5" spans="1:9" s="105" customFormat="1" ht="18" customHeight="1">
      <c r="B5" s="64" t="s">
        <v>110</v>
      </c>
      <c r="C5" s="64" t="s">
        <v>111</v>
      </c>
      <c r="D5" s="64" t="s">
        <v>112</v>
      </c>
      <c r="E5" s="64"/>
      <c r="F5" s="64" t="s">
        <v>113</v>
      </c>
      <c r="G5" s="64" t="s">
        <v>114</v>
      </c>
      <c r="H5" s="64" t="s">
        <v>112</v>
      </c>
    </row>
    <row r="6" spans="1:9" ht="18" customHeight="1">
      <c r="A6" s="32"/>
      <c r="B6" s="66" t="s">
        <v>127</v>
      </c>
      <c r="C6" s="66" t="s">
        <v>127</v>
      </c>
      <c r="D6" s="66" t="s">
        <v>127</v>
      </c>
      <c r="E6" s="66" t="s">
        <v>127</v>
      </c>
      <c r="F6" s="66" t="s">
        <v>127</v>
      </c>
      <c r="G6" s="66" t="s">
        <v>127</v>
      </c>
      <c r="H6" s="66" t="s">
        <v>127</v>
      </c>
    </row>
    <row r="7" spans="1:9" ht="20.100000000000001" customHeight="1">
      <c r="A7" s="32"/>
      <c r="B7" s="106"/>
      <c r="C7" s="106"/>
      <c r="D7" s="106"/>
      <c r="E7" s="106"/>
    </row>
    <row r="8" spans="1:9" ht="20.100000000000001" customHeight="1">
      <c r="A8" s="107" t="s">
        <v>152</v>
      </c>
      <c r="B8" s="108">
        <v>1995.4</v>
      </c>
      <c r="C8" s="108">
        <v>2555.5</v>
      </c>
      <c r="D8" s="108">
        <v>4550.8999999999996</v>
      </c>
      <c r="E8" s="109"/>
      <c r="F8" s="108">
        <v>102.92464022282974</v>
      </c>
      <c r="G8" s="108">
        <v>103.29843566837786</v>
      </c>
      <c r="H8" s="108">
        <v>103.13420659021889</v>
      </c>
    </row>
    <row r="9" spans="1:9" ht="20.100000000000001" customHeight="1">
      <c r="A9" s="110" t="s">
        <v>153</v>
      </c>
      <c r="B9" s="111">
        <v>1482.3</v>
      </c>
      <c r="C9" s="111">
        <v>1799.5</v>
      </c>
      <c r="D9" s="111">
        <v>3281.8</v>
      </c>
      <c r="E9" s="112"/>
      <c r="F9" s="111">
        <v>102.9947192884936</v>
      </c>
      <c r="G9" s="111">
        <v>102.85795941697629</v>
      </c>
      <c r="H9" s="111">
        <v>102.91968513814409</v>
      </c>
    </row>
    <row r="10" spans="1:9" ht="20.100000000000001" customHeight="1">
      <c r="A10" s="110" t="s">
        <v>154</v>
      </c>
      <c r="B10" s="111">
        <v>202.4</v>
      </c>
      <c r="C10" s="111">
        <v>403.1</v>
      </c>
      <c r="D10" s="111">
        <v>605.5</v>
      </c>
      <c r="E10" s="112"/>
      <c r="F10" s="111">
        <v>104.59948320413437</v>
      </c>
      <c r="G10" s="111">
        <v>106.16276007374243</v>
      </c>
      <c r="H10" s="111">
        <v>105.63503140265178</v>
      </c>
    </row>
    <row r="11" spans="1:9" ht="20.100000000000001" customHeight="1">
      <c r="A11" s="110" t="s">
        <v>155</v>
      </c>
      <c r="B11" s="111">
        <v>310.7</v>
      </c>
      <c r="C11" s="111">
        <v>352.9</v>
      </c>
      <c r="D11" s="111">
        <v>663.59999999999991</v>
      </c>
      <c r="E11" s="112"/>
      <c r="F11" s="111">
        <v>101.53594771241829</v>
      </c>
      <c r="G11" s="111">
        <v>102.37888018566869</v>
      </c>
      <c r="H11" s="111">
        <v>101.98248040571688</v>
      </c>
    </row>
    <row r="12" spans="1:9" ht="20.100000000000001" customHeight="1">
      <c r="A12" s="113" t="s">
        <v>156</v>
      </c>
      <c r="B12" s="114">
        <v>1113.5999999999999</v>
      </c>
      <c r="C12" s="114">
        <v>1465.6</v>
      </c>
      <c r="D12" s="114">
        <v>2579.1999999999998</v>
      </c>
      <c r="E12" s="115"/>
      <c r="F12" s="114">
        <v>105.0566037735849</v>
      </c>
      <c r="G12" s="114">
        <v>104.72311539835655</v>
      </c>
      <c r="H12" s="114">
        <v>104.86684285423866</v>
      </c>
      <c r="I12" s="116"/>
    </row>
    <row r="13" spans="1:9" ht="20.100000000000001" customHeight="1">
      <c r="A13" s="110" t="s">
        <v>153</v>
      </c>
      <c r="B13" s="117">
        <v>806.7</v>
      </c>
      <c r="C13" s="117">
        <v>942.8</v>
      </c>
      <c r="D13" s="117">
        <v>1749.5</v>
      </c>
      <c r="E13" s="118"/>
      <c r="F13" s="117">
        <v>105.40964327714623</v>
      </c>
      <c r="G13" s="117">
        <v>104.17679558011048</v>
      </c>
      <c r="H13" s="117">
        <v>104.74166317428006</v>
      </c>
    </row>
    <row r="14" spans="1:9" ht="20.100000000000001" customHeight="1">
      <c r="A14" s="110" t="s">
        <v>154</v>
      </c>
      <c r="B14" s="117">
        <v>170</v>
      </c>
      <c r="C14" s="117">
        <v>363.5</v>
      </c>
      <c r="D14" s="117">
        <v>533.5</v>
      </c>
      <c r="E14" s="118"/>
      <c r="F14" s="117">
        <v>105.52451893234016</v>
      </c>
      <c r="G14" s="117">
        <v>106.75477239353893</v>
      </c>
      <c r="H14" s="117">
        <v>106.35964912280701</v>
      </c>
    </row>
    <row r="15" spans="1:9" ht="20.100000000000001" customHeight="1">
      <c r="A15" s="110" t="s">
        <v>155</v>
      </c>
      <c r="B15" s="117">
        <v>136.9</v>
      </c>
      <c r="C15" s="117">
        <v>159.30000000000001</v>
      </c>
      <c r="D15" s="117">
        <v>296.20000000000005</v>
      </c>
      <c r="E15" s="118"/>
      <c r="F15" s="117">
        <v>102.47005988023955</v>
      </c>
      <c r="G15" s="117">
        <v>103.44155844155844</v>
      </c>
      <c r="H15" s="117">
        <v>102.990264255911</v>
      </c>
    </row>
    <row r="16" spans="1:9" ht="20.100000000000001" customHeight="1">
      <c r="A16" s="113" t="s">
        <v>157</v>
      </c>
      <c r="B16" s="114">
        <v>881.8</v>
      </c>
      <c r="C16" s="114">
        <v>1089.9000000000001</v>
      </c>
      <c r="D16" s="114">
        <v>1971.7</v>
      </c>
      <c r="E16" s="109"/>
      <c r="F16" s="114">
        <v>100.35279390007965</v>
      </c>
      <c r="G16" s="114">
        <v>101.44266567386448</v>
      </c>
      <c r="H16" s="114">
        <v>100.95233218985203</v>
      </c>
      <c r="I16" s="116"/>
    </row>
    <row r="17" spans="1:8" ht="20.100000000000001" customHeight="1">
      <c r="A17" s="110" t="s">
        <v>153</v>
      </c>
      <c r="B17" s="117">
        <v>675.6</v>
      </c>
      <c r="C17" s="117">
        <v>856.7</v>
      </c>
      <c r="D17" s="117">
        <v>1532.3000000000002</v>
      </c>
      <c r="E17" s="112"/>
      <c r="F17" s="117">
        <v>100.25226294702479</v>
      </c>
      <c r="G17" s="117">
        <v>101.44464179988159</v>
      </c>
      <c r="H17" s="117">
        <v>100.91543730242361</v>
      </c>
    </row>
    <row r="18" spans="1:8" ht="20.100000000000001" customHeight="1">
      <c r="A18" s="110" t="s">
        <v>154</v>
      </c>
      <c r="B18" s="117">
        <v>32.4</v>
      </c>
      <c r="C18" s="117">
        <v>39.6</v>
      </c>
      <c r="D18" s="117">
        <v>72</v>
      </c>
      <c r="E18" s="112"/>
      <c r="F18" s="117">
        <v>100</v>
      </c>
      <c r="G18" s="117">
        <v>101.0204081632653</v>
      </c>
      <c r="H18" s="117">
        <v>100.55865921787711</v>
      </c>
    </row>
    <row r="19" spans="1:8" ht="20.100000000000001" customHeight="1">
      <c r="A19" s="110" t="s">
        <v>155</v>
      </c>
      <c r="B19" s="117">
        <v>173.8</v>
      </c>
      <c r="C19" s="117">
        <v>193.6</v>
      </c>
      <c r="D19" s="117">
        <v>367.4</v>
      </c>
      <c r="E19" s="118"/>
      <c r="F19" s="117">
        <v>100.81206496519721</v>
      </c>
      <c r="G19" s="117">
        <v>101.52071316203461</v>
      </c>
      <c r="H19" s="117">
        <v>101.18424676397686</v>
      </c>
    </row>
    <row r="20" spans="1:8" ht="20.100000000000001" customHeight="1">
      <c r="A20" s="119"/>
      <c r="B20" s="119"/>
      <c r="C20" s="119"/>
      <c r="D20" s="119"/>
      <c r="E20" s="119"/>
    </row>
    <row r="21" spans="1:8" ht="20.100000000000001" customHeight="1">
      <c r="A21" s="119"/>
      <c r="B21" s="119"/>
      <c r="C21" s="119"/>
      <c r="D21" s="119"/>
      <c r="E21" s="119"/>
    </row>
    <row r="22" spans="1:8" ht="20.100000000000001" customHeight="1">
      <c r="A22" s="119"/>
      <c r="B22" s="119"/>
      <c r="C22" s="119"/>
      <c r="D22" s="119"/>
      <c r="E22" s="119"/>
    </row>
    <row r="23" spans="1:8" ht="20.100000000000001" customHeight="1">
      <c r="A23" s="119"/>
      <c r="B23" s="119"/>
      <c r="C23" s="119"/>
      <c r="D23" s="119"/>
      <c r="E23" s="119"/>
    </row>
    <row r="24" spans="1:8" ht="20.100000000000001" customHeight="1">
      <c r="A24" s="119"/>
      <c r="B24" s="119"/>
      <c r="C24" s="119"/>
      <c r="D24" s="119"/>
      <c r="E24" s="119"/>
    </row>
    <row r="25" spans="1:8" ht="20.100000000000001" customHeight="1">
      <c r="A25" s="119"/>
      <c r="B25" s="119"/>
      <c r="C25" s="119"/>
    </row>
    <row r="26" spans="1:8" ht="20.100000000000001" customHeight="1">
      <c r="A26" s="119"/>
      <c r="B26" s="119"/>
      <c r="C26" s="119"/>
    </row>
    <row r="27" spans="1:8" ht="20.100000000000001" customHeight="1">
      <c r="A27" s="119"/>
      <c r="B27" s="119"/>
      <c r="C27" s="119"/>
    </row>
    <row r="28" spans="1:8" ht="20.100000000000001" customHeight="1">
      <c r="A28" s="119"/>
      <c r="B28" s="119"/>
      <c r="C28" s="119"/>
    </row>
    <row r="29" spans="1:8" ht="20.100000000000001" customHeight="1">
      <c r="A29" s="119"/>
    </row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</sheetData>
  <mergeCells count="1">
    <mergeCell ref="F4:H4"/>
  </mergeCells>
  <pageMargins left="0.86614173228346503" right="0.28999999999999998" top="0.74803149606299202" bottom="0.511811023622047" header="0.43307086614173201" footer="0.23622047244094499"/>
  <pageSetup paperSize="9" firstPageNumber="38" fitToHeight="0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56"/>
  <sheetViews>
    <sheetView topLeftCell="A16" workbookViewId="0">
      <selection activeCell="A2" sqref="A2"/>
    </sheetView>
  </sheetViews>
  <sheetFormatPr defaultColWidth="15.5703125" defaultRowHeight="16.5" customHeight="1"/>
  <cols>
    <col min="1" max="1" width="47.140625" style="122" customWidth="1"/>
    <col min="2" max="2" width="12.28515625" style="122" customWidth="1"/>
    <col min="3" max="3" width="9.5703125" style="122" customWidth="1"/>
    <col min="4" max="4" width="9.7109375" style="122" customWidth="1"/>
    <col min="5" max="5" width="11.140625" style="122" customWidth="1"/>
    <col min="6" max="16384" width="15.5703125" style="122"/>
  </cols>
  <sheetData>
    <row r="1" spans="1:119" ht="20.100000000000001" customHeight="1">
      <c r="A1" s="941" t="s">
        <v>158</v>
      </c>
      <c r="B1" s="941"/>
      <c r="C1" s="941"/>
      <c r="D1" s="941"/>
      <c r="E1" s="941"/>
      <c r="F1" s="121"/>
      <c r="G1" s="121"/>
      <c r="H1" s="121"/>
    </row>
    <row r="2" spans="1:119" ht="10.15" customHeight="1">
      <c r="A2" s="123"/>
      <c r="C2" s="124"/>
      <c r="D2" s="124"/>
      <c r="E2" s="125" t="s">
        <v>159</v>
      </c>
    </row>
    <row r="3" spans="1:119" ht="15.6" customHeight="1">
      <c r="A3" s="126"/>
      <c r="B3" s="127" t="s">
        <v>160</v>
      </c>
      <c r="C3" s="127" t="s">
        <v>161</v>
      </c>
      <c r="D3" s="127" t="s">
        <v>161</v>
      </c>
      <c r="E3" s="127" t="s">
        <v>112</v>
      </c>
    </row>
    <row r="4" spans="1:119" ht="15.6" customHeight="1">
      <c r="A4" s="128"/>
      <c r="B4" s="129" t="s">
        <v>127</v>
      </c>
      <c r="C4" s="129" t="s">
        <v>127</v>
      </c>
      <c r="D4" s="129" t="s">
        <v>127</v>
      </c>
      <c r="E4" s="129" t="s">
        <v>127</v>
      </c>
    </row>
    <row r="5" spans="1:119" ht="15.6" customHeight="1">
      <c r="A5" s="128"/>
      <c r="B5" s="129" t="s">
        <v>162</v>
      </c>
      <c r="C5" s="129" t="s">
        <v>162</v>
      </c>
      <c r="D5" s="129" t="s">
        <v>162</v>
      </c>
      <c r="E5" s="129" t="s">
        <v>162</v>
      </c>
    </row>
    <row r="6" spans="1:119" ht="15.6" customHeight="1">
      <c r="A6" s="128"/>
      <c r="B6" s="129" t="s">
        <v>163</v>
      </c>
      <c r="C6" s="129" t="s">
        <v>164</v>
      </c>
      <c r="D6" s="129" t="s">
        <v>163</v>
      </c>
      <c r="E6" s="129" t="s">
        <v>165</v>
      </c>
    </row>
    <row r="7" spans="1:119" ht="15.6" customHeight="1">
      <c r="A7" s="128"/>
      <c r="B7" s="130" t="s">
        <v>166</v>
      </c>
      <c r="C7" s="130" t="s">
        <v>167</v>
      </c>
      <c r="D7" s="130" t="s">
        <v>166</v>
      </c>
      <c r="E7" s="130" t="s">
        <v>166</v>
      </c>
    </row>
    <row r="8" spans="1:119" ht="6" customHeight="1">
      <c r="A8" s="128"/>
      <c r="B8" s="129"/>
      <c r="C8" s="129"/>
      <c r="D8" s="129"/>
      <c r="E8" s="129"/>
    </row>
    <row r="9" spans="1:119" s="129" customFormat="1" ht="18.75" customHeight="1">
      <c r="A9" s="131" t="s">
        <v>168</v>
      </c>
      <c r="B9" s="132">
        <v>109.56</v>
      </c>
      <c r="C9" s="132">
        <v>104.13</v>
      </c>
      <c r="D9" s="132">
        <v>110.83</v>
      </c>
      <c r="E9" s="132">
        <v>109.23</v>
      </c>
      <c r="G9" s="133"/>
    </row>
    <row r="10" spans="1:119" s="136" customFormat="1" ht="15" customHeight="1">
      <c r="A10" s="134" t="s">
        <v>169</v>
      </c>
      <c r="B10" s="132">
        <v>98.13</v>
      </c>
      <c r="C10" s="132">
        <v>98.46</v>
      </c>
      <c r="D10" s="132">
        <v>102.8</v>
      </c>
      <c r="E10" s="132">
        <v>97.02</v>
      </c>
      <c r="F10" s="135"/>
      <c r="G10" s="133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</row>
    <row r="11" spans="1:119" ht="15" customHeight="1">
      <c r="A11" s="137" t="s">
        <v>170</v>
      </c>
      <c r="B11" s="138">
        <v>94.01</v>
      </c>
      <c r="C11" s="138">
        <v>103.45</v>
      </c>
      <c r="D11" s="138">
        <v>110.55</v>
      </c>
      <c r="E11" s="138">
        <v>104.56</v>
      </c>
      <c r="G11" s="133"/>
    </row>
    <row r="12" spans="1:119" ht="15" customHeight="1">
      <c r="A12" s="137" t="s">
        <v>171</v>
      </c>
      <c r="B12" s="138">
        <v>97.33</v>
      </c>
      <c r="C12" s="138">
        <v>94.06</v>
      </c>
      <c r="D12" s="138">
        <v>97.32</v>
      </c>
      <c r="E12" s="138">
        <v>91.8</v>
      </c>
      <c r="G12" s="133"/>
    </row>
    <row r="13" spans="1:119" ht="15" customHeight="1">
      <c r="A13" s="137" t="s">
        <v>172</v>
      </c>
      <c r="B13" s="138">
        <v>97.75</v>
      </c>
      <c r="C13" s="138">
        <v>115.8</v>
      </c>
      <c r="D13" s="138">
        <v>108.68</v>
      </c>
      <c r="E13" s="138">
        <v>102.97</v>
      </c>
      <c r="G13" s="133"/>
    </row>
    <row r="14" spans="1:119" s="139" customFormat="1" ht="15" customHeight="1">
      <c r="A14" s="137" t="s">
        <v>173</v>
      </c>
      <c r="B14" s="138">
        <v>109.79</v>
      </c>
      <c r="C14" s="138">
        <v>101.37</v>
      </c>
      <c r="D14" s="138">
        <v>116.89</v>
      </c>
      <c r="E14" s="138">
        <v>108.63</v>
      </c>
      <c r="G14" s="133"/>
    </row>
    <row r="15" spans="1:119" s="139" customFormat="1" ht="15" customHeight="1">
      <c r="A15" s="137" t="s">
        <v>174</v>
      </c>
      <c r="B15" s="138">
        <v>102.27</v>
      </c>
      <c r="C15" s="138">
        <v>103.11</v>
      </c>
      <c r="D15" s="138">
        <v>89.92</v>
      </c>
      <c r="E15" s="138">
        <v>89.2</v>
      </c>
      <c r="G15" s="133"/>
    </row>
    <row r="16" spans="1:119" ht="15" customHeight="1">
      <c r="A16" s="140" t="s">
        <v>175</v>
      </c>
      <c r="B16" s="132">
        <v>111.46</v>
      </c>
      <c r="C16" s="132">
        <v>105.09</v>
      </c>
      <c r="D16" s="132">
        <v>112.12</v>
      </c>
      <c r="E16" s="132">
        <v>111.11</v>
      </c>
      <c r="G16" s="133"/>
    </row>
    <row r="17" spans="1:119" ht="15" customHeight="1">
      <c r="A17" s="137" t="s">
        <v>176</v>
      </c>
      <c r="B17" s="138">
        <v>112.95</v>
      </c>
      <c r="C17" s="138">
        <v>101.76</v>
      </c>
      <c r="D17" s="138">
        <v>113.08</v>
      </c>
      <c r="E17" s="138">
        <v>110.78</v>
      </c>
      <c r="G17" s="133"/>
    </row>
    <row r="18" spans="1:119" ht="15" customHeight="1">
      <c r="A18" s="137" t="s">
        <v>177</v>
      </c>
      <c r="B18" s="138">
        <v>104.88</v>
      </c>
      <c r="C18" s="138">
        <v>107.55</v>
      </c>
      <c r="D18" s="138">
        <v>108.01</v>
      </c>
      <c r="E18" s="138">
        <v>101.93</v>
      </c>
      <c r="G18" s="133"/>
    </row>
    <row r="19" spans="1:119" ht="15" customHeight="1">
      <c r="A19" s="137" t="s">
        <v>178</v>
      </c>
      <c r="B19" s="138">
        <v>111.37</v>
      </c>
      <c r="C19" s="138">
        <v>98.81</v>
      </c>
      <c r="D19" s="138">
        <v>109.62</v>
      </c>
      <c r="E19" s="138">
        <v>105.91</v>
      </c>
      <c r="G19" s="133"/>
    </row>
    <row r="20" spans="1:119" ht="15" customHeight="1">
      <c r="A20" s="137" t="s">
        <v>179</v>
      </c>
      <c r="B20" s="138">
        <v>105.63</v>
      </c>
      <c r="C20" s="138">
        <v>104.65</v>
      </c>
      <c r="D20" s="138">
        <v>109.79</v>
      </c>
      <c r="E20" s="138">
        <v>109.17</v>
      </c>
      <c r="G20" s="133"/>
    </row>
    <row r="21" spans="1:119" ht="15" customHeight="1">
      <c r="A21" s="137" t="s">
        <v>180</v>
      </c>
      <c r="B21" s="138">
        <v>117.72</v>
      </c>
      <c r="C21" s="138">
        <v>98.9</v>
      </c>
      <c r="D21" s="138">
        <v>112.66</v>
      </c>
      <c r="E21" s="138">
        <v>115.11</v>
      </c>
      <c r="G21" s="133"/>
    </row>
    <row r="22" spans="1:119" ht="15" customHeight="1">
      <c r="A22" s="137" t="s">
        <v>181</v>
      </c>
      <c r="B22" s="138">
        <v>112.53</v>
      </c>
      <c r="C22" s="138">
        <v>103.33</v>
      </c>
      <c r="D22" s="138">
        <v>116.98</v>
      </c>
      <c r="E22" s="138">
        <v>117.08</v>
      </c>
      <c r="G22" s="133"/>
    </row>
    <row r="23" spans="1:119" ht="40.15" customHeight="1">
      <c r="A23" s="137" t="s">
        <v>182</v>
      </c>
      <c r="B23" s="138">
        <v>104.52</v>
      </c>
      <c r="C23" s="138">
        <v>101.97</v>
      </c>
      <c r="D23" s="138">
        <v>104.33</v>
      </c>
      <c r="E23" s="138">
        <v>110.55</v>
      </c>
      <c r="G23" s="133"/>
    </row>
    <row r="24" spans="1:119" ht="15" customHeight="1">
      <c r="A24" s="137" t="s">
        <v>183</v>
      </c>
      <c r="B24" s="138">
        <v>112.73</v>
      </c>
      <c r="C24" s="138">
        <v>102.12</v>
      </c>
      <c r="D24" s="138">
        <v>113.86</v>
      </c>
      <c r="E24" s="138">
        <v>109.67</v>
      </c>
      <c r="G24" s="133"/>
    </row>
    <row r="25" spans="1:119" ht="15" customHeight="1">
      <c r="A25" s="137" t="s">
        <v>184</v>
      </c>
      <c r="B25" s="138">
        <v>111.28</v>
      </c>
      <c r="C25" s="138">
        <v>101.94</v>
      </c>
      <c r="D25" s="138">
        <v>110.72</v>
      </c>
      <c r="E25" s="138">
        <v>107.54</v>
      </c>
      <c r="G25" s="133"/>
    </row>
    <row r="26" spans="1:119" ht="15" customHeight="1">
      <c r="A26" s="137" t="s">
        <v>185</v>
      </c>
      <c r="B26" s="138">
        <v>105.56</v>
      </c>
      <c r="C26" s="138">
        <v>99.41</v>
      </c>
      <c r="D26" s="138">
        <v>100.04</v>
      </c>
      <c r="E26" s="138">
        <v>110.17</v>
      </c>
      <c r="G26" s="133"/>
    </row>
    <row r="27" spans="1:119" s="141" customFormat="1" ht="15" customHeight="1">
      <c r="A27" s="137" t="s">
        <v>186</v>
      </c>
      <c r="B27" s="138">
        <v>109.94</v>
      </c>
      <c r="C27" s="138">
        <v>100.12</v>
      </c>
      <c r="D27" s="138">
        <v>108.44</v>
      </c>
      <c r="E27" s="138">
        <v>106.78</v>
      </c>
      <c r="F27" s="122"/>
      <c r="G27" s="133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</row>
    <row r="28" spans="1:119" ht="15" customHeight="1">
      <c r="A28" s="137" t="s">
        <v>187</v>
      </c>
      <c r="B28" s="138">
        <v>85.68</v>
      </c>
      <c r="C28" s="138">
        <v>104.77</v>
      </c>
      <c r="D28" s="138">
        <v>89.84</v>
      </c>
      <c r="E28" s="138">
        <v>92.47</v>
      </c>
      <c r="G28" s="133"/>
    </row>
    <row r="29" spans="1:119" ht="15" customHeight="1">
      <c r="A29" s="137" t="s">
        <v>188</v>
      </c>
      <c r="B29" s="138">
        <v>118.68</v>
      </c>
      <c r="C29" s="138">
        <v>102.38</v>
      </c>
      <c r="D29" s="138">
        <v>119.89</v>
      </c>
      <c r="E29" s="138">
        <v>117.01</v>
      </c>
      <c r="G29" s="133"/>
    </row>
    <row r="30" spans="1:119" ht="15" customHeight="1">
      <c r="A30" s="137" t="s">
        <v>189</v>
      </c>
      <c r="B30" s="138">
        <v>121.46</v>
      </c>
      <c r="C30" s="138">
        <v>103</v>
      </c>
      <c r="D30" s="138">
        <v>123.92</v>
      </c>
      <c r="E30" s="138">
        <v>113.74</v>
      </c>
      <c r="G30" s="133"/>
    </row>
    <row r="31" spans="1:119" ht="15" customHeight="1">
      <c r="A31" s="137" t="s">
        <v>190</v>
      </c>
      <c r="B31" s="138">
        <v>117.41</v>
      </c>
      <c r="C31" s="138">
        <v>103.16</v>
      </c>
      <c r="D31" s="138">
        <v>118</v>
      </c>
      <c r="E31" s="138">
        <v>110.96</v>
      </c>
      <c r="G31" s="133"/>
    </row>
    <row r="32" spans="1:119" ht="27.6" customHeight="1">
      <c r="A32" s="137" t="s">
        <v>191</v>
      </c>
      <c r="B32" s="138">
        <v>111.88</v>
      </c>
      <c r="C32" s="138">
        <v>103.51</v>
      </c>
      <c r="D32" s="138">
        <v>114.96</v>
      </c>
      <c r="E32" s="138">
        <v>111.76</v>
      </c>
      <c r="G32" s="133"/>
    </row>
    <row r="33" spans="1:7" ht="28.15" customHeight="1">
      <c r="A33" s="137" t="s">
        <v>192</v>
      </c>
      <c r="B33" s="138">
        <v>109.42</v>
      </c>
      <c r="C33" s="138">
        <v>113</v>
      </c>
      <c r="D33" s="138">
        <v>109.26</v>
      </c>
      <c r="E33" s="138">
        <v>109.75</v>
      </c>
      <c r="G33" s="133"/>
    </row>
    <row r="34" spans="1:7" ht="15" customHeight="1">
      <c r="A34" s="137" t="s">
        <v>193</v>
      </c>
      <c r="B34" s="138">
        <v>93.87</v>
      </c>
      <c r="C34" s="138">
        <v>99.56</v>
      </c>
      <c r="D34" s="138">
        <v>111.89</v>
      </c>
      <c r="E34" s="138">
        <v>101.13</v>
      </c>
      <c r="G34" s="133"/>
    </row>
    <row r="35" spans="1:7" ht="15" customHeight="1">
      <c r="A35" s="137" t="s">
        <v>194</v>
      </c>
      <c r="B35" s="138">
        <v>106.25</v>
      </c>
      <c r="C35" s="138">
        <v>100.46</v>
      </c>
      <c r="D35" s="138">
        <v>106.16</v>
      </c>
      <c r="E35" s="138">
        <v>106.57</v>
      </c>
      <c r="G35" s="133"/>
    </row>
    <row r="36" spans="1:7" ht="15" customHeight="1">
      <c r="A36" s="137" t="s">
        <v>195</v>
      </c>
      <c r="B36" s="142">
        <v>129.15</v>
      </c>
      <c r="C36" s="142">
        <v>105.8</v>
      </c>
      <c r="D36" s="142">
        <v>134.91</v>
      </c>
      <c r="E36" s="142">
        <v>131.54</v>
      </c>
      <c r="G36" s="133"/>
    </row>
    <row r="37" spans="1:7" s="139" customFormat="1" ht="15" customHeight="1">
      <c r="A37" s="137" t="s">
        <v>196</v>
      </c>
      <c r="B37" s="142">
        <v>145.18</v>
      </c>
      <c r="C37" s="142">
        <v>102.87</v>
      </c>
      <c r="D37" s="142">
        <v>105.24</v>
      </c>
      <c r="E37" s="142">
        <v>114.13</v>
      </c>
      <c r="G37" s="133"/>
    </row>
    <row r="38" spans="1:7" s="139" customFormat="1" ht="15" customHeight="1">
      <c r="A38" s="137" t="s">
        <v>197</v>
      </c>
      <c r="B38" s="138">
        <v>121.11</v>
      </c>
      <c r="C38" s="138">
        <v>106.25</v>
      </c>
      <c r="D38" s="138">
        <v>115.91</v>
      </c>
      <c r="E38" s="138">
        <v>111.65</v>
      </c>
      <c r="G38" s="133"/>
    </row>
    <row r="39" spans="1:7" s="139" customFormat="1" ht="15" customHeight="1">
      <c r="A39" s="137" t="s">
        <v>198</v>
      </c>
      <c r="B39" s="142">
        <v>105.69</v>
      </c>
      <c r="C39" s="142">
        <v>101.58</v>
      </c>
      <c r="D39" s="142">
        <v>106.33</v>
      </c>
      <c r="E39" s="142">
        <v>107.73</v>
      </c>
      <c r="G39" s="133"/>
    </row>
    <row r="40" spans="1:7" s="139" customFormat="1" ht="15" customHeight="1">
      <c r="A40" s="137" t="s">
        <v>199</v>
      </c>
      <c r="B40" s="142">
        <v>122.45</v>
      </c>
      <c r="C40" s="142">
        <v>82.74</v>
      </c>
      <c r="D40" s="142">
        <v>104.32</v>
      </c>
      <c r="E40" s="142">
        <v>113.64</v>
      </c>
      <c r="G40" s="133"/>
    </row>
    <row r="41" spans="1:7" ht="15" customHeight="1">
      <c r="A41" s="143" t="s">
        <v>200</v>
      </c>
      <c r="B41" s="132">
        <v>103.08</v>
      </c>
      <c r="C41" s="132">
        <v>101.05</v>
      </c>
      <c r="D41" s="132">
        <v>105.9</v>
      </c>
      <c r="E41" s="132">
        <v>104.54</v>
      </c>
      <c r="G41" s="133"/>
    </row>
    <row r="42" spans="1:7" ht="28.15" customHeight="1">
      <c r="A42" s="143" t="s">
        <v>201</v>
      </c>
      <c r="B42" s="132">
        <v>114.14</v>
      </c>
      <c r="C42" s="132">
        <v>101.56</v>
      </c>
      <c r="D42" s="132">
        <v>114.32</v>
      </c>
      <c r="E42" s="132">
        <v>111.34</v>
      </c>
      <c r="G42" s="133"/>
    </row>
    <row r="43" spans="1:7" ht="15" customHeight="1">
      <c r="A43" s="137" t="s">
        <v>202</v>
      </c>
      <c r="B43" s="138">
        <v>102.48</v>
      </c>
      <c r="C43" s="138">
        <v>102.56</v>
      </c>
      <c r="D43" s="138">
        <v>104.81</v>
      </c>
      <c r="E43" s="138">
        <v>102.96</v>
      </c>
      <c r="G43" s="133"/>
    </row>
    <row r="44" spans="1:7" ht="15" customHeight="1">
      <c r="A44" s="137" t="s">
        <v>203</v>
      </c>
      <c r="B44" s="138">
        <v>115.23</v>
      </c>
      <c r="C44" s="146">
        <v>103.49</v>
      </c>
      <c r="D44" s="146">
        <v>106.45</v>
      </c>
      <c r="E44" s="146">
        <v>108.56</v>
      </c>
      <c r="G44" s="133"/>
    </row>
    <row r="45" spans="1:7" ht="27" customHeight="1">
      <c r="A45" s="137" t="s">
        <v>204</v>
      </c>
      <c r="B45" s="146">
        <v>128.72</v>
      </c>
      <c r="C45" s="146">
        <v>100.3</v>
      </c>
      <c r="D45" s="146">
        <v>127.37</v>
      </c>
      <c r="E45" s="146">
        <v>122.65</v>
      </c>
      <c r="G45" s="133"/>
    </row>
    <row r="47" spans="1:7" ht="16.5" customHeight="1">
      <c r="B47" s="145"/>
      <c r="C47" s="145"/>
      <c r="D47" s="145"/>
      <c r="E47" s="145"/>
    </row>
    <row r="48" spans="1:7" ht="16.5" customHeight="1">
      <c r="B48" s="144"/>
      <c r="C48" s="144"/>
      <c r="D48" s="144"/>
      <c r="E48" s="144"/>
    </row>
    <row r="49" spans="2:5" ht="16.5" customHeight="1">
      <c r="B49" s="144"/>
      <c r="C49" s="144"/>
      <c r="D49" s="144"/>
      <c r="E49" s="144"/>
    </row>
    <row r="50" spans="2:5" ht="16.5" customHeight="1">
      <c r="B50" s="144"/>
      <c r="C50" s="144"/>
      <c r="D50" s="144"/>
      <c r="E50" s="144"/>
    </row>
    <row r="51" spans="2:5" ht="16.5" customHeight="1">
      <c r="B51" s="144"/>
      <c r="C51" s="144"/>
      <c r="D51" s="144"/>
      <c r="E51" s="144"/>
    </row>
    <row r="52" spans="2:5" ht="16.5" customHeight="1">
      <c r="B52" s="146"/>
      <c r="C52" s="146"/>
      <c r="D52" s="146"/>
      <c r="E52" s="146"/>
    </row>
    <row r="53" spans="2:5" ht="16.5" customHeight="1">
      <c r="B53" s="146"/>
      <c r="C53" s="146"/>
      <c r="D53" s="146"/>
      <c r="E53" s="146"/>
    </row>
    <row r="54" spans="2:5" ht="16.5" customHeight="1">
      <c r="E54" s="147"/>
    </row>
    <row r="55" spans="2:5" ht="16.5" customHeight="1">
      <c r="E55" s="147"/>
    </row>
    <row r="56" spans="2:5" ht="16.5" customHeight="1">
      <c r="E56" s="147"/>
    </row>
  </sheetData>
  <mergeCells count="1">
    <mergeCell ref="A1:E1"/>
  </mergeCells>
  <pageMargins left="0.86614173228346503" right="0.28999999999999998" top="0.74803149606299202" bottom="0.511811023622047" header="0.43307086614173201" footer="0.23622047244094499"/>
  <pageSetup paperSize="9" firstPageNumber="38" fitToHeight="0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52"/>
  <sheetViews>
    <sheetView topLeftCell="A16" workbookViewId="0">
      <selection activeCell="A2" sqref="A2"/>
    </sheetView>
  </sheetViews>
  <sheetFormatPr defaultColWidth="15.5703125" defaultRowHeight="16.5" customHeight="1"/>
  <cols>
    <col min="1" max="1" width="55.28515625" style="122" customWidth="1"/>
    <col min="2" max="3" width="15.85546875" style="122" customWidth="1"/>
    <col min="4" max="16384" width="15.5703125" style="122"/>
  </cols>
  <sheetData>
    <row r="1" spans="1:117" ht="23.25" customHeight="1">
      <c r="A1" s="941" t="s">
        <v>205</v>
      </c>
      <c r="B1" s="941"/>
      <c r="C1" s="941"/>
      <c r="D1" s="121"/>
      <c r="E1" s="121"/>
      <c r="F1" s="121"/>
      <c r="G1" s="121"/>
      <c r="H1" s="121"/>
    </row>
    <row r="2" spans="1:117" ht="5.45" customHeight="1">
      <c r="A2" s="120"/>
      <c r="B2" s="120"/>
      <c r="C2" s="120"/>
      <c r="D2" s="121"/>
      <c r="E2" s="121"/>
      <c r="F2" s="121"/>
      <c r="G2" s="121"/>
      <c r="H2" s="121"/>
    </row>
    <row r="3" spans="1:117" ht="20.100000000000001" customHeight="1">
      <c r="A3" s="123"/>
      <c r="C3" s="125" t="s">
        <v>159</v>
      </c>
    </row>
    <row r="4" spans="1:117" ht="15" customHeight="1">
      <c r="A4" s="126"/>
      <c r="B4" s="127" t="s">
        <v>206</v>
      </c>
      <c r="C4" s="127" t="s">
        <v>207</v>
      </c>
    </row>
    <row r="5" spans="1:117" ht="15" customHeight="1">
      <c r="A5" s="128"/>
      <c r="B5" s="129" t="s">
        <v>127</v>
      </c>
      <c r="C5" s="129" t="s">
        <v>127</v>
      </c>
    </row>
    <row r="6" spans="1:117" ht="15" customHeight="1">
      <c r="A6" s="128"/>
      <c r="B6" s="129" t="s">
        <v>6</v>
      </c>
      <c r="C6" s="129" t="s">
        <v>6</v>
      </c>
    </row>
    <row r="7" spans="1:117" ht="15" customHeight="1">
      <c r="A7" s="128"/>
      <c r="B7" s="130" t="s">
        <v>166</v>
      </c>
      <c r="C7" s="130" t="s">
        <v>166</v>
      </c>
    </row>
    <row r="8" spans="1:117" ht="15" customHeight="1">
      <c r="A8" s="128"/>
      <c r="B8" s="129"/>
      <c r="C8" s="129"/>
    </row>
    <row r="9" spans="1:117" s="129" customFormat="1" ht="17.100000000000001" customHeight="1">
      <c r="A9" s="131" t="s">
        <v>168</v>
      </c>
      <c r="B9" s="148">
        <v>108.3</v>
      </c>
      <c r="C9" s="148">
        <v>110.29</v>
      </c>
      <c r="D9" s="133"/>
    </row>
    <row r="10" spans="1:117" s="136" customFormat="1" ht="16.149999999999999" customHeight="1">
      <c r="A10" s="134" t="s">
        <v>169</v>
      </c>
      <c r="B10" s="148">
        <v>95.37</v>
      </c>
      <c r="C10" s="148">
        <v>98.68</v>
      </c>
      <c r="D10" s="133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</row>
    <row r="11" spans="1:117" ht="16.149999999999999" customHeight="1">
      <c r="A11" s="137" t="s">
        <v>170</v>
      </c>
      <c r="B11" s="149">
        <v>105.69</v>
      </c>
      <c r="C11" s="149">
        <v>103.83</v>
      </c>
      <c r="D11" s="133"/>
    </row>
    <row r="12" spans="1:117" ht="16.149999999999999" customHeight="1">
      <c r="A12" s="137" t="s">
        <v>171</v>
      </c>
      <c r="B12" s="149">
        <v>89.19</v>
      </c>
      <c r="C12" s="149">
        <v>94.4</v>
      </c>
      <c r="D12" s="133"/>
    </row>
    <row r="13" spans="1:117" ht="16.149999999999999" customHeight="1">
      <c r="A13" s="137" t="s">
        <v>172</v>
      </c>
      <c r="B13" s="149">
        <v>106.29</v>
      </c>
      <c r="C13" s="149">
        <v>100.01</v>
      </c>
      <c r="D13" s="133"/>
    </row>
    <row r="14" spans="1:117" s="139" customFormat="1" ht="16.149999999999999" customHeight="1">
      <c r="A14" s="137" t="s">
        <v>173</v>
      </c>
      <c r="B14" s="149">
        <v>105.11</v>
      </c>
      <c r="C14" s="149">
        <v>111.62</v>
      </c>
      <c r="D14" s="133"/>
    </row>
    <row r="15" spans="1:117" ht="16.149999999999999" customHeight="1">
      <c r="A15" s="137" t="s">
        <v>174</v>
      </c>
      <c r="B15" s="149">
        <v>89.16</v>
      </c>
      <c r="C15" s="149">
        <v>89.24</v>
      </c>
      <c r="D15" s="133"/>
    </row>
    <row r="16" spans="1:117" ht="16.149999999999999" customHeight="1">
      <c r="A16" s="140" t="s">
        <v>175</v>
      </c>
      <c r="B16" s="148">
        <v>109.94</v>
      </c>
      <c r="C16" s="148">
        <v>112.3</v>
      </c>
      <c r="D16" s="133"/>
    </row>
    <row r="17" spans="1:117" ht="16.149999999999999" customHeight="1">
      <c r="A17" s="137" t="s">
        <v>176</v>
      </c>
      <c r="B17" s="149">
        <v>108.64</v>
      </c>
      <c r="C17" s="149">
        <v>112.71</v>
      </c>
      <c r="D17" s="133"/>
    </row>
    <row r="18" spans="1:117" ht="16.149999999999999" customHeight="1">
      <c r="A18" s="137" t="s">
        <v>177</v>
      </c>
      <c r="B18" s="149">
        <v>97.77</v>
      </c>
      <c r="C18" s="149">
        <v>105.89</v>
      </c>
      <c r="D18" s="133"/>
    </row>
    <row r="19" spans="1:117" ht="16.149999999999999" customHeight="1">
      <c r="A19" s="137" t="s">
        <v>178</v>
      </c>
      <c r="B19" s="149">
        <v>101.66</v>
      </c>
      <c r="C19" s="149">
        <v>109.91</v>
      </c>
      <c r="D19" s="133"/>
    </row>
    <row r="20" spans="1:117" ht="16.149999999999999" customHeight="1">
      <c r="A20" s="137" t="s">
        <v>179</v>
      </c>
      <c r="B20" s="149">
        <v>110.09</v>
      </c>
      <c r="C20" s="149">
        <v>108.33</v>
      </c>
      <c r="D20" s="133"/>
    </row>
    <row r="21" spans="1:117" ht="16.149999999999999" customHeight="1">
      <c r="A21" s="137" t="s">
        <v>180</v>
      </c>
      <c r="B21" s="149">
        <v>114.83</v>
      </c>
      <c r="C21" s="149">
        <v>115.37</v>
      </c>
      <c r="D21" s="133"/>
    </row>
    <row r="22" spans="1:117" ht="16.149999999999999" customHeight="1">
      <c r="A22" s="137" t="s">
        <v>181</v>
      </c>
      <c r="B22" s="149">
        <v>117.96</v>
      </c>
      <c r="C22" s="149">
        <v>115.63</v>
      </c>
      <c r="D22" s="133"/>
    </row>
    <row r="23" spans="1:117" ht="30" customHeight="1">
      <c r="A23" s="137" t="s">
        <v>752</v>
      </c>
      <c r="B23" s="149">
        <v>116.15</v>
      </c>
      <c r="C23" s="149">
        <v>105.79</v>
      </c>
      <c r="D23" s="133"/>
    </row>
    <row r="24" spans="1:117" s="141" customFormat="1" ht="16.149999999999999" customHeight="1">
      <c r="A24" s="137" t="s">
        <v>183</v>
      </c>
      <c r="B24" s="149">
        <v>108.32</v>
      </c>
      <c r="C24" s="149">
        <v>110.67</v>
      </c>
      <c r="D24" s="133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</row>
    <row r="25" spans="1:117" ht="16.149999999999999" customHeight="1">
      <c r="A25" s="137" t="s">
        <v>184</v>
      </c>
      <c r="B25" s="149">
        <v>104.48</v>
      </c>
      <c r="C25" s="149">
        <v>110.11</v>
      </c>
      <c r="D25" s="133"/>
    </row>
    <row r="26" spans="1:117" ht="16.149999999999999" customHeight="1">
      <c r="A26" s="137" t="s">
        <v>185</v>
      </c>
      <c r="B26" s="149">
        <v>106.1</v>
      </c>
      <c r="C26" s="149">
        <v>113.95</v>
      </c>
      <c r="D26" s="133"/>
    </row>
    <row r="27" spans="1:117" ht="16.149999999999999" customHeight="1">
      <c r="A27" s="137" t="s">
        <v>186</v>
      </c>
      <c r="B27" s="149">
        <v>104.29</v>
      </c>
      <c r="C27" s="149">
        <v>109.12</v>
      </c>
      <c r="D27" s="133"/>
    </row>
    <row r="28" spans="1:117" ht="16.149999999999999" customHeight="1">
      <c r="A28" s="137" t="s">
        <v>187</v>
      </c>
      <c r="B28" s="149">
        <v>95.9</v>
      </c>
      <c r="C28" s="149">
        <v>89.26</v>
      </c>
      <c r="D28" s="133"/>
    </row>
    <row r="29" spans="1:117" ht="16.149999999999999" customHeight="1">
      <c r="A29" s="137" t="s">
        <v>188</v>
      </c>
      <c r="B29" s="149">
        <v>115.57</v>
      </c>
      <c r="C29" s="149">
        <v>118.24</v>
      </c>
      <c r="D29" s="133"/>
    </row>
    <row r="30" spans="1:117" ht="16.149999999999999" customHeight="1">
      <c r="A30" s="137" t="s">
        <v>189</v>
      </c>
      <c r="B30" s="149">
        <v>107.79</v>
      </c>
      <c r="C30" s="149">
        <v>119.22</v>
      </c>
      <c r="D30" s="133"/>
    </row>
    <row r="31" spans="1:117" ht="16.149999999999999" customHeight="1">
      <c r="A31" s="137" t="s">
        <v>190</v>
      </c>
      <c r="B31" s="149">
        <v>103.18</v>
      </c>
      <c r="C31" s="149">
        <v>118.68</v>
      </c>
      <c r="D31" s="133"/>
    </row>
    <row r="32" spans="1:117" ht="16.149999999999999" customHeight="1">
      <c r="A32" s="137" t="s">
        <v>208</v>
      </c>
      <c r="B32" s="149">
        <v>108.98</v>
      </c>
      <c r="C32" s="149">
        <v>114.31</v>
      </c>
      <c r="D32" s="133"/>
    </row>
    <row r="33" spans="1:4" s="139" customFormat="1" ht="16.149999999999999" customHeight="1">
      <c r="A33" s="137" t="s">
        <v>209</v>
      </c>
      <c r="B33" s="149">
        <v>110.31</v>
      </c>
      <c r="C33" s="149">
        <v>109.07</v>
      </c>
      <c r="D33" s="133"/>
    </row>
    <row r="34" spans="1:4" s="139" customFormat="1" ht="16.149999999999999" customHeight="1">
      <c r="A34" s="137" t="s">
        <v>193</v>
      </c>
      <c r="B34" s="149">
        <v>99.13</v>
      </c>
      <c r="C34" s="149">
        <v>101.5</v>
      </c>
      <c r="D34" s="133"/>
    </row>
    <row r="35" spans="1:4" ht="16.149999999999999" customHeight="1">
      <c r="A35" s="137" t="s">
        <v>194</v>
      </c>
      <c r="B35" s="149">
        <v>106.95</v>
      </c>
      <c r="C35" s="149">
        <v>106.22</v>
      </c>
      <c r="D35" s="133"/>
    </row>
    <row r="36" spans="1:4" ht="16.149999999999999" customHeight="1">
      <c r="A36" s="137" t="s">
        <v>195</v>
      </c>
      <c r="B36" s="149">
        <v>137.78</v>
      </c>
      <c r="C36" s="149">
        <v>131.44999999999999</v>
      </c>
      <c r="D36" s="133"/>
    </row>
    <row r="37" spans="1:4" ht="16.149999999999999" customHeight="1">
      <c r="A37" s="137" t="s">
        <v>196</v>
      </c>
      <c r="B37" s="149">
        <v>109.32</v>
      </c>
      <c r="C37" s="149">
        <v>117.65</v>
      </c>
      <c r="D37" s="133"/>
    </row>
    <row r="38" spans="1:4" ht="16.149999999999999" customHeight="1">
      <c r="A38" s="137" t="s">
        <v>197</v>
      </c>
      <c r="B38" s="149">
        <v>112.57</v>
      </c>
      <c r="C38" s="149">
        <v>110.86</v>
      </c>
      <c r="D38" s="133"/>
    </row>
    <row r="39" spans="1:4" ht="16.149999999999999" customHeight="1">
      <c r="A39" s="137" t="s">
        <v>198</v>
      </c>
      <c r="B39" s="149">
        <v>108.39</v>
      </c>
      <c r="C39" s="149">
        <v>107.15</v>
      </c>
      <c r="D39" s="133"/>
    </row>
    <row r="40" spans="1:4" ht="16.149999999999999" customHeight="1">
      <c r="A40" s="137" t="s">
        <v>199</v>
      </c>
      <c r="B40" s="150">
        <v>112.91</v>
      </c>
      <c r="C40" s="150">
        <v>113.85</v>
      </c>
      <c r="D40" s="133"/>
    </row>
    <row r="41" spans="1:4" ht="16.149999999999999" customHeight="1">
      <c r="A41" s="143" t="s">
        <v>200</v>
      </c>
      <c r="B41" s="151">
        <v>105.33</v>
      </c>
      <c r="C41" s="151">
        <v>103.81</v>
      </c>
      <c r="D41" s="133"/>
    </row>
    <row r="42" spans="1:4" ht="20.25" customHeight="1">
      <c r="A42" s="143" t="s">
        <v>210</v>
      </c>
      <c r="B42" s="151">
        <v>111.06</v>
      </c>
      <c r="C42" s="151">
        <v>111.54</v>
      </c>
      <c r="D42" s="133"/>
    </row>
    <row r="43" spans="1:4" ht="16.149999999999999" customHeight="1">
      <c r="A43" s="137" t="s">
        <v>202</v>
      </c>
      <c r="B43" s="150">
        <v>102.43</v>
      </c>
      <c r="C43" s="150">
        <v>103.01</v>
      </c>
      <c r="D43" s="133"/>
    </row>
    <row r="44" spans="1:4" ht="16.149999999999999" customHeight="1">
      <c r="A44" s="137" t="s">
        <v>203</v>
      </c>
      <c r="B44" s="149">
        <v>106.83</v>
      </c>
      <c r="C44" s="149">
        <v>110.07</v>
      </c>
      <c r="D44" s="133"/>
    </row>
    <row r="45" spans="1:4" ht="16.149999999999999" customHeight="1">
      <c r="A45" s="137" t="s">
        <v>211</v>
      </c>
      <c r="B45" s="144">
        <v>122.89</v>
      </c>
      <c r="C45" s="144">
        <v>121.55</v>
      </c>
      <c r="D45" s="133"/>
    </row>
    <row r="46" spans="1:4" ht="16.149999999999999" customHeight="1">
      <c r="D46" s="133"/>
    </row>
    <row r="47" spans="1:4" ht="18" customHeight="1"/>
    <row r="48" spans="1:4" ht="18" customHeight="1"/>
    <row r="49" ht="18" customHeight="1"/>
    <row r="50" ht="18" customHeight="1"/>
    <row r="51" ht="18" customHeight="1"/>
    <row r="52" ht="18" customHeight="1"/>
  </sheetData>
  <mergeCells count="1">
    <mergeCell ref="A1:C1"/>
  </mergeCells>
  <pageMargins left="0.86614173228346503" right="0.28999999999999998" top="0.74803149606299202" bottom="0.511811023622047" header="0.43307086614173201" footer="0.23622047244094499"/>
  <pageSetup paperSize="9" firstPageNumber="38" fitToHeight="0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workbookViewId="0">
      <pane xSplit="2" ySplit="6" topLeftCell="C1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8" customHeight="1"/>
  <cols>
    <col min="1" max="1" width="23.28515625" style="154" customWidth="1"/>
    <col min="2" max="2" width="11.85546875" style="154" customWidth="1"/>
    <col min="3" max="5" width="11.140625" style="154" customWidth="1"/>
    <col min="6" max="6" width="12" style="154" customWidth="1"/>
    <col min="7" max="7" width="10.5703125" style="154" customWidth="1"/>
    <col min="8" max="221" width="9.140625" style="154"/>
    <col min="222" max="222" width="37.7109375" style="154" customWidth="1"/>
    <col min="223" max="223" width="11.42578125" style="154" bestFit="1" customWidth="1"/>
    <col min="224" max="224" width="8.85546875" style="154" bestFit="1" customWidth="1"/>
    <col min="225" max="225" width="7.7109375" style="154" bestFit="1" customWidth="1"/>
    <col min="226" max="226" width="8.28515625" style="154" bestFit="1" customWidth="1"/>
    <col min="227" max="228" width="11.85546875" style="154" customWidth="1"/>
    <col min="229" max="477" width="9.140625" style="154"/>
    <col min="478" max="478" width="37.7109375" style="154" customWidth="1"/>
    <col min="479" max="479" width="11.42578125" style="154" bestFit="1" customWidth="1"/>
    <col min="480" max="480" width="8.85546875" style="154" bestFit="1" customWidth="1"/>
    <col min="481" max="481" width="7.7109375" style="154" bestFit="1" customWidth="1"/>
    <col min="482" max="482" width="8.28515625" style="154" bestFit="1" customWidth="1"/>
    <col min="483" max="484" width="11.85546875" style="154" customWidth="1"/>
    <col min="485" max="733" width="9.140625" style="154"/>
    <col min="734" max="734" width="37.7109375" style="154" customWidth="1"/>
    <col min="735" max="735" width="11.42578125" style="154" bestFit="1" customWidth="1"/>
    <col min="736" max="736" width="8.85546875" style="154" bestFit="1" customWidth="1"/>
    <col min="737" max="737" width="7.7109375" style="154" bestFit="1" customWidth="1"/>
    <col min="738" max="738" width="8.28515625" style="154" bestFit="1" customWidth="1"/>
    <col min="739" max="740" width="11.85546875" style="154" customWidth="1"/>
    <col min="741" max="989" width="9.140625" style="154"/>
    <col min="990" max="990" width="37.7109375" style="154" customWidth="1"/>
    <col min="991" max="991" width="11.42578125" style="154" bestFit="1" customWidth="1"/>
    <col min="992" max="992" width="8.85546875" style="154" bestFit="1" customWidth="1"/>
    <col min="993" max="993" width="7.7109375" style="154" bestFit="1" customWidth="1"/>
    <col min="994" max="994" width="8.28515625" style="154" bestFit="1" customWidth="1"/>
    <col min="995" max="996" width="11.85546875" style="154" customWidth="1"/>
    <col min="997" max="1245" width="9.140625" style="154"/>
    <col min="1246" max="1246" width="37.7109375" style="154" customWidth="1"/>
    <col min="1247" max="1247" width="11.42578125" style="154" bestFit="1" customWidth="1"/>
    <col min="1248" max="1248" width="8.85546875" style="154" bestFit="1" customWidth="1"/>
    <col min="1249" max="1249" width="7.7109375" style="154" bestFit="1" customWidth="1"/>
    <col min="1250" max="1250" width="8.28515625" style="154" bestFit="1" customWidth="1"/>
    <col min="1251" max="1252" width="11.85546875" style="154" customWidth="1"/>
    <col min="1253" max="1501" width="9.140625" style="154"/>
    <col min="1502" max="1502" width="37.7109375" style="154" customWidth="1"/>
    <col min="1503" max="1503" width="11.42578125" style="154" bestFit="1" customWidth="1"/>
    <col min="1504" max="1504" width="8.85546875" style="154" bestFit="1" customWidth="1"/>
    <col min="1505" max="1505" width="7.7109375" style="154" bestFit="1" customWidth="1"/>
    <col min="1506" max="1506" width="8.28515625" style="154" bestFit="1" customWidth="1"/>
    <col min="1507" max="1508" width="11.85546875" style="154" customWidth="1"/>
    <col min="1509" max="1757" width="9.140625" style="154"/>
    <col min="1758" max="1758" width="37.7109375" style="154" customWidth="1"/>
    <col min="1759" max="1759" width="11.42578125" style="154" bestFit="1" customWidth="1"/>
    <col min="1760" max="1760" width="8.85546875" style="154" bestFit="1" customWidth="1"/>
    <col min="1761" max="1761" width="7.7109375" style="154" bestFit="1" customWidth="1"/>
    <col min="1762" max="1762" width="8.28515625" style="154" bestFit="1" customWidth="1"/>
    <col min="1763" max="1764" width="11.85546875" style="154" customWidth="1"/>
    <col min="1765" max="2013" width="9.140625" style="154"/>
    <col min="2014" max="2014" width="37.7109375" style="154" customWidth="1"/>
    <col min="2015" max="2015" width="11.42578125" style="154" bestFit="1" customWidth="1"/>
    <col min="2016" max="2016" width="8.85546875" style="154" bestFit="1" customWidth="1"/>
    <col min="2017" max="2017" width="7.7109375" style="154" bestFit="1" customWidth="1"/>
    <col min="2018" max="2018" width="8.28515625" style="154" bestFit="1" customWidth="1"/>
    <col min="2019" max="2020" width="11.85546875" style="154" customWidth="1"/>
    <col min="2021" max="2269" width="9.140625" style="154"/>
    <col min="2270" max="2270" width="37.7109375" style="154" customWidth="1"/>
    <col min="2271" max="2271" width="11.42578125" style="154" bestFit="1" customWidth="1"/>
    <col min="2272" max="2272" width="8.85546875" style="154" bestFit="1" customWidth="1"/>
    <col min="2273" max="2273" width="7.7109375" style="154" bestFit="1" customWidth="1"/>
    <col min="2274" max="2274" width="8.28515625" style="154" bestFit="1" customWidth="1"/>
    <col min="2275" max="2276" width="11.85546875" style="154" customWidth="1"/>
    <col min="2277" max="2525" width="9.140625" style="154"/>
    <col min="2526" max="2526" width="37.7109375" style="154" customWidth="1"/>
    <col min="2527" max="2527" width="11.42578125" style="154" bestFit="1" customWidth="1"/>
    <col min="2528" max="2528" width="8.85546875" style="154" bestFit="1" customWidth="1"/>
    <col min="2529" max="2529" width="7.7109375" style="154" bestFit="1" customWidth="1"/>
    <col min="2530" max="2530" width="8.28515625" style="154" bestFit="1" customWidth="1"/>
    <col min="2531" max="2532" width="11.85546875" style="154" customWidth="1"/>
    <col min="2533" max="2781" width="9.140625" style="154"/>
    <col min="2782" max="2782" width="37.7109375" style="154" customWidth="1"/>
    <col min="2783" max="2783" width="11.42578125" style="154" bestFit="1" customWidth="1"/>
    <col min="2784" max="2784" width="8.85546875" style="154" bestFit="1" customWidth="1"/>
    <col min="2785" max="2785" width="7.7109375" style="154" bestFit="1" customWidth="1"/>
    <col min="2786" max="2786" width="8.28515625" style="154" bestFit="1" customWidth="1"/>
    <col min="2787" max="2788" width="11.85546875" style="154" customWidth="1"/>
    <col min="2789" max="3037" width="9.140625" style="154"/>
    <col min="3038" max="3038" width="37.7109375" style="154" customWidth="1"/>
    <col min="3039" max="3039" width="11.42578125" style="154" bestFit="1" customWidth="1"/>
    <col min="3040" max="3040" width="8.85546875" style="154" bestFit="1" customWidth="1"/>
    <col min="3041" max="3041" width="7.7109375" style="154" bestFit="1" customWidth="1"/>
    <col min="3042" max="3042" width="8.28515625" style="154" bestFit="1" customWidth="1"/>
    <col min="3043" max="3044" width="11.85546875" style="154" customWidth="1"/>
    <col min="3045" max="3293" width="9.140625" style="154"/>
    <col min="3294" max="3294" width="37.7109375" style="154" customWidth="1"/>
    <col min="3295" max="3295" width="11.42578125" style="154" bestFit="1" customWidth="1"/>
    <col min="3296" max="3296" width="8.85546875" style="154" bestFit="1" customWidth="1"/>
    <col min="3297" max="3297" width="7.7109375" style="154" bestFit="1" customWidth="1"/>
    <col min="3298" max="3298" width="8.28515625" style="154" bestFit="1" customWidth="1"/>
    <col min="3299" max="3300" width="11.85546875" style="154" customWidth="1"/>
    <col min="3301" max="3549" width="9.140625" style="154"/>
    <col min="3550" max="3550" width="37.7109375" style="154" customWidth="1"/>
    <col min="3551" max="3551" width="11.42578125" style="154" bestFit="1" customWidth="1"/>
    <col min="3552" max="3552" width="8.85546875" style="154" bestFit="1" customWidth="1"/>
    <col min="3553" max="3553" width="7.7109375" style="154" bestFit="1" customWidth="1"/>
    <col min="3554" max="3554" width="8.28515625" style="154" bestFit="1" customWidth="1"/>
    <col min="3555" max="3556" width="11.85546875" style="154" customWidth="1"/>
    <col min="3557" max="3805" width="9.140625" style="154"/>
    <col min="3806" max="3806" width="37.7109375" style="154" customWidth="1"/>
    <col min="3807" max="3807" width="11.42578125" style="154" bestFit="1" customWidth="1"/>
    <col min="3808" max="3808" width="8.85546875" style="154" bestFit="1" customWidth="1"/>
    <col min="3809" max="3809" width="7.7109375" style="154" bestFit="1" customWidth="1"/>
    <col min="3810" max="3810" width="8.28515625" style="154" bestFit="1" customWidth="1"/>
    <col min="3811" max="3812" width="11.85546875" style="154" customWidth="1"/>
    <col min="3813" max="4061" width="9.140625" style="154"/>
    <col min="4062" max="4062" width="37.7109375" style="154" customWidth="1"/>
    <col min="4063" max="4063" width="11.42578125" style="154" bestFit="1" customWidth="1"/>
    <col min="4064" max="4064" width="8.85546875" style="154" bestFit="1" customWidth="1"/>
    <col min="4065" max="4065" width="7.7109375" style="154" bestFit="1" customWidth="1"/>
    <col min="4066" max="4066" width="8.28515625" style="154" bestFit="1" customWidth="1"/>
    <col min="4067" max="4068" width="11.85546875" style="154" customWidth="1"/>
    <col min="4069" max="4317" width="9.140625" style="154"/>
    <col min="4318" max="4318" width="37.7109375" style="154" customWidth="1"/>
    <col min="4319" max="4319" width="11.42578125" style="154" bestFit="1" customWidth="1"/>
    <col min="4320" max="4320" width="8.85546875" style="154" bestFit="1" customWidth="1"/>
    <col min="4321" max="4321" width="7.7109375" style="154" bestFit="1" customWidth="1"/>
    <col min="4322" max="4322" width="8.28515625" style="154" bestFit="1" customWidth="1"/>
    <col min="4323" max="4324" width="11.85546875" style="154" customWidth="1"/>
    <col min="4325" max="4573" width="9.140625" style="154"/>
    <col min="4574" max="4574" width="37.7109375" style="154" customWidth="1"/>
    <col min="4575" max="4575" width="11.42578125" style="154" bestFit="1" customWidth="1"/>
    <col min="4576" max="4576" width="8.85546875" style="154" bestFit="1" customWidth="1"/>
    <col min="4577" max="4577" width="7.7109375" style="154" bestFit="1" customWidth="1"/>
    <col min="4578" max="4578" width="8.28515625" style="154" bestFit="1" customWidth="1"/>
    <col min="4579" max="4580" width="11.85546875" style="154" customWidth="1"/>
    <col min="4581" max="4829" width="9.140625" style="154"/>
    <col min="4830" max="4830" width="37.7109375" style="154" customWidth="1"/>
    <col min="4831" max="4831" width="11.42578125" style="154" bestFit="1" customWidth="1"/>
    <col min="4832" max="4832" width="8.85546875" style="154" bestFit="1" customWidth="1"/>
    <col min="4833" max="4833" width="7.7109375" style="154" bestFit="1" customWidth="1"/>
    <col min="4834" max="4834" width="8.28515625" style="154" bestFit="1" customWidth="1"/>
    <col min="4835" max="4836" width="11.85546875" style="154" customWidth="1"/>
    <col min="4837" max="5085" width="9.140625" style="154"/>
    <col min="5086" max="5086" width="37.7109375" style="154" customWidth="1"/>
    <col min="5087" max="5087" width="11.42578125" style="154" bestFit="1" customWidth="1"/>
    <col min="5088" max="5088" width="8.85546875" style="154" bestFit="1" customWidth="1"/>
    <col min="5089" max="5089" width="7.7109375" style="154" bestFit="1" customWidth="1"/>
    <col min="5090" max="5090" width="8.28515625" style="154" bestFit="1" customWidth="1"/>
    <col min="5091" max="5092" width="11.85546875" style="154" customWidth="1"/>
    <col min="5093" max="5341" width="9.140625" style="154"/>
    <col min="5342" max="5342" width="37.7109375" style="154" customWidth="1"/>
    <col min="5343" max="5343" width="11.42578125" style="154" bestFit="1" customWidth="1"/>
    <col min="5344" max="5344" width="8.85546875" style="154" bestFit="1" customWidth="1"/>
    <col min="5345" max="5345" width="7.7109375" style="154" bestFit="1" customWidth="1"/>
    <col min="5346" max="5346" width="8.28515625" style="154" bestFit="1" customWidth="1"/>
    <col min="5347" max="5348" width="11.85546875" style="154" customWidth="1"/>
    <col min="5349" max="5597" width="9.140625" style="154"/>
    <col min="5598" max="5598" width="37.7109375" style="154" customWidth="1"/>
    <col min="5599" max="5599" width="11.42578125" style="154" bestFit="1" customWidth="1"/>
    <col min="5600" max="5600" width="8.85546875" style="154" bestFit="1" customWidth="1"/>
    <col min="5601" max="5601" width="7.7109375" style="154" bestFit="1" customWidth="1"/>
    <col min="5602" max="5602" width="8.28515625" style="154" bestFit="1" customWidth="1"/>
    <col min="5603" max="5604" width="11.85546875" style="154" customWidth="1"/>
    <col min="5605" max="5853" width="9.140625" style="154"/>
    <col min="5854" max="5854" width="37.7109375" style="154" customWidth="1"/>
    <col min="5855" max="5855" width="11.42578125" style="154" bestFit="1" customWidth="1"/>
    <col min="5856" max="5856" width="8.85546875" style="154" bestFit="1" customWidth="1"/>
    <col min="5857" max="5857" width="7.7109375" style="154" bestFit="1" customWidth="1"/>
    <col min="5858" max="5858" width="8.28515625" style="154" bestFit="1" customWidth="1"/>
    <col min="5859" max="5860" width="11.85546875" style="154" customWidth="1"/>
    <col min="5861" max="6109" width="9.140625" style="154"/>
    <col min="6110" max="6110" width="37.7109375" style="154" customWidth="1"/>
    <col min="6111" max="6111" width="11.42578125" style="154" bestFit="1" customWidth="1"/>
    <col min="6112" max="6112" width="8.85546875" style="154" bestFit="1" customWidth="1"/>
    <col min="6113" max="6113" width="7.7109375" style="154" bestFit="1" customWidth="1"/>
    <col min="6114" max="6114" width="8.28515625" style="154" bestFit="1" customWidth="1"/>
    <col min="6115" max="6116" width="11.85546875" style="154" customWidth="1"/>
    <col min="6117" max="6365" width="9.140625" style="154"/>
    <col min="6366" max="6366" width="37.7109375" style="154" customWidth="1"/>
    <col min="6367" max="6367" width="11.42578125" style="154" bestFit="1" customWidth="1"/>
    <col min="6368" max="6368" width="8.85546875" style="154" bestFit="1" customWidth="1"/>
    <col min="6369" max="6369" width="7.7109375" style="154" bestFit="1" customWidth="1"/>
    <col min="6370" max="6370" width="8.28515625" style="154" bestFit="1" customWidth="1"/>
    <col min="6371" max="6372" width="11.85546875" style="154" customWidth="1"/>
    <col min="6373" max="6621" width="9.140625" style="154"/>
    <col min="6622" max="6622" width="37.7109375" style="154" customWidth="1"/>
    <col min="6623" max="6623" width="11.42578125" style="154" bestFit="1" customWidth="1"/>
    <col min="6624" max="6624" width="8.85546875" style="154" bestFit="1" customWidth="1"/>
    <col min="6625" max="6625" width="7.7109375" style="154" bestFit="1" customWidth="1"/>
    <col min="6626" max="6626" width="8.28515625" style="154" bestFit="1" customWidth="1"/>
    <col min="6627" max="6628" width="11.85546875" style="154" customWidth="1"/>
    <col min="6629" max="6877" width="9.140625" style="154"/>
    <col min="6878" max="6878" width="37.7109375" style="154" customWidth="1"/>
    <col min="6879" max="6879" width="11.42578125" style="154" bestFit="1" customWidth="1"/>
    <col min="6880" max="6880" width="8.85546875" style="154" bestFit="1" customWidth="1"/>
    <col min="6881" max="6881" width="7.7109375" style="154" bestFit="1" customWidth="1"/>
    <col min="6882" max="6882" width="8.28515625" style="154" bestFit="1" customWidth="1"/>
    <col min="6883" max="6884" width="11.85546875" style="154" customWidth="1"/>
    <col min="6885" max="7133" width="9.140625" style="154"/>
    <col min="7134" max="7134" width="37.7109375" style="154" customWidth="1"/>
    <col min="7135" max="7135" width="11.42578125" style="154" bestFit="1" customWidth="1"/>
    <col min="7136" max="7136" width="8.85546875" style="154" bestFit="1" customWidth="1"/>
    <col min="7137" max="7137" width="7.7109375" style="154" bestFit="1" customWidth="1"/>
    <col min="7138" max="7138" width="8.28515625" style="154" bestFit="1" customWidth="1"/>
    <col min="7139" max="7140" width="11.85546875" style="154" customWidth="1"/>
    <col min="7141" max="7389" width="9.140625" style="154"/>
    <col min="7390" max="7390" width="37.7109375" style="154" customWidth="1"/>
    <col min="7391" max="7391" width="11.42578125" style="154" bestFit="1" customWidth="1"/>
    <col min="7392" max="7392" width="8.85546875" style="154" bestFit="1" customWidth="1"/>
    <col min="7393" max="7393" width="7.7109375" style="154" bestFit="1" customWidth="1"/>
    <col min="7394" max="7394" width="8.28515625" style="154" bestFit="1" customWidth="1"/>
    <col min="7395" max="7396" width="11.85546875" style="154" customWidth="1"/>
    <col min="7397" max="7645" width="9.140625" style="154"/>
    <col min="7646" max="7646" width="37.7109375" style="154" customWidth="1"/>
    <col min="7647" max="7647" width="11.42578125" style="154" bestFit="1" customWidth="1"/>
    <col min="7648" max="7648" width="8.85546875" style="154" bestFit="1" customWidth="1"/>
    <col min="7649" max="7649" width="7.7109375" style="154" bestFit="1" customWidth="1"/>
    <col min="7650" max="7650" width="8.28515625" style="154" bestFit="1" customWidth="1"/>
    <col min="7651" max="7652" width="11.85546875" style="154" customWidth="1"/>
    <col min="7653" max="7901" width="9.140625" style="154"/>
    <col min="7902" max="7902" width="37.7109375" style="154" customWidth="1"/>
    <col min="7903" max="7903" width="11.42578125" style="154" bestFit="1" customWidth="1"/>
    <col min="7904" max="7904" width="8.85546875" style="154" bestFit="1" customWidth="1"/>
    <col min="7905" max="7905" width="7.7109375" style="154" bestFit="1" customWidth="1"/>
    <col min="7906" max="7906" width="8.28515625" style="154" bestFit="1" customWidth="1"/>
    <col min="7907" max="7908" width="11.85546875" style="154" customWidth="1"/>
    <col min="7909" max="8157" width="9.140625" style="154"/>
    <col min="8158" max="8158" width="37.7109375" style="154" customWidth="1"/>
    <col min="8159" max="8159" width="11.42578125" style="154" bestFit="1" customWidth="1"/>
    <col min="8160" max="8160" width="8.85546875" style="154" bestFit="1" customWidth="1"/>
    <col min="8161" max="8161" width="7.7109375" style="154" bestFit="1" customWidth="1"/>
    <col min="8162" max="8162" width="8.28515625" style="154" bestFit="1" customWidth="1"/>
    <col min="8163" max="8164" width="11.85546875" style="154" customWidth="1"/>
    <col min="8165" max="8413" width="9.140625" style="154"/>
    <col min="8414" max="8414" width="37.7109375" style="154" customWidth="1"/>
    <col min="8415" max="8415" width="11.42578125" style="154" bestFit="1" customWidth="1"/>
    <col min="8416" max="8416" width="8.85546875" style="154" bestFit="1" customWidth="1"/>
    <col min="8417" max="8417" width="7.7109375" style="154" bestFit="1" customWidth="1"/>
    <col min="8418" max="8418" width="8.28515625" style="154" bestFit="1" customWidth="1"/>
    <col min="8419" max="8420" width="11.85546875" style="154" customWidth="1"/>
    <col min="8421" max="8669" width="9.140625" style="154"/>
    <col min="8670" max="8670" width="37.7109375" style="154" customWidth="1"/>
    <col min="8671" max="8671" width="11.42578125" style="154" bestFit="1" customWidth="1"/>
    <col min="8672" max="8672" width="8.85546875" style="154" bestFit="1" customWidth="1"/>
    <col min="8673" max="8673" width="7.7109375" style="154" bestFit="1" customWidth="1"/>
    <col min="8674" max="8674" width="8.28515625" style="154" bestFit="1" customWidth="1"/>
    <col min="8675" max="8676" width="11.85546875" style="154" customWidth="1"/>
    <col min="8677" max="8925" width="9.140625" style="154"/>
    <col min="8926" max="8926" width="37.7109375" style="154" customWidth="1"/>
    <col min="8927" max="8927" width="11.42578125" style="154" bestFit="1" customWidth="1"/>
    <col min="8928" max="8928" width="8.85546875" style="154" bestFit="1" customWidth="1"/>
    <col min="8929" max="8929" width="7.7109375" style="154" bestFit="1" customWidth="1"/>
    <col min="8930" max="8930" width="8.28515625" style="154" bestFit="1" customWidth="1"/>
    <col min="8931" max="8932" width="11.85546875" style="154" customWidth="1"/>
    <col min="8933" max="9181" width="9.140625" style="154"/>
    <col min="9182" max="9182" width="37.7109375" style="154" customWidth="1"/>
    <col min="9183" max="9183" width="11.42578125" style="154" bestFit="1" customWidth="1"/>
    <col min="9184" max="9184" width="8.85546875" style="154" bestFit="1" customWidth="1"/>
    <col min="9185" max="9185" width="7.7109375" style="154" bestFit="1" customWidth="1"/>
    <col min="9186" max="9186" width="8.28515625" style="154" bestFit="1" customWidth="1"/>
    <col min="9187" max="9188" width="11.85546875" style="154" customWidth="1"/>
    <col min="9189" max="9437" width="9.140625" style="154"/>
    <col min="9438" max="9438" width="37.7109375" style="154" customWidth="1"/>
    <col min="9439" max="9439" width="11.42578125" style="154" bestFit="1" customWidth="1"/>
    <col min="9440" max="9440" width="8.85546875" style="154" bestFit="1" customWidth="1"/>
    <col min="9441" max="9441" width="7.7109375" style="154" bestFit="1" customWidth="1"/>
    <col min="9442" max="9442" width="8.28515625" style="154" bestFit="1" customWidth="1"/>
    <col min="9443" max="9444" width="11.85546875" style="154" customWidth="1"/>
    <col min="9445" max="9693" width="9.140625" style="154"/>
    <col min="9694" max="9694" width="37.7109375" style="154" customWidth="1"/>
    <col min="9695" max="9695" width="11.42578125" style="154" bestFit="1" customWidth="1"/>
    <col min="9696" max="9696" width="8.85546875" style="154" bestFit="1" customWidth="1"/>
    <col min="9697" max="9697" width="7.7109375" style="154" bestFit="1" customWidth="1"/>
    <col min="9698" max="9698" width="8.28515625" style="154" bestFit="1" customWidth="1"/>
    <col min="9699" max="9700" width="11.85546875" style="154" customWidth="1"/>
    <col min="9701" max="9949" width="9.140625" style="154"/>
    <col min="9950" max="9950" width="37.7109375" style="154" customWidth="1"/>
    <col min="9951" max="9951" width="11.42578125" style="154" bestFit="1" customWidth="1"/>
    <col min="9952" max="9952" width="8.85546875" style="154" bestFit="1" customWidth="1"/>
    <col min="9953" max="9953" width="7.7109375" style="154" bestFit="1" customWidth="1"/>
    <col min="9954" max="9954" width="8.28515625" style="154" bestFit="1" customWidth="1"/>
    <col min="9955" max="9956" width="11.85546875" style="154" customWidth="1"/>
    <col min="9957" max="10205" width="9.140625" style="154"/>
    <col min="10206" max="10206" width="37.7109375" style="154" customWidth="1"/>
    <col min="10207" max="10207" width="11.42578125" style="154" bestFit="1" customWidth="1"/>
    <col min="10208" max="10208" width="8.85546875" style="154" bestFit="1" customWidth="1"/>
    <col min="10209" max="10209" width="7.7109375" style="154" bestFit="1" customWidth="1"/>
    <col min="10210" max="10210" width="8.28515625" style="154" bestFit="1" customWidth="1"/>
    <col min="10211" max="10212" width="11.85546875" style="154" customWidth="1"/>
    <col min="10213" max="10461" width="9.140625" style="154"/>
    <col min="10462" max="10462" width="37.7109375" style="154" customWidth="1"/>
    <col min="10463" max="10463" width="11.42578125" style="154" bestFit="1" customWidth="1"/>
    <col min="10464" max="10464" width="8.85546875" style="154" bestFit="1" customWidth="1"/>
    <col min="10465" max="10465" width="7.7109375" style="154" bestFit="1" customWidth="1"/>
    <col min="10466" max="10466" width="8.28515625" style="154" bestFit="1" customWidth="1"/>
    <col min="10467" max="10468" width="11.85546875" style="154" customWidth="1"/>
    <col min="10469" max="10717" width="9.140625" style="154"/>
    <col min="10718" max="10718" width="37.7109375" style="154" customWidth="1"/>
    <col min="10719" max="10719" width="11.42578125" style="154" bestFit="1" customWidth="1"/>
    <col min="10720" max="10720" width="8.85546875" style="154" bestFit="1" customWidth="1"/>
    <col min="10721" max="10721" width="7.7109375" style="154" bestFit="1" customWidth="1"/>
    <col min="10722" max="10722" width="8.28515625" style="154" bestFit="1" customWidth="1"/>
    <col min="10723" max="10724" width="11.85546875" style="154" customWidth="1"/>
    <col min="10725" max="10973" width="9.140625" style="154"/>
    <col min="10974" max="10974" width="37.7109375" style="154" customWidth="1"/>
    <col min="10975" max="10975" width="11.42578125" style="154" bestFit="1" customWidth="1"/>
    <col min="10976" max="10976" width="8.85546875" style="154" bestFit="1" customWidth="1"/>
    <col min="10977" max="10977" width="7.7109375" style="154" bestFit="1" customWidth="1"/>
    <col min="10978" max="10978" width="8.28515625" style="154" bestFit="1" customWidth="1"/>
    <col min="10979" max="10980" width="11.85546875" style="154" customWidth="1"/>
    <col min="10981" max="11229" width="9.140625" style="154"/>
    <col min="11230" max="11230" width="37.7109375" style="154" customWidth="1"/>
    <col min="11231" max="11231" width="11.42578125" style="154" bestFit="1" customWidth="1"/>
    <col min="11232" max="11232" width="8.85546875" style="154" bestFit="1" customWidth="1"/>
    <col min="11233" max="11233" width="7.7109375" style="154" bestFit="1" customWidth="1"/>
    <col min="11234" max="11234" width="8.28515625" style="154" bestFit="1" customWidth="1"/>
    <col min="11235" max="11236" width="11.85546875" style="154" customWidth="1"/>
    <col min="11237" max="11485" width="9.140625" style="154"/>
    <col min="11486" max="11486" width="37.7109375" style="154" customWidth="1"/>
    <col min="11487" max="11487" width="11.42578125" style="154" bestFit="1" customWidth="1"/>
    <col min="11488" max="11488" width="8.85546875" style="154" bestFit="1" customWidth="1"/>
    <col min="11489" max="11489" width="7.7109375" style="154" bestFit="1" customWidth="1"/>
    <col min="11490" max="11490" width="8.28515625" style="154" bestFit="1" customWidth="1"/>
    <col min="11491" max="11492" width="11.85546875" style="154" customWidth="1"/>
    <col min="11493" max="11741" width="9.140625" style="154"/>
    <col min="11742" max="11742" width="37.7109375" style="154" customWidth="1"/>
    <col min="11743" max="11743" width="11.42578125" style="154" bestFit="1" customWidth="1"/>
    <col min="11744" max="11744" width="8.85546875" style="154" bestFit="1" customWidth="1"/>
    <col min="11745" max="11745" width="7.7109375" style="154" bestFit="1" customWidth="1"/>
    <col min="11746" max="11746" width="8.28515625" style="154" bestFit="1" customWidth="1"/>
    <col min="11747" max="11748" width="11.85546875" style="154" customWidth="1"/>
    <col min="11749" max="11997" width="9.140625" style="154"/>
    <col min="11998" max="11998" width="37.7109375" style="154" customWidth="1"/>
    <col min="11999" max="11999" width="11.42578125" style="154" bestFit="1" customWidth="1"/>
    <col min="12000" max="12000" width="8.85546875" style="154" bestFit="1" customWidth="1"/>
    <col min="12001" max="12001" width="7.7109375" style="154" bestFit="1" customWidth="1"/>
    <col min="12002" max="12002" width="8.28515625" style="154" bestFit="1" customWidth="1"/>
    <col min="12003" max="12004" width="11.85546875" style="154" customWidth="1"/>
    <col min="12005" max="12253" width="9.140625" style="154"/>
    <col min="12254" max="12254" width="37.7109375" style="154" customWidth="1"/>
    <col min="12255" max="12255" width="11.42578125" style="154" bestFit="1" customWidth="1"/>
    <col min="12256" max="12256" width="8.85546875" style="154" bestFit="1" customWidth="1"/>
    <col min="12257" max="12257" width="7.7109375" style="154" bestFit="1" customWidth="1"/>
    <col min="12258" max="12258" width="8.28515625" style="154" bestFit="1" customWidth="1"/>
    <col min="12259" max="12260" width="11.85546875" style="154" customWidth="1"/>
    <col min="12261" max="12509" width="9.140625" style="154"/>
    <col min="12510" max="12510" width="37.7109375" style="154" customWidth="1"/>
    <col min="12511" max="12511" width="11.42578125" style="154" bestFit="1" customWidth="1"/>
    <col min="12512" max="12512" width="8.85546875" style="154" bestFit="1" customWidth="1"/>
    <col min="12513" max="12513" width="7.7109375" style="154" bestFit="1" customWidth="1"/>
    <col min="12514" max="12514" width="8.28515625" style="154" bestFit="1" customWidth="1"/>
    <col min="12515" max="12516" width="11.85546875" style="154" customWidth="1"/>
    <col min="12517" max="12765" width="9.140625" style="154"/>
    <col min="12766" max="12766" width="37.7109375" style="154" customWidth="1"/>
    <col min="12767" max="12767" width="11.42578125" style="154" bestFit="1" customWidth="1"/>
    <col min="12768" max="12768" width="8.85546875" style="154" bestFit="1" customWidth="1"/>
    <col min="12769" max="12769" width="7.7109375" style="154" bestFit="1" customWidth="1"/>
    <col min="12770" max="12770" width="8.28515625" style="154" bestFit="1" customWidth="1"/>
    <col min="12771" max="12772" width="11.85546875" style="154" customWidth="1"/>
    <col min="12773" max="13021" width="9.140625" style="154"/>
    <col min="13022" max="13022" width="37.7109375" style="154" customWidth="1"/>
    <col min="13023" max="13023" width="11.42578125" style="154" bestFit="1" customWidth="1"/>
    <col min="13024" max="13024" width="8.85546875" style="154" bestFit="1" customWidth="1"/>
    <col min="13025" max="13025" width="7.7109375" style="154" bestFit="1" customWidth="1"/>
    <col min="13026" max="13026" width="8.28515625" style="154" bestFit="1" customWidth="1"/>
    <col min="13027" max="13028" width="11.85546875" style="154" customWidth="1"/>
    <col min="13029" max="13277" width="9.140625" style="154"/>
    <col min="13278" max="13278" width="37.7109375" style="154" customWidth="1"/>
    <col min="13279" max="13279" width="11.42578125" style="154" bestFit="1" customWidth="1"/>
    <col min="13280" max="13280" width="8.85546875" style="154" bestFit="1" customWidth="1"/>
    <col min="13281" max="13281" width="7.7109375" style="154" bestFit="1" customWidth="1"/>
    <col min="13282" max="13282" width="8.28515625" style="154" bestFit="1" customWidth="1"/>
    <col min="13283" max="13284" width="11.85546875" style="154" customWidth="1"/>
    <col min="13285" max="13533" width="9.140625" style="154"/>
    <col min="13534" max="13534" width="37.7109375" style="154" customWidth="1"/>
    <col min="13535" max="13535" width="11.42578125" style="154" bestFit="1" customWidth="1"/>
    <col min="13536" max="13536" width="8.85546875" style="154" bestFit="1" customWidth="1"/>
    <col min="13537" max="13537" width="7.7109375" style="154" bestFit="1" customWidth="1"/>
    <col min="13538" max="13538" width="8.28515625" style="154" bestFit="1" customWidth="1"/>
    <col min="13539" max="13540" width="11.85546875" style="154" customWidth="1"/>
    <col min="13541" max="13789" width="9.140625" style="154"/>
    <col min="13790" max="13790" width="37.7109375" style="154" customWidth="1"/>
    <col min="13791" max="13791" width="11.42578125" style="154" bestFit="1" customWidth="1"/>
    <col min="13792" max="13792" width="8.85546875" style="154" bestFit="1" customWidth="1"/>
    <col min="13793" max="13793" width="7.7109375" style="154" bestFit="1" customWidth="1"/>
    <col min="13794" max="13794" width="8.28515625" style="154" bestFit="1" customWidth="1"/>
    <col min="13795" max="13796" width="11.85546875" style="154" customWidth="1"/>
    <col min="13797" max="14045" width="9.140625" style="154"/>
    <col min="14046" max="14046" width="37.7109375" style="154" customWidth="1"/>
    <col min="14047" max="14047" width="11.42578125" style="154" bestFit="1" customWidth="1"/>
    <col min="14048" max="14048" width="8.85546875" style="154" bestFit="1" customWidth="1"/>
    <col min="14049" max="14049" width="7.7109375" style="154" bestFit="1" customWidth="1"/>
    <col min="14050" max="14050" width="8.28515625" style="154" bestFit="1" customWidth="1"/>
    <col min="14051" max="14052" width="11.85546875" style="154" customWidth="1"/>
    <col min="14053" max="14301" width="9.140625" style="154"/>
    <col min="14302" max="14302" width="37.7109375" style="154" customWidth="1"/>
    <col min="14303" max="14303" width="11.42578125" style="154" bestFit="1" customWidth="1"/>
    <col min="14304" max="14304" width="8.85546875" style="154" bestFit="1" customWidth="1"/>
    <col min="14305" max="14305" width="7.7109375" style="154" bestFit="1" customWidth="1"/>
    <col min="14306" max="14306" width="8.28515625" style="154" bestFit="1" customWidth="1"/>
    <col min="14307" max="14308" width="11.85546875" style="154" customWidth="1"/>
    <col min="14309" max="14557" width="9.140625" style="154"/>
    <col min="14558" max="14558" width="37.7109375" style="154" customWidth="1"/>
    <col min="14559" max="14559" width="11.42578125" style="154" bestFit="1" customWidth="1"/>
    <col min="14560" max="14560" width="8.85546875" style="154" bestFit="1" customWidth="1"/>
    <col min="14561" max="14561" width="7.7109375" style="154" bestFit="1" customWidth="1"/>
    <col min="14562" max="14562" width="8.28515625" style="154" bestFit="1" customWidth="1"/>
    <col min="14563" max="14564" width="11.85546875" style="154" customWidth="1"/>
    <col min="14565" max="14813" width="9.140625" style="154"/>
    <col min="14814" max="14814" width="37.7109375" style="154" customWidth="1"/>
    <col min="14815" max="14815" width="11.42578125" style="154" bestFit="1" customWidth="1"/>
    <col min="14816" max="14816" width="8.85546875" style="154" bestFit="1" customWidth="1"/>
    <col min="14817" max="14817" width="7.7109375" style="154" bestFit="1" customWidth="1"/>
    <col min="14818" max="14818" width="8.28515625" style="154" bestFit="1" customWidth="1"/>
    <col min="14819" max="14820" width="11.85546875" style="154" customWidth="1"/>
    <col min="14821" max="15069" width="9.140625" style="154"/>
    <col min="15070" max="15070" width="37.7109375" style="154" customWidth="1"/>
    <col min="15071" max="15071" width="11.42578125" style="154" bestFit="1" customWidth="1"/>
    <col min="15072" max="15072" width="8.85546875" style="154" bestFit="1" customWidth="1"/>
    <col min="15073" max="15073" width="7.7109375" style="154" bestFit="1" customWidth="1"/>
    <col min="15074" max="15074" width="8.28515625" style="154" bestFit="1" customWidth="1"/>
    <col min="15075" max="15076" width="11.85546875" style="154" customWidth="1"/>
    <col min="15077" max="15325" width="9.140625" style="154"/>
    <col min="15326" max="15326" width="37.7109375" style="154" customWidth="1"/>
    <col min="15327" max="15327" width="11.42578125" style="154" bestFit="1" customWidth="1"/>
    <col min="15328" max="15328" width="8.85546875" style="154" bestFit="1" customWidth="1"/>
    <col min="15329" max="15329" width="7.7109375" style="154" bestFit="1" customWidth="1"/>
    <col min="15330" max="15330" width="8.28515625" style="154" bestFit="1" customWidth="1"/>
    <col min="15331" max="15332" width="11.85546875" style="154" customWidth="1"/>
    <col min="15333" max="15581" width="9.140625" style="154"/>
    <col min="15582" max="15582" width="37.7109375" style="154" customWidth="1"/>
    <col min="15583" max="15583" width="11.42578125" style="154" bestFit="1" customWidth="1"/>
    <col min="15584" max="15584" width="8.85546875" style="154" bestFit="1" customWidth="1"/>
    <col min="15585" max="15585" width="7.7109375" style="154" bestFit="1" customWidth="1"/>
    <col min="15586" max="15586" width="8.28515625" style="154" bestFit="1" customWidth="1"/>
    <col min="15587" max="15588" width="11.85546875" style="154" customWidth="1"/>
    <col min="15589" max="15837" width="9.140625" style="154"/>
    <col min="15838" max="15838" width="37.7109375" style="154" customWidth="1"/>
    <col min="15839" max="15839" width="11.42578125" style="154" bestFit="1" customWidth="1"/>
    <col min="15840" max="15840" width="8.85546875" style="154" bestFit="1" customWidth="1"/>
    <col min="15841" max="15841" width="7.7109375" style="154" bestFit="1" customWidth="1"/>
    <col min="15842" max="15842" width="8.28515625" style="154" bestFit="1" customWidth="1"/>
    <col min="15843" max="15844" width="11.85546875" style="154" customWidth="1"/>
    <col min="15845" max="16093" width="9.140625" style="154"/>
    <col min="16094" max="16094" width="37.7109375" style="154" customWidth="1"/>
    <col min="16095" max="16095" width="11.42578125" style="154" bestFit="1" customWidth="1"/>
    <col min="16096" max="16096" width="8.85546875" style="154" bestFit="1" customWidth="1"/>
    <col min="16097" max="16097" width="7.7109375" style="154" bestFit="1" customWidth="1"/>
    <col min="16098" max="16098" width="8.28515625" style="154" bestFit="1" customWidth="1"/>
    <col min="16099" max="16100" width="11.85546875" style="154" customWidth="1"/>
    <col min="16101" max="16384" width="9.140625" style="154"/>
  </cols>
  <sheetData>
    <row r="1" spans="1:7" ht="24" customHeight="1">
      <c r="A1" s="152" t="s">
        <v>212</v>
      </c>
      <c r="B1" s="153"/>
      <c r="C1" s="153"/>
      <c r="D1" s="153"/>
      <c r="E1" s="153"/>
      <c r="F1" s="153"/>
      <c r="G1" s="153"/>
    </row>
    <row r="2" spans="1:7" ht="20.100000000000001" customHeight="1">
      <c r="A2" s="155" t="s">
        <v>213</v>
      </c>
      <c r="B2" s="156"/>
    </row>
    <row r="3" spans="1:7" ht="20.100000000000001" customHeight="1">
      <c r="A3" s="157"/>
      <c r="B3" s="157"/>
      <c r="G3" s="158"/>
    </row>
    <row r="4" spans="1:7" ht="18" customHeight="1">
      <c r="A4" s="159"/>
      <c r="B4" s="160" t="s">
        <v>214</v>
      </c>
      <c r="C4" s="160" t="s">
        <v>17</v>
      </c>
      <c r="D4" s="160" t="s">
        <v>107</v>
      </c>
      <c r="E4" s="160" t="s">
        <v>215</v>
      </c>
      <c r="F4" s="942" t="s">
        <v>109</v>
      </c>
      <c r="G4" s="943"/>
    </row>
    <row r="5" spans="1:7" ht="18" customHeight="1">
      <c r="A5" s="157"/>
      <c r="B5" s="161" t="s">
        <v>216</v>
      </c>
      <c r="C5" s="161" t="s">
        <v>217</v>
      </c>
      <c r="D5" s="162" t="s">
        <v>218</v>
      </c>
      <c r="E5" s="161" t="s">
        <v>112</v>
      </c>
      <c r="F5" s="161" t="s">
        <v>161</v>
      </c>
      <c r="G5" s="161" t="s">
        <v>112</v>
      </c>
    </row>
    <row r="6" spans="1:7" ht="18" customHeight="1">
      <c r="A6" s="157"/>
      <c r="B6" s="161"/>
      <c r="C6" s="163" t="s">
        <v>127</v>
      </c>
      <c r="D6" s="163" t="s">
        <v>127</v>
      </c>
      <c r="E6" s="163" t="s">
        <v>127</v>
      </c>
      <c r="F6" s="163" t="s">
        <v>127</v>
      </c>
      <c r="G6" s="163" t="s">
        <v>127</v>
      </c>
    </row>
    <row r="7" spans="1:7" ht="18" customHeight="1">
      <c r="A7" s="157"/>
      <c r="B7" s="164"/>
      <c r="C7" s="165"/>
      <c r="D7" s="165"/>
      <c r="E7" s="165"/>
      <c r="F7" s="165"/>
      <c r="G7" s="165"/>
    </row>
    <row r="8" spans="1:7" ht="18" customHeight="1">
      <c r="A8" s="166" t="s">
        <v>219</v>
      </c>
      <c r="B8" s="167" t="s">
        <v>135</v>
      </c>
      <c r="C8" s="168">
        <v>4127.24137606759</v>
      </c>
      <c r="D8" s="168">
        <v>4269.44807718222</v>
      </c>
      <c r="E8" s="168">
        <v>24624.189461739501</v>
      </c>
      <c r="F8" s="168">
        <v>110.4894994797595</v>
      </c>
      <c r="G8" s="168">
        <v>104.75352129653071</v>
      </c>
    </row>
    <row r="9" spans="1:7" ht="18" customHeight="1">
      <c r="A9" s="166" t="s">
        <v>220</v>
      </c>
      <c r="B9" s="167" t="s">
        <v>221</v>
      </c>
      <c r="C9" s="168">
        <v>698.92</v>
      </c>
      <c r="D9" s="168">
        <v>676.97333333333302</v>
      </c>
      <c r="E9" s="168">
        <v>3946.5133333333329</v>
      </c>
      <c r="F9" s="168">
        <v>101.85380219021877</v>
      </c>
      <c r="G9" s="168">
        <v>96.063148395662807</v>
      </c>
    </row>
    <row r="10" spans="1:7" ht="18" customHeight="1">
      <c r="A10" s="166" t="s">
        <v>222</v>
      </c>
      <c r="B10" s="167" t="s">
        <v>223</v>
      </c>
      <c r="C10" s="168">
        <v>546.87</v>
      </c>
      <c r="D10" s="168">
        <v>498.8</v>
      </c>
      <c r="E10" s="168">
        <v>3022.8900000000003</v>
      </c>
      <c r="F10" s="168">
        <v>92.85009586567638</v>
      </c>
      <c r="G10" s="168">
        <v>87.745768935474189</v>
      </c>
    </row>
    <row r="11" spans="1:7" ht="18" customHeight="1">
      <c r="A11" s="166" t="s">
        <v>224</v>
      </c>
      <c r="B11" s="167" t="s">
        <v>135</v>
      </c>
      <c r="C11" s="168">
        <v>72.797345000000007</v>
      </c>
      <c r="D11" s="168">
        <v>71.145392999999927</v>
      </c>
      <c r="E11" s="168">
        <v>425.83883699999996</v>
      </c>
      <c r="F11" s="168">
        <v>99.946414576167967</v>
      </c>
      <c r="G11" s="168">
        <v>116.92646765035946</v>
      </c>
    </row>
    <row r="12" spans="1:7" ht="18" customHeight="1">
      <c r="A12" s="166" t="s">
        <v>225</v>
      </c>
      <c r="B12" s="167" t="s">
        <v>221</v>
      </c>
      <c r="C12" s="168">
        <v>1551.7482030000001</v>
      </c>
      <c r="D12" s="168">
        <v>1515.654210007119</v>
      </c>
      <c r="E12" s="168">
        <v>8688.9856930071182</v>
      </c>
      <c r="F12" s="168">
        <v>97.50517940979995</v>
      </c>
      <c r="G12" s="168">
        <v>108.72704118523002</v>
      </c>
    </row>
    <row r="13" spans="1:7" ht="18" customHeight="1">
      <c r="A13" s="166" t="s">
        <v>226</v>
      </c>
      <c r="B13" s="167" t="s">
        <v>221</v>
      </c>
      <c r="C13" s="168">
        <v>129.26133000000002</v>
      </c>
      <c r="D13" s="168">
        <v>131.5</v>
      </c>
      <c r="E13" s="168">
        <v>766.14395000000013</v>
      </c>
      <c r="F13" s="168">
        <v>101.53364446639321</v>
      </c>
      <c r="G13" s="168">
        <v>103.44621119099307</v>
      </c>
    </row>
    <row r="14" spans="1:7" ht="18" customHeight="1">
      <c r="A14" s="166" t="s">
        <v>227</v>
      </c>
      <c r="B14" s="167" t="s">
        <v>221</v>
      </c>
      <c r="C14" s="168">
        <v>616.63268682724936</v>
      </c>
      <c r="D14" s="168">
        <v>639.75346635900689</v>
      </c>
      <c r="E14" s="168">
        <v>3354.2016536356264</v>
      </c>
      <c r="F14" s="168">
        <v>109.30351381496789</v>
      </c>
      <c r="G14" s="168">
        <v>107.86785955094741</v>
      </c>
    </row>
    <row r="15" spans="1:7" ht="18" customHeight="1">
      <c r="A15" s="166" t="s">
        <v>228</v>
      </c>
      <c r="B15" s="167" t="s">
        <v>229</v>
      </c>
      <c r="C15" s="168">
        <v>153.95766551685801</v>
      </c>
      <c r="D15" s="168">
        <v>150.40026380678245</v>
      </c>
      <c r="E15" s="168">
        <v>835.83871112293332</v>
      </c>
      <c r="F15" s="168">
        <v>105.13824802990734</v>
      </c>
      <c r="G15" s="168">
        <v>103.44420304687425</v>
      </c>
    </row>
    <row r="16" spans="1:7" ht="18" customHeight="1">
      <c r="A16" s="166" t="s">
        <v>230</v>
      </c>
      <c r="B16" s="167" t="s">
        <v>135</v>
      </c>
      <c r="C16" s="168">
        <v>13.519408184960264</v>
      </c>
      <c r="D16" s="168">
        <v>14.241874230887825</v>
      </c>
      <c r="E16" s="168">
        <v>74.510531210032724</v>
      </c>
      <c r="F16" s="168">
        <v>117.81828450436652</v>
      </c>
      <c r="G16" s="168">
        <v>106.78940321325798</v>
      </c>
    </row>
    <row r="17" spans="1:7" ht="18" customHeight="1">
      <c r="A17" s="166" t="s">
        <v>231</v>
      </c>
      <c r="B17" s="167" t="s">
        <v>221</v>
      </c>
      <c r="C17" s="168">
        <v>99.856700000000004</v>
      </c>
      <c r="D17" s="168">
        <v>36.758000000000003</v>
      </c>
      <c r="E17" s="168">
        <v>1136.7606163400369</v>
      </c>
      <c r="F17" s="168">
        <v>436.97099381835471</v>
      </c>
      <c r="G17" s="168">
        <v>112.7534460670889</v>
      </c>
    </row>
    <row r="18" spans="1:7" ht="18" customHeight="1">
      <c r="A18" s="166" t="s">
        <v>232</v>
      </c>
      <c r="B18" s="167" t="s">
        <v>221</v>
      </c>
      <c r="C18" s="168">
        <v>28.400384780656101</v>
      </c>
      <c r="D18" s="168">
        <v>29.603021422771501</v>
      </c>
      <c r="E18" s="168">
        <v>165.5526825462583</v>
      </c>
      <c r="F18" s="168">
        <v>116.8948134034241</v>
      </c>
      <c r="G18" s="168">
        <v>106.05416230966505</v>
      </c>
    </row>
    <row r="19" spans="1:7" ht="18" customHeight="1">
      <c r="A19" s="166" t="s">
        <v>233</v>
      </c>
      <c r="B19" s="167" t="s">
        <v>221</v>
      </c>
      <c r="C19" s="168">
        <v>1263.0002825311969</v>
      </c>
      <c r="D19" s="168">
        <v>1281.5498507438624</v>
      </c>
      <c r="E19" s="168">
        <v>7266.9353459856984</v>
      </c>
      <c r="F19" s="168">
        <v>114.98877081595896</v>
      </c>
      <c r="G19" s="168">
        <v>109.67023619614818</v>
      </c>
    </row>
    <row r="20" spans="1:7" ht="18" customHeight="1">
      <c r="A20" s="166" t="s">
        <v>234</v>
      </c>
      <c r="B20" s="167" t="s">
        <v>221</v>
      </c>
      <c r="C20" s="168">
        <v>889.33692756090511</v>
      </c>
      <c r="D20" s="168">
        <v>876.76044235105473</v>
      </c>
      <c r="E20" s="168">
        <v>4619.1766953677798</v>
      </c>
      <c r="F20" s="168">
        <v>110.63223247331922</v>
      </c>
      <c r="G20" s="168">
        <v>110.78045784083139</v>
      </c>
    </row>
    <row r="21" spans="1:7" ht="18" customHeight="1">
      <c r="A21" s="166" t="s">
        <v>235</v>
      </c>
      <c r="B21" s="167" t="s">
        <v>229</v>
      </c>
      <c r="C21" s="168">
        <v>388.13963020266016</v>
      </c>
      <c r="D21" s="168">
        <v>416.24595995303326</v>
      </c>
      <c r="E21" s="168">
        <v>2132.5507974463389</v>
      </c>
      <c r="F21" s="168">
        <v>105.6779842502997</v>
      </c>
      <c r="G21" s="168">
        <v>100.73814031269499</v>
      </c>
    </row>
    <row r="22" spans="1:7" ht="18" customHeight="1">
      <c r="A22" s="122" t="s">
        <v>236</v>
      </c>
      <c r="B22" s="167" t="s">
        <v>237</v>
      </c>
      <c r="C22" s="168">
        <v>682.43687668728614</v>
      </c>
      <c r="D22" s="168">
        <v>674.42044632617956</v>
      </c>
      <c r="E22" s="168">
        <v>3810.046769086814</v>
      </c>
      <c r="F22" s="168">
        <v>109.64403289321729</v>
      </c>
      <c r="G22" s="168">
        <v>105.91333520659443</v>
      </c>
    </row>
    <row r="23" spans="1:7" ht="18" customHeight="1">
      <c r="A23" s="122" t="s">
        <v>238</v>
      </c>
      <c r="B23" s="167" t="s">
        <v>239</v>
      </c>
      <c r="C23" s="168">
        <v>89.807663075579143</v>
      </c>
      <c r="D23" s="168">
        <v>89.600146852100238</v>
      </c>
      <c r="E23" s="168">
        <v>541.31808390482877</v>
      </c>
      <c r="F23" s="168">
        <v>105.4119374730591</v>
      </c>
      <c r="G23" s="168">
        <v>111.580384000213</v>
      </c>
    </row>
    <row r="24" spans="1:7" ht="30" customHeight="1">
      <c r="A24" s="169" t="s">
        <v>240</v>
      </c>
      <c r="B24" s="170" t="s">
        <v>221</v>
      </c>
      <c r="C24" s="168">
        <v>98.744804282360718</v>
      </c>
      <c r="D24" s="168">
        <v>105.6460144529463</v>
      </c>
      <c r="E24" s="168">
        <v>627.00169545495817</v>
      </c>
      <c r="F24" s="168">
        <v>99.19813563656929</v>
      </c>
      <c r="G24" s="168">
        <v>95.131620138374117</v>
      </c>
    </row>
    <row r="25" spans="1:7" ht="18" customHeight="1">
      <c r="A25" s="166" t="s">
        <v>241</v>
      </c>
      <c r="B25" s="167" t="s">
        <v>242</v>
      </c>
      <c r="C25" s="168">
        <v>520.88939943195192</v>
      </c>
      <c r="D25" s="168">
        <v>524.8273408666272</v>
      </c>
      <c r="E25" s="168">
        <v>2931.2608739386628</v>
      </c>
      <c r="F25" s="168">
        <v>115.22005287961079</v>
      </c>
      <c r="G25" s="168">
        <v>114.9031793384281</v>
      </c>
    </row>
    <row r="26" spans="1:7" ht="18" customHeight="1">
      <c r="A26" s="171" t="s">
        <v>243</v>
      </c>
      <c r="B26" s="167" t="s">
        <v>244</v>
      </c>
      <c r="C26" s="168">
        <v>33.40291422691331</v>
      </c>
      <c r="D26" s="168">
        <v>35.209675716360117</v>
      </c>
      <c r="E26" s="168">
        <v>182.71103588205426</v>
      </c>
      <c r="F26" s="168">
        <v>126.08657373808457</v>
      </c>
      <c r="G26" s="168">
        <v>114.30611480335118</v>
      </c>
    </row>
    <row r="27" spans="1:7" ht="18" customHeight="1">
      <c r="A27" s="166" t="s">
        <v>245</v>
      </c>
      <c r="B27" s="167" t="s">
        <v>135</v>
      </c>
      <c r="C27" s="168">
        <v>250.86115994366199</v>
      </c>
      <c r="D27" s="168">
        <v>230.23270195774637</v>
      </c>
      <c r="E27" s="168">
        <v>1441.007327281691</v>
      </c>
      <c r="F27" s="168">
        <v>100.84976063829758</v>
      </c>
      <c r="G27" s="168">
        <v>104.3915648364178</v>
      </c>
    </row>
    <row r="28" spans="1:7" ht="18" customHeight="1">
      <c r="A28" s="166" t="s">
        <v>246</v>
      </c>
      <c r="B28" s="167" t="s">
        <v>221</v>
      </c>
      <c r="C28" s="168">
        <v>372.05271087383863</v>
      </c>
      <c r="D28" s="168">
        <v>339.3958398505182</v>
      </c>
      <c r="E28" s="168">
        <v>1909.0032332469457</v>
      </c>
      <c r="F28" s="168">
        <v>109.33542602166111</v>
      </c>
      <c r="G28" s="168">
        <v>118.90618201426399</v>
      </c>
    </row>
    <row r="29" spans="1:7" ht="18" customHeight="1">
      <c r="A29" s="166" t="s">
        <v>247</v>
      </c>
      <c r="B29" s="167" t="s">
        <v>221</v>
      </c>
      <c r="C29" s="168">
        <v>123.32350881646427</v>
      </c>
      <c r="D29" s="168">
        <v>121.7623611133658</v>
      </c>
      <c r="E29" s="168">
        <v>685.01276448170859</v>
      </c>
      <c r="F29" s="168">
        <v>108.32950276989838</v>
      </c>
      <c r="G29" s="168">
        <v>107.1586667936638</v>
      </c>
    </row>
    <row r="30" spans="1:7" ht="18" customHeight="1">
      <c r="A30" s="166" t="s">
        <v>248</v>
      </c>
      <c r="B30" s="167" t="s">
        <v>249</v>
      </c>
      <c r="C30" s="168">
        <v>16.805768804172484</v>
      </c>
      <c r="D30" s="168">
        <v>17.103422972416524</v>
      </c>
      <c r="E30" s="168">
        <v>90.018316096802067</v>
      </c>
      <c r="F30" s="168">
        <v>126.92707215151411</v>
      </c>
      <c r="G30" s="168">
        <v>114.75668739150406</v>
      </c>
    </row>
    <row r="31" spans="1:7" ht="18" customHeight="1">
      <c r="A31" s="166" t="s">
        <v>250</v>
      </c>
      <c r="B31" s="167" t="s">
        <v>135</v>
      </c>
      <c r="C31" s="168">
        <v>2100.5260386056916</v>
      </c>
      <c r="D31" s="168">
        <v>2141.8634886122973</v>
      </c>
      <c r="E31" s="168">
        <v>11074.330186606549</v>
      </c>
      <c r="F31" s="168">
        <v>110.57632878741855</v>
      </c>
      <c r="G31" s="168">
        <v>106.11731357881114</v>
      </c>
    </row>
    <row r="32" spans="1:7" ht="18" customHeight="1">
      <c r="A32" s="122" t="s">
        <v>251</v>
      </c>
      <c r="B32" s="167" t="s">
        <v>221</v>
      </c>
      <c r="C32" s="168">
        <v>1551.3008544135271</v>
      </c>
      <c r="D32" s="168">
        <v>1518.9783729054868</v>
      </c>
      <c r="E32" s="168">
        <v>8271.3362571314938</v>
      </c>
      <c r="F32" s="168">
        <v>104.86561083227386</v>
      </c>
      <c r="G32" s="168">
        <v>111.86611024346513</v>
      </c>
    </row>
    <row r="33" spans="1:7" ht="18" customHeight="1">
      <c r="A33" s="166" t="s">
        <v>252</v>
      </c>
      <c r="B33" s="167" t="s">
        <v>221</v>
      </c>
      <c r="C33" s="168">
        <v>1440.8393812614763</v>
      </c>
      <c r="D33" s="168">
        <v>1495.5520971376072</v>
      </c>
      <c r="E33" s="168">
        <v>7335.5446674150153</v>
      </c>
      <c r="F33" s="168">
        <v>122.88842211484037</v>
      </c>
      <c r="G33" s="168">
        <v>113.94157755520445</v>
      </c>
    </row>
    <row r="34" spans="1:7" ht="18" customHeight="1">
      <c r="A34" s="166" t="s">
        <v>253</v>
      </c>
      <c r="B34" s="167" t="s">
        <v>242</v>
      </c>
      <c r="C34" s="168">
        <v>15.412058</v>
      </c>
      <c r="D34" s="168">
        <v>15.816313999999998</v>
      </c>
      <c r="E34" s="168">
        <v>92.677211</v>
      </c>
      <c r="F34" s="168">
        <v>104.63515400135184</v>
      </c>
      <c r="G34" s="168">
        <v>102.14592473825338</v>
      </c>
    </row>
    <row r="35" spans="1:7" ht="30" customHeight="1">
      <c r="A35" s="172" t="s">
        <v>254</v>
      </c>
      <c r="B35" s="173" t="s">
        <v>255</v>
      </c>
      <c r="C35" s="895">
        <v>48.0225246203673</v>
      </c>
      <c r="D35" s="895">
        <v>63.830577388719796</v>
      </c>
      <c r="E35" s="895">
        <v>271.71909896578381</v>
      </c>
      <c r="F35" s="895">
        <v>102.09171152891192</v>
      </c>
      <c r="G35" s="895">
        <v>105.60499334075271</v>
      </c>
    </row>
    <row r="36" spans="1:7" ht="18" customHeight="1">
      <c r="A36" s="166" t="s">
        <v>256</v>
      </c>
      <c r="B36" s="167" t="s">
        <v>257</v>
      </c>
      <c r="C36" s="168">
        <v>1936.5894244405899</v>
      </c>
      <c r="D36" s="168">
        <v>1940.12535522701</v>
      </c>
      <c r="E36" s="168">
        <v>9615.2138375300801</v>
      </c>
      <c r="F36" s="168">
        <v>93.878275179724611</v>
      </c>
      <c r="G36" s="168">
        <v>121.91893426988972</v>
      </c>
    </row>
    <row r="37" spans="1:7" ht="18" customHeight="1">
      <c r="A37" s="166" t="s">
        <v>258</v>
      </c>
      <c r="B37" s="167" t="s">
        <v>259</v>
      </c>
      <c r="C37" s="168">
        <v>37.626558982813336</v>
      </c>
      <c r="D37" s="168">
        <v>43.198330561914034</v>
      </c>
      <c r="E37" s="168">
        <v>226.4935089325962</v>
      </c>
      <c r="F37" s="168">
        <v>170.22630950039024</v>
      </c>
      <c r="G37" s="168">
        <v>170.21396390653837</v>
      </c>
    </row>
    <row r="38" spans="1:7" ht="18" customHeight="1">
      <c r="A38" s="166" t="s">
        <v>260</v>
      </c>
      <c r="B38" s="167" t="s">
        <v>221</v>
      </c>
      <c r="C38" s="168">
        <v>271.98319281523402</v>
      </c>
      <c r="D38" s="168">
        <v>299.78232026728801</v>
      </c>
      <c r="E38" s="168">
        <v>1568.364256043044</v>
      </c>
      <c r="F38" s="168">
        <v>113.19430776043389</v>
      </c>
      <c r="G38" s="168">
        <v>106.32258650759591</v>
      </c>
    </row>
    <row r="39" spans="1:7" ht="18" customHeight="1">
      <c r="A39" s="166" t="s">
        <v>261</v>
      </c>
      <c r="B39" s="167" t="s">
        <v>262</v>
      </c>
      <c r="C39" s="168">
        <v>29.038223879280899</v>
      </c>
      <c r="D39" s="168">
        <v>29.00898701765</v>
      </c>
      <c r="E39" s="168">
        <v>158.87471985043288</v>
      </c>
      <c r="F39" s="168">
        <v>104.99174996119723</v>
      </c>
      <c r="G39" s="168">
        <v>103.98337320610744</v>
      </c>
    </row>
    <row r="40" spans="1:7" ht="18" customHeight="1">
      <c r="A40" s="166" t="s">
        <v>263</v>
      </c>
      <c r="B40" s="167" t="s">
        <v>223</v>
      </c>
      <c r="C40" s="168">
        <v>344.75622149488424</v>
      </c>
      <c r="D40" s="168">
        <v>353.75517740408043</v>
      </c>
      <c r="E40" s="168">
        <v>1990.5439713239875</v>
      </c>
      <c r="F40" s="168">
        <v>104.94072305075066</v>
      </c>
      <c r="G40" s="168">
        <v>102.99662593296968</v>
      </c>
    </row>
    <row r="41" spans="1:7" ht="15">
      <c r="A41" s="174"/>
    </row>
    <row r="42" spans="1:7" ht="15">
      <c r="C42" s="175"/>
      <c r="D42" s="175"/>
      <c r="E42" s="175"/>
    </row>
    <row r="43" spans="1:7" ht="15"/>
    <row r="44" spans="1:7" ht="15"/>
    <row r="45" spans="1:7" ht="15"/>
    <row r="46" spans="1:7" ht="15"/>
    <row r="47" spans="1:7" ht="15"/>
    <row r="48" spans="1:7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</sheetData>
  <mergeCells count="1">
    <mergeCell ref="F4:G4"/>
  </mergeCells>
  <pageMargins left="0.86614173228346503" right="0.28999999999999998" top="0.74803149606299202" bottom="0.511811023622047" header="0.43307086614173201" footer="0.23622047244094499"/>
  <pageSetup paperSize="9" scale="99" firstPageNumber="38" fitToHeight="0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workbookViewId="0">
      <pane xSplit="2" ySplit="5" topLeftCell="C1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8" customHeight="1"/>
  <cols>
    <col min="1" max="1" width="25.7109375" style="178" customWidth="1"/>
    <col min="2" max="2" width="14.7109375" style="178" customWidth="1"/>
    <col min="3" max="3" width="13.28515625" style="178" customWidth="1"/>
    <col min="4" max="5" width="12.5703125" style="178" customWidth="1"/>
    <col min="6" max="6" width="10.42578125" style="178" customWidth="1"/>
    <col min="7" max="237" width="9.140625" style="178"/>
    <col min="238" max="238" width="37.7109375" style="178" customWidth="1"/>
    <col min="239" max="239" width="11.42578125" style="178" bestFit="1" customWidth="1"/>
    <col min="240" max="240" width="8.85546875" style="178" bestFit="1" customWidth="1"/>
    <col min="241" max="241" width="7.7109375" style="178" bestFit="1" customWidth="1"/>
    <col min="242" max="242" width="8.28515625" style="178" bestFit="1" customWidth="1"/>
    <col min="243" max="244" width="11.85546875" style="178" customWidth="1"/>
    <col min="245" max="493" width="9.140625" style="178"/>
    <col min="494" max="494" width="37.7109375" style="178" customWidth="1"/>
    <col min="495" max="495" width="11.42578125" style="178" bestFit="1" customWidth="1"/>
    <col min="496" max="496" width="8.85546875" style="178" bestFit="1" customWidth="1"/>
    <col min="497" max="497" width="7.7109375" style="178" bestFit="1" customWidth="1"/>
    <col min="498" max="498" width="8.28515625" style="178" bestFit="1" customWidth="1"/>
    <col min="499" max="500" width="11.85546875" style="178" customWidth="1"/>
    <col min="501" max="749" width="9.140625" style="178"/>
    <col min="750" max="750" width="37.7109375" style="178" customWidth="1"/>
    <col min="751" max="751" width="11.42578125" style="178" bestFit="1" customWidth="1"/>
    <col min="752" max="752" width="8.85546875" style="178" bestFit="1" customWidth="1"/>
    <col min="753" max="753" width="7.7109375" style="178" bestFit="1" customWidth="1"/>
    <col min="754" max="754" width="8.28515625" style="178" bestFit="1" customWidth="1"/>
    <col min="755" max="756" width="11.85546875" style="178" customWidth="1"/>
    <col min="757" max="1005" width="9.140625" style="178"/>
    <col min="1006" max="1006" width="37.7109375" style="178" customWidth="1"/>
    <col min="1007" max="1007" width="11.42578125" style="178" bestFit="1" customWidth="1"/>
    <col min="1008" max="1008" width="8.85546875" style="178" bestFit="1" customWidth="1"/>
    <col min="1009" max="1009" width="7.7109375" style="178" bestFit="1" customWidth="1"/>
    <col min="1010" max="1010" width="8.28515625" style="178" bestFit="1" customWidth="1"/>
    <col min="1011" max="1012" width="11.85546875" style="178" customWidth="1"/>
    <col min="1013" max="1261" width="9.140625" style="178"/>
    <col min="1262" max="1262" width="37.7109375" style="178" customWidth="1"/>
    <col min="1263" max="1263" width="11.42578125" style="178" bestFit="1" customWidth="1"/>
    <col min="1264" max="1264" width="8.85546875" style="178" bestFit="1" customWidth="1"/>
    <col min="1265" max="1265" width="7.7109375" style="178" bestFit="1" customWidth="1"/>
    <col min="1266" max="1266" width="8.28515625" style="178" bestFit="1" customWidth="1"/>
    <col min="1267" max="1268" width="11.85546875" style="178" customWidth="1"/>
    <col min="1269" max="1517" width="9.140625" style="178"/>
    <col min="1518" max="1518" width="37.7109375" style="178" customWidth="1"/>
    <col min="1519" max="1519" width="11.42578125" style="178" bestFit="1" customWidth="1"/>
    <col min="1520" max="1520" width="8.85546875" style="178" bestFit="1" customWidth="1"/>
    <col min="1521" max="1521" width="7.7109375" style="178" bestFit="1" customWidth="1"/>
    <col min="1522" max="1522" width="8.28515625" style="178" bestFit="1" customWidth="1"/>
    <col min="1523" max="1524" width="11.85546875" style="178" customWidth="1"/>
    <col min="1525" max="1773" width="9.140625" style="178"/>
    <col min="1774" max="1774" width="37.7109375" style="178" customWidth="1"/>
    <col min="1775" max="1775" width="11.42578125" style="178" bestFit="1" customWidth="1"/>
    <col min="1776" max="1776" width="8.85546875" style="178" bestFit="1" customWidth="1"/>
    <col min="1777" max="1777" width="7.7109375" style="178" bestFit="1" customWidth="1"/>
    <col min="1778" max="1778" width="8.28515625" style="178" bestFit="1" customWidth="1"/>
    <col min="1779" max="1780" width="11.85546875" style="178" customWidth="1"/>
    <col min="1781" max="2029" width="9.140625" style="178"/>
    <col min="2030" max="2030" width="37.7109375" style="178" customWidth="1"/>
    <col min="2031" max="2031" width="11.42578125" style="178" bestFit="1" customWidth="1"/>
    <col min="2032" max="2032" width="8.85546875" style="178" bestFit="1" customWidth="1"/>
    <col min="2033" max="2033" width="7.7109375" style="178" bestFit="1" customWidth="1"/>
    <col min="2034" max="2034" width="8.28515625" style="178" bestFit="1" customWidth="1"/>
    <col min="2035" max="2036" width="11.85546875" style="178" customWidth="1"/>
    <col min="2037" max="2285" width="9.140625" style="178"/>
    <col min="2286" max="2286" width="37.7109375" style="178" customWidth="1"/>
    <col min="2287" max="2287" width="11.42578125" style="178" bestFit="1" customWidth="1"/>
    <col min="2288" max="2288" width="8.85546875" style="178" bestFit="1" customWidth="1"/>
    <col min="2289" max="2289" width="7.7109375" style="178" bestFit="1" customWidth="1"/>
    <col min="2290" max="2290" width="8.28515625" style="178" bestFit="1" customWidth="1"/>
    <col min="2291" max="2292" width="11.85546875" style="178" customWidth="1"/>
    <col min="2293" max="2541" width="9.140625" style="178"/>
    <col min="2542" max="2542" width="37.7109375" style="178" customWidth="1"/>
    <col min="2543" max="2543" width="11.42578125" style="178" bestFit="1" customWidth="1"/>
    <col min="2544" max="2544" width="8.85546875" style="178" bestFit="1" customWidth="1"/>
    <col min="2545" max="2545" width="7.7109375" style="178" bestFit="1" customWidth="1"/>
    <col min="2546" max="2546" width="8.28515625" style="178" bestFit="1" customWidth="1"/>
    <col min="2547" max="2548" width="11.85546875" style="178" customWidth="1"/>
    <col min="2549" max="2797" width="9.140625" style="178"/>
    <col min="2798" max="2798" width="37.7109375" style="178" customWidth="1"/>
    <col min="2799" max="2799" width="11.42578125" style="178" bestFit="1" customWidth="1"/>
    <col min="2800" max="2800" width="8.85546875" style="178" bestFit="1" customWidth="1"/>
    <col min="2801" max="2801" width="7.7109375" style="178" bestFit="1" customWidth="1"/>
    <col min="2802" max="2802" width="8.28515625" style="178" bestFit="1" customWidth="1"/>
    <col min="2803" max="2804" width="11.85546875" style="178" customWidth="1"/>
    <col min="2805" max="3053" width="9.140625" style="178"/>
    <col min="3054" max="3054" width="37.7109375" style="178" customWidth="1"/>
    <col min="3055" max="3055" width="11.42578125" style="178" bestFit="1" customWidth="1"/>
    <col min="3056" max="3056" width="8.85546875" style="178" bestFit="1" customWidth="1"/>
    <col min="3057" max="3057" width="7.7109375" style="178" bestFit="1" customWidth="1"/>
    <col min="3058" max="3058" width="8.28515625" style="178" bestFit="1" customWidth="1"/>
    <col min="3059" max="3060" width="11.85546875" style="178" customWidth="1"/>
    <col min="3061" max="3309" width="9.140625" style="178"/>
    <col min="3310" max="3310" width="37.7109375" style="178" customWidth="1"/>
    <col min="3311" max="3311" width="11.42578125" style="178" bestFit="1" customWidth="1"/>
    <col min="3312" max="3312" width="8.85546875" style="178" bestFit="1" customWidth="1"/>
    <col min="3313" max="3313" width="7.7109375" style="178" bestFit="1" customWidth="1"/>
    <col min="3314" max="3314" width="8.28515625" style="178" bestFit="1" customWidth="1"/>
    <col min="3315" max="3316" width="11.85546875" style="178" customWidth="1"/>
    <col min="3317" max="3565" width="9.140625" style="178"/>
    <col min="3566" max="3566" width="37.7109375" style="178" customWidth="1"/>
    <col min="3567" max="3567" width="11.42578125" style="178" bestFit="1" customWidth="1"/>
    <col min="3568" max="3568" width="8.85546875" style="178" bestFit="1" customWidth="1"/>
    <col min="3569" max="3569" width="7.7109375" style="178" bestFit="1" customWidth="1"/>
    <col min="3570" max="3570" width="8.28515625" style="178" bestFit="1" customWidth="1"/>
    <col min="3571" max="3572" width="11.85546875" style="178" customWidth="1"/>
    <col min="3573" max="3821" width="9.140625" style="178"/>
    <col min="3822" max="3822" width="37.7109375" style="178" customWidth="1"/>
    <col min="3823" max="3823" width="11.42578125" style="178" bestFit="1" customWidth="1"/>
    <col min="3824" max="3824" width="8.85546875" style="178" bestFit="1" customWidth="1"/>
    <col min="3825" max="3825" width="7.7109375" style="178" bestFit="1" customWidth="1"/>
    <col min="3826" max="3826" width="8.28515625" style="178" bestFit="1" customWidth="1"/>
    <col min="3827" max="3828" width="11.85546875" style="178" customWidth="1"/>
    <col min="3829" max="4077" width="9.140625" style="178"/>
    <col min="4078" max="4078" width="37.7109375" style="178" customWidth="1"/>
    <col min="4079" max="4079" width="11.42578125" style="178" bestFit="1" customWidth="1"/>
    <col min="4080" max="4080" width="8.85546875" style="178" bestFit="1" customWidth="1"/>
    <col min="4081" max="4081" width="7.7109375" style="178" bestFit="1" customWidth="1"/>
    <col min="4082" max="4082" width="8.28515625" style="178" bestFit="1" customWidth="1"/>
    <col min="4083" max="4084" width="11.85546875" style="178" customWidth="1"/>
    <col min="4085" max="4333" width="9.140625" style="178"/>
    <col min="4334" max="4334" width="37.7109375" style="178" customWidth="1"/>
    <col min="4335" max="4335" width="11.42578125" style="178" bestFit="1" customWidth="1"/>
    <col min="4336" max="4336" width="8.85546875" style="178" bestFit="1" customWidth="1"/>
    <col min="4337" max="4337" width="7.7109375" style="178" bestFit="1" customWidth="1"/>
    <col min="4338" max="4338" width="8.28515625" style="178" bestFit="1" customWidth="1"/>
    <col min="4339" max="4340" width="11.85546875" style="178" customWidth="1"/>
    <col min="4341" max="4589" width="9.140625" style="178"/>
    <col min="4590" max="4590" width="37.7109375" style="178" customWidth="1"/>
    <col min="4591" max="4591" width="11.42578125" style="178" bestFit="1" customWidth="1"/>
    <col min="4592" max="4592" width="8.85546875" style="178" bestFit="1" customWidth="1"/>
    <col min="4593" max="4593" width="7.7109375" style="178" bestFit="1" customWidth="1"/>
    <col min="4594" max="4594" width="8.28515625" style="178" bestFit="1" customWidth="1"/>
    <col min="4595" max="4596" width="11.85546875" style="178" customWidth="1"/>
    <col min="4597" max="4845" width="9.140625" style="178"/>
    <col min="4846" max="4846" width="37.7109375" style="178" customWidth="1"/>
    <col min="4847" max="4847" width="11.42578125" style="178" bestFit="1" customWidth="1"/>
    <col min="4848" max="4848" width="8.85546875" style="178" bestFit="1" customWidth="1"/>
    <col min="4849" max="4849" width="7.7109375" style="178" bestFit="1" customWidth="1"/>
    <col min="4850" max="4850" width="8.28515625" style="178" bestFit="1" customWidth="1"/>
    <col min="4851" max="4852" width="11.85546875" style="178" customWidth="1"/>
    <col min="4853" max="5101" width="9.140625" style="178"/>
    <col min="5102" max="5102" width="37.7109375" style="178" customWidth="1"/>
    <col min="5103" max="5103" width="11.42578125" style="178" bestFit="1" customWidth="1"/>
    <col min="5104" max="5104" width="8.85546875" style="178" bestFit="1" customWidth="1"/>
    <col min="5105" max="5105" width="7.7109375" style="178" bestFit="1" customWidth="1"/>
    <col min="5106" max="5106" width="8.28515625" style="178" bestFit="1" customWidth="1"/>
    <col min="5107" max="5108" width="11.85546875" style="178" customWidth="1"/>
    <col min="5109" max="5357" width="9.140625" style="178"/>
    <col min="5358" max="5358" width="37.7109375" style="178" customWidth="1"/>
    <col min="5359" max="5359" width="11.42578125" style="178" bestFit="1" customWidth="1"/>
    <col min="5360" max="5360" width="8.85546875" style="178" bestFit="1" customWidth="1"/>
    <col min="5361" max="5361" width="7.7109375" style="178" bestFit="1" customWidth="1"/>
    <col min="5362" max="5362" width="8.28515625" style="178" bestFit="1" customWidth="1"/>
    <col min="5363" max="5364" width="11.85546875" style="178" customWidth="1"/>
    <col min="5365" max="5613" width="9.140625" style="178"/>
    <col min="5614" max="5614" width="37.7109375" style="178" customWidth="1"/>
    <col min="5615" max="5615" width="11.42578125" style="178" bestFit="1" customWidth="1"/>
    <col min="5616" max="5616" width="8.85546875" style="178" bestFit="1" customWidth="1"/>
    <col min="5617" max="5617" width="7.7109375" style="178" bestFit="1" customWidth="1"/>
    <col min="5618" max="5618" width="8.28515625" style="178" bestFit="1" customWidth="1"/>
    <col min="5619" max="5620" width="11.85546875" style="178" customWidth="1"/>
    <col min="5621" max="5869" width="9.140625" style="178"/>
    <col min="5870" max="5870" width="37.7109375" style="178" customWidth="1"/>
    <col min="5871" max="5871" width="11.42578125" style="178" bestFit="1" customWidth="1"/>
    <col min="5872" max="5872" width="8.85546875" style="178" bestFit="1" customWidth="1"/>
    <col min="5873" max="5873" width="7.7109375" style="178" bestFit="1" customWidth="1"/>
    <col min="5874" max="5874" width="8.28515625" style="178" bestFit="1" customWidth="1"/>
    <col min="5875" max="5876" width="11.85546875" style="178" customWidth="1"/>
    <col min="5877" max="6125" width="9.140625" style="178"/>
    <col min="6126" max="6126" width="37.7109375" style="178" customWidth="1"/>
    <col min="6127" max="6127" width="11.42578125" style="178" bestFit="1" customWidth="1"/>
    <col min="6128" max="6128" width="8.85546875" style="178" bestFit="1" customWidth="1"/>
    <col min="6129" max="6129" width="7.7109375" style="178" bestFit="1" customWidth="1"/>
    <col min="6130" max="6130" width="8.28515625" style="178" bestFit="1" customWidth="1"/>
    <col min="6131" max="6132" width="11.85546875" style="178" customWidth="1"/>
    <col min="6133" max="6381" width="9.140625" style="178"/>
    <col min="6382" max="6382" width="37.7109375" style="178" customWidth="1"/>
    <col min="6383" max="6383" width="11.42578125" style="178" bestFit="1" customWidth="1"/>
    <col min="6384" max="6384" width="8.85546875" style="178" bestFit="1" customWidth="1"/>
    <col min="6385" max="6385" width="7.7109375" style="178" bestFit="1" customWidth="1"/>
    <col min="6386" max="6386" width="8.28515625" style="178" bestFit="1" customWidth="1"/>
    <col min="6387" max="6388" width="11.85546875" style="178" customWidth="1"/>
    <col min="6389" max="6637" width="9.140625" style="178"/>
    <col min="6638" max="6638" width="37.7109375" style="178" customWidth="1"/>
    <col min="6639" max="6639" width="11.42578125" style="178" bestFit="1" customWidth="1"/>
    <col min="6640" max="6640" width="8.85546875" style="178" bestFit="1" customWidth="1"/>
    <col min="6641" max="6641" width="7.7109375" style="178" bestFit="1" customWidth="1"/>
    <col min="6642" max="6642" width="8.28515625" style="178" bestFit="1" customWidth="1"/>
    <col min="6643" max="6644" width="11.85546875" style="178" customWidth="1"/>
    <col min="6645" max="6893" width="9.140625" style="178"/>
    <col min="6894" max="6894" width="37.7109375" style="178" customWidth="1"/>
    <col min="6895" max="6895" width="11.42578125" style="178" bestFit="1" customWidth="1"/>
    <col min="6896" max="6896" width="8.85546875" style="178" bestFit="1" customWidth="1"/>
    <col min="6897" max="6897" width="7.7109375" style="178" bestFit="1" customWidth="1"/>
    <col min="6898" max="6898" width="8.28515625" style="178" bestFit="1" customWidth="1"/>
    <col min="6899" max="6900" width="11.85546875" style="178" customWidth="1"/>
    <col min="6901" max="7149" width="9.140625" style="178"/>
    <col min="7150" max="7150" width="37.7109375" style="178" customWidth="1"/>
    <col min="7151" max="7151" width="11.42578125" style="178" bestFit="1" customWidth="1"/>
    <col min="7152" max="7152" width="8.85546875" style="178" bestFit="1" customWidth="1"/>
    <col min="7153" max="7153" width="7.7109375" style="178" bestFit="1" customWidth="1"/>
    <col min="7154" max="7154" width="8.28515625" style="178" bestFit="1" customWidth="1"/>
    <col min="7155" max="7156" width="11.85546875" style="178" customWidth="1"/>
    <col min="7157" max="7405" width="9.140625" style="178"/>
    <col min="7406" max="7406" width="37.7109375" style="178" customWidth="1"/>
    <col min="7407" max="7407" width="11.42578125" style="178" bestFit="1" customWidth="1"/>
    <col min="7408" max="7408" width="8.85546875" style="178" bestFit="1" customWidth="1"/>
    <col min="7409" max="7409" width="7.7109375" style="178" bestFit="1" customWidth="1"/>
    <col min="7410" max="7410" width="8.28515625" style="178" bestFit="1" customWidth="1"/>
    <col min="7411" max="7412" width="11.85546875" style="178" customWidth="1"/>
    <col min="7413" max="7661" width="9.140625" style="178"/>
    <col min="7662" max="7662" width="37.7109375" style="178" customWidth="1"/>
    <col min="7663" max="7663" width="11.42578125" style="178" bestFit="1" customWidth="1"/>
    <col min="7664" max="7664" width="8.85546875" style="178" bestFit="1" customWidth="1"/>
    <col min="7665" max="7665" width="7.7109375" style="178" bestFit="1" customWidth="1"/>
    <col min="7666" max="7666" width="8.28515625" style="178" bestFit="1" customWidth="1"/>
    <col min="7667" max="7668" width="11.85546875" style="178" customWidth="1"/>
    <col min="7669" max="7917" width="9.140625" style="178"/>
    <col min="7918" max="7918" width="37.7109375" style="178" customWidth="1"/>
    <col min="7919" max="7919" width="11.42578125" style="178" bestFit="1" customWidth="1"/>
    <col min="7920" max="7920" width="8.85546875" style="178" bestFit="1" customWidth="1"/>
    <col min="7921" max="7921" width="7.7109375" style="178" bestFit="1" customWidth="1"/>
    <col min="7922" max="7922" width="8.28515625" style="178" bestFit="1" customWidth="1"/>
    <col min="7923" max="7924" width="11.85546875" style="178" customWidth="1"/>
    <col min="7925" max="8173" width="9.140625" style="178"/>
    <col min="8174" max="8174" width="37.7109375" style="178" customWidth="1"/>
    <col min="8175" max="8175" width="11.42578125" style="178" bestFit="1" customWidth="1"/>
    <col min="8176" max="8176" width="8.85546875" style="178" bestFit="1" customWidth="1"/>
    <col min="8177" max="8177" width="7.7109375" style="178" bestFit="1" customWidth="1"/>
    <col min="8178" max="8178" width="8.28515625" style="178" bestFit="1" customWidth="1"/>
    <col min="8179" max="8180" width="11.85546875" style="178" customWidth="1"/>
    <col min="8181" max="8429" width="9.140625" style="178"/>
    <col min="8430" max="8430" width="37.7109375" style="178" customWidth="1"/>
    <col min="8431" max="8431" width="11.42578125" style="178" bestFit="1" customWidth="1"/>
    <col min="8432" max="8432" width="8.85546875" style="178" bestFit="1" customWidth="1"/>
    <col min="8433" max="8433" width="7.7109375" style="178" bestFit="1" customWidth="1"/>
    <col min="8434" max="8434" width="8.28515625" style="178" bestFit="1" customWidth="1"/>
    <col min="8435" max="8436" width="11.85546875" style="178" customWidth="1"/>
    <col min="8437" max="8685" width="9.140625" style="178"/>
    <col min="8686" max="8686" width="37.7109375" style="178" customWidth="1"/>
    <col min="8687" max="8687" width="11.42578125" style="178" bestFit="1" customWidth="1"/>
    <col min="8688" max="8688" width="8.85546875" style="178" bestFit="1" customWidth="1"/>
    <col min="8689" max="8689" width="7.7109375" style="178" bestFit="1" customWidth="1"/>
    <col min="8690" max="8690" width="8.28515625" style="178" bestFit="1" customWidth="1"/>
    <col min="8691" max="8692" width="11.85546875" style="178" customWidth="1"/>
    <col min="8693" max="8941" width="9.140625" style="178"/>
    <col min="8942" max="8942" width="37.7109375" style="178" customWidth="1"/>
    <col min="8943" max="8943" width="11.42578125" style="178" bestFit="1" customWidth="1"/>
    <col min="8944" max="8944" width="8.85546875" style="178" bestFit="1" customWidth="1"/>
    <col min="8945" max="8945" width="7.7109375" style="178" bestFit="1" customWidth="1"/>
    <col min="8946" max="8946" width="8.28515625" style="178" bestFit="1" customWidth="1"/>
    <col min="8947" max="8948" width="11.85546875" style="178" customWidth="1"/>
    <col min="8949" max="9197" width="9.140625" style="178"/>
    <col min="9198" max="9198" width="37.7109375" style="178" customWidth="1"/>
    <col min="9199" max="9199" width="11.42578125" style="178" bestFit="1" customWidth="1"/>
    <col min="9200" max="9200" width="8.85546875" style="178" bestFit="1" customWidth="1"/>
    <col min="9201" max="9201" width="7.7109375" style="178" bestFit="1" customWidth="1"/>
    <col min="9202" max="9202" width="8.28515625" style="178" bestFit="1" customWidth="1"/>
    <col min="9203" max="9204" width="11.85546875" style="178" customWidth="1"/>
    <col min="9205" max="9453" width="9.140625" style="178"/>
    <col min="9454" max="9454" width="37.7109375" style="178" customWidth="1"/>
    <col min="9455" max="9455" width="11.42578125" style="178" bestFit="1" customWidth="1"/>
    <col min="9456" max="9456" width="8.85546875" style="178" bestFit="1" customWidth="1"/>
    <col min="9457" max="9457" width="7.7109375" style="178" bestFit="1" customWidth="1"/>
    <col min="9458" max="9458" width="8.28515625" style="178" bestFit="1" customWidth="1"/>
    <col min="9459" max="9460" width="11.85546875" style="178" customWidth="1"/>
    <col min="9461" max="9709" width="9.140625" style="178"/>
    <col min="9710" max="9710" width="37.7109375" style="178" customWidth="1"/>
    <col min="9711" max="9711" width="11.42578125" style="178" bestFit="1" customWidth="1"/>
    <col min="9712" max="9712" width="8.85546875" style="178" bestFit="1" customWidth="1"/>
    <col min="9713" max="9713" width="7.7109375" style="178" bestFit="1" customWidth="1"/>
    <col min="9714" max="9714" width="8.28515625" style="178" bestFit="1" customWidth="1"/>
    <col min="9715" max="9716" width="11.85546875" style="178" customWidth="1"/>
    <col min="9717" max="9965" width="9.140625" style="178"/>
    <col min="9966" max="9966" width="37.7109375" style="178" customWidth="1"/>
    <col min="9967" max="9967" width="11.42578125" style="178" bestFit="1" customWidth="1"/>
    <col min="9968" max="9968" width="8.85546875" style="178" bestFit="1" customWidth="1"/>
    <col min="9969" max="9969" width="7.7109375" style="178" bestFit="1" customWidth="1"/>
    <col min="9970" max="9970" width="8.28515625" style="178" bestFit="1" customWidth="1"/>
    <col min="9971" max="9972" width="11.85546875" style="178" customWidth="1"/>
    <col min="9973" max="10221" width="9.140625" style="178"/>
    <col min="10222" max="10222" width="37.7109375" style="178" customWidth="1"/>
    <col min="10223" max="10223" width="11.42578125" style="178" bestFit="1" customWidth="1"/>
    <col min="10224" max="10224" width="8.85546875" style="178" bestFit="1" customWidth="1"/>
    <col min="10225" max="10225" width="7.7109375" style="178" bestFit="1" customWidth="1"/>
    <col min="10226" max="10226" width="8.28515625" style="178" bestFit="1" customWidth="1"/>
    <col min="10227" max="10228" width="11.85546875" style="178" customWidth="1"/>
    <col min="10229" max="10477" width="9.140625" style="178"/>
    <col min="10478" max="10478" width="37.7109375" style="178" customWidth="1"/>
    <col min="10479" max="10479" width="11.42578125" style="178" bestFit="1" customWidth="1"/>
    <col min="10480" max="10480" width="8.85546875" style="178" bestFit="1" customWidth="1"/>
    <col min="10481" max="10481" width="7.7109375" style="178" bestFit="1" customWidth="1"/>
    <col min="10482" max="10482" width="8.28515625" style="178" bestFit="1" customWidth="1"/>
    <col min="10483" max="10484" width="11.85546875" style="178" customWidth="1"/>
    <col min="10485" max="10733" width="9.140625" style="178"/>
    <col min="10734" max="10734" width="37.7109375" style="178" customWidth="1"/>
    <col min="10735" max="10735" width="11.42578125" style="178" bestFit="1" customWidth="1"/>
    <col min="10736" max="10736" width="8.85546875" style="178" bestFit="1" customWidth="1"/>
    <col min="10737" max="10737" width="7.7109375" style="178" bestFit="1" customWidth="1"/>
    <col min="10738" max="10738" width="8.28515625" style="178" bestFit="1" customWidth="1"/>
    <col min="10739" max="10740" width="11.85546875" style="178" customWidth="1"/>
    <col min="10741" max="10989" width="9.140625" style="178"/>
    <col min="10990" max="10990" width="37.7109375" style="178" customWidth="1"/>
    <col min="10991" max="10991" width="11.42578125" style="178" bestFit="1" customWidth="1"/>
    <col min="10992" max="10992" width="8.85546875" style="178" bestFit="1" customWidth="1"/>
    <col min="10993" max="10993" width="7.7109375" style="178" bestFit="1" customWidth="1"/>
    <col min="10994" max="10994" width="8.28515625" style="178" bestFit="1" customWidth="1"/>
    <col min="10995" max="10996" width="11.85546875" style="178" customWidth="1"/>
    <col min="10997" max="11245" width="9.140625" style="178"/>
    <col min="11246" max="11246" width="37.7109375" style="178" customWidth="1"/>
    <col min="11247" max="11247" width="11.42578125" style="178" bestFit="1" customWidth="1"/>
    <col min="11248" max="11248" width="8.85546875" style="178" bestFit="1" customWidth="1"/>
    <col min="11249" max="11249" width="7.7109375" style="178" bestFit="1" customWidth="1"/>
    <col min="11250" max="11250" width="8.28515625" style="178" bestFit="1" customWidth="1"/>
    <col min="11251" max="11252" width="11.85546875" style="178" customWidth="1"/>
    <col min="11253" max="11501" width="9.140625" style="178"/>
    <col min="11502" max="11502" width="37.7109375" style="178" customWidth="1"/>
    <col min="11503" max="11503" width="11.42578125" style="178" bestFit="1" customWidth="1"/>
    <col min="11504" max="11504" width="8.85546875" style="178" bestFit="1" customWidth="1"/>
    <col min="11505" max="11505" width="7.7109375" style="178" bestFit="1" customWidth="1"/>
    <col min="11506" max="11506" width="8.28515625" style="178" bestFit="1" customWidth="1"/>
    <col min="11507" max="11508" width="11.85546875" style="178" customWidth="1"/>
    <col min="11509" max="11757" width="9.140625" style="178"/>
    <col min="11758" max="11758" width="37.7109375" style="178" customWidth="1"/>
    <col min="11759" max="11759" width="11.42578125" style="178" bestFit="1" customWidth="1"/>
    <col min="11760" max="11760" width="8.85546875" style="178" bestFit="1" customWidth="1"/>
    <col min="11761" max="11761" width="7.7109375" style="178" bestFit="1" customWidth="1"/>
    <col min="11762" max="11762" width="8.28515625" style="178" bestFit="1" customWidth="1"/>
    <col min="11763" max="11764" width="11.85546875" style="178" customWidth="1"/>
    <col min="11765" max="12013" width="9.140625" style="178"/>
    <col min="12014" max="12014" width="37.7109375" style="178" customWidth="1"/>
    <col min="12015" max="12015" width="11.42578125" style="178" bestFit="1" customWidth="1"/>
    <col min="12016" max="12016" width="8.85546875" style="178" bestFit="1" customWidth="1"/>
    <col min="12017" max="12017" width="7.7109375" style="178" bestFit="1" customWidth="1"/>
    <col min="12018" max="12018" width="8.28515625" style="178" bestFit="1" customWidth="1"/>
    <col min="12019" max="12020" width="11.85546875" style="178" customWidth="1"/>
    <col min="12021" max="12269" width="9.140625" style="178"/>
    <col min="12270" max="12270" width="37.7109375" style="178" customWidth="1"/>
    <col min="12271" max="12271" width="11.42578125" style="178" bestFit="1" customWidth="1"/>
    <col min="12272" max="12272" width="8.85546875" style="178" bestFit="1" customWidth="1"/>
    <col min="12273" max="12273" width="7.7109375" style="178" bestFit="1" customWidth="1"/>
    <col min="12274" max="12274" width="8.28515625" style="178" bestFit="1" customWidth="1"/>
    <col min="12275" max="12276" width="11.85546875" style="178" customWidth="1"/>
    <col min="12277" max="12525" width="9.140625" style="178"/>
    <col min="12526" max="12526" width="37.7109375" style="178" customWidth="1"/>
    <col min="12527" max="12527" width="11.42578125" style="178" bestFit="1" customWidth="1"/>
    <col min="12528" max="12528" width="8.85546875" style="178" bestFit="1" customWidth="1"/>
    <col min="12529" max="12529" width="7.7109375" style="178" bestFit="1" customWidth="1"/>
    <col min="12530" max="12530" width="8.28515625" style="178" bestFit="1" customWidth="1"/>
    <col min="12531" max="12532" width="11.85546875" style="178" customWidth="1"/>
    <col min="12533" max="12781" width="9.140625" style="178"/>
    <col min="12782" max="12782" width="37.7109375" style="178" customWidth="1"/>
    <col min="12783" max="12783" width="11.42578125" style="178" bestFit="1" customWidth="1"/>
    <col min="12784" max="12784" width="8.85546875" style="178" bestFit="1" customWidth="1"/>
    <col min="12785" max="12785" width="7.7109375" style="178" bestFit="1" customWidth="1"/>
    <col min="12786" max="12786" width="8.28515625" style="178" bestFit="1" customWidth="1"/>
    <col min="12787" max="12788" width="11.85546875" style="178" customWidth="1"/>
    <col min="12789" max="13037" width="9.140625" style="178"/>
    <col min="13038" max="13038" width="37.7109375" style="178" customWidth="1"/>
    <col min="13039" max="13039" width="11.42578125" style="178" bestFit="1" customWidth="1"/>
    <col min="13040" max="13040" width="8.85546875" style="178" bestFit="1" customWidth="1"/>
    <col min="13041" max="13041" width="7.7109375" style="178" bestFit="1" customWidth="1"/>
    <col min="13042" max="13042" width="8.28515625" style="178" bestFit="1" customWidth="1"/>
    <col min="13043" max="13044" width="11.85546875" style="178" customWidth="1"/>
    <col min="13045" max="13293" width="9.140625" style="178"/>
    <col min="13294" max="13294" width="37.7109375" style="178" customWidth="1"/>
    <col min="13295" max="13295" width="11.42578125" style="178" bestFit="1" customWidth="1"/>
    <col min="13296" max="13296" width="8.85546875" style="178" bestFit="1" customWidth="1"/>
    <col min="13297" max="13297" width="7.7109375" style="178" bestFit="1" customWidth="1"/>
    <col min="13298" max="13298" width="8.28515625" style="178" bestFit="1" customWidth="1"/>
    <col min="13299" max="13300" width="11.85546875" style="178" customWidth="1"/>
    <col min="13301" max="13549" width="9.140625" style="178"/>
    <col min="13550" max="13550" width="37.7109375" style="178" customWidth="1"/>
    <col min="13551" max="13551" width="11.42578125" style="178" bestFit="1" customWidth="1"/>
    <col min="13552" max="13552" width="8.85546875" style="178" bestFit="1" customWidth="1"/>
    <col min="13553" max="13553" width="7.7109375" style="178" bestFit="1" customWidth="1"/>
    <col min="13554" max="13554" width="8.28515625" style="178" bestFit="1" customWidth="1"/>
    <col min="13555" max="13556" width="11.85546875" style="178" customWidth="1"/>
    <col min="13557" max="13805" width="9.140625" style="178"/>
    <col min="13806" max="13806" width="37.7109375" style="178" customWidth="1"/>
    <col min="13807" max="13807" width="11.42578125" style="178" bestFit="1" customWidth="1"/>
    <col min="13808" max="13808" width="8.85546875" style="178" bestFit="1" customWidth="1"/>
    <col min="13809" max="13809" width="7.7109375" style="178" bestFit="1" customWidth="1"/>
    <col min="13810" max="13810" width="8.28515625" style="178" bestFit="1" customWidth="1"/>
    <col min="13811" max="13812" width="11.85546875" style="178" customWidth="1"/>
    <col min="13813" max="14061" width="9.140625" style="178"/>
    <col min="14062" max="14062" width="37.7109375" style="178" customWidth="1"/>
    <col min="14063" max="14063" width="11.42578125" style="178" bestFit="1" customWidth="1"/>
    <col min="14064" max="14064" width="8.85546875" style="178" bestFit="1" customWidth="1"/>
    <col min="14065" max="14065" width="7.7109375" style="178" bestFit="1" customWidth="1"/>
    <col min="14066" max="14066" width="8.28515625" style="178" bestFit="1" customWidth="1"/>
    <col min="14067" max="14068" width="11.85546875" style="178" customWidth="1"/>
    <col min="14069" max="14317" width="9.140625" style="178"/>
    <col min="14318" max="14318" width="37.7109375" style="178" customWidth="1"/>
    <col min="14319" max="14319" width="11.42578125" style="178" bestFit="1" customWidth="1"/>
    <col min="14320" max="14320" width="8.85546875" style="178" bestFit="1" customWidth="1"/>
    <col min="14321" max="14321" width="7.7109375" style="178" bestFit="1" customWidth="1"/>
    <col min="14322" max="14322" width="8.28515625" style="178" bestFit="1" customWidth="1"/>
    <col min="14323" max="14324" width="11.85546875" style="178" customWidth="1"/>
    <col min="14325" max="14573" width="9.140625" style="178"/>
    <col min="14574" max="14574" width="37.7109375" style="178" customWidth="1"/>
    <col min="14575" max="14575" width="11.42578125" style="178" bestFit="1" customWidth="1"/>
    <col min="14576" max="14576" width="8.85546875" style="178" bestFit="1" customWidth="1"/>
    <col min="14577" max="14577" width="7.7109375" style="178" bestFit="1" customWidth="1"/>
    <col min="14578" max="14578" width="8.28515625" style="178" bestFit="1" customWidth="1"/>
    <col min="14579" max="14580" width="11.85546875" style="178" customWidth="1"/>
    <col min="14581" max="14829" width="9.140625" style="178"/>
    <col min="14830" max="14830" width="37.7109375" style="178" customWidth="1"/>
    <col min="14831" max="14831" width="11.42578125" style="178" bestFit="1" customWidth="1"/>
    <col min="14832" max="14832" width="8.85546875" style="178" bestFit="1" customWidth="1"/>
    <col min="14833" max="14833" width="7.7109375" style="178" bestFit="1" customWidth="1"/>
    <col min="14834" max="14834" width="8.28515625" style="178" bestFit="1" customWidth="1"/>
    <col min="14835" max="14836" width="11.85546875" style="178" customWidth="1"/>
    <col min="14837" max="15085" width="9.140625" style="178"/>
    <col min="15086" max="15086" width="37.7109375" style="178" customWidth="1"/>
    <col min="15087" max="15087" width="11.42578125" style="178" bestFit="1" customWidth="1"/>
    <col min="15088" max="15088" width="8.85546875" style="178" bestFit="1" customWidth="1"/>
    <col min="15089" max="15089" width="7.7109375" style="178" bestFit="1" customWidth="1"/>
    <col min="15090" max="15090" width="8.28515625" style="178" bestFit="1" customWidth="1"/>
    <col min="15091" max="15092" width="11.85546875" style="178" customWidth="1"/>
    <col min="15093" max="15341" width="9.140625" style="178"/>
    <col min="15342" max="15342" width="37.7109375" style="178" customWidth="1"/>
    <col min="15343" max="15343" width="11.42578125" style="178" bestFit="1" customWidth="1"/>
    <col min="15344" max="15344" width="8.85546875" style="178" bestFit="1" customWidth="1"/>
    <col min="15345" max="15345" width="7.7109375" style="178" bestFit="1" customWidth="1"/>
    <col min="15346" max="15346" width="8.28515625" style="178" bestFit="1" customWidth="1"/>
    <col min="15347" max="15348" width="11.85546875" style="178" customWidth="1"/>
    <col min="15349" max="15597" width="9.140625" style="178"/>
    <col min="15598" max="15598" width="37.7109375" style="178" customWidth="1"/>
    <col min="15599" max="15599" width="11.42578125" style="178" bestFit="1" customWidth="1"/>
    <col min="15600" max="15600" width="8.85546875" style="178" bestFit="1" customWidth="1"/>
    <col min="15601" max="15601" width="7.7109375" style="178" bestFit="1" customWidth="1"/>
    <col min="15602" max="15602" width="8.28515625" style="178" bestFit="1" customWidth="1"/>
    <col min="15603" max="15604" width="11.85546875" style="178" customWidth="1"/>
    <col min="15605" max="15853" width="9.140625" style="178"/>
    <col min="15854" max="15854" width="37.7109375" style="178" customWidth="1"/>
    <col min="15855" max="15855" width="11.42578125" style="178" bestFit="1" customWidth="1"/>
    <col min="15856" max="15856" width="8.85546875" style="178" bestFit="1" customWidth="1"/>
    <col min="15857" max="15857" width="7.7109375" style="178" bestFit="1" customWidth="1"/>
    <col min="15858" max="15858" width="8.28515625" style="178" bestFit="1" customWidth="1"/>
    <col min="15859" max="15860" width="11.85546875" style="178" customWidth="1"/>
    <col min="15861" max="16109" width="9.140625" style="178"/>
    <col min="16110" max="16110" width="37.7109375" style="178" customWidth="1"/>
    <col min="16111" max="16111" width="11.42578125" style="178" bestFit="1" customWidth="1"/>
    <col min="16112" max="16112" width="8.85546875" style="178" bestFit="1" customWidth="1"/>
    <col min="16113" max="16113" width="7.7109375" style="178" bestFit="1" customWidth="1"/>
    <col min="16114" max="16114" width="8.28515625" style="178" bestFit="1" customWidth="1"/>
    <col min="16115" max="16116" width="11.85546875" style="178" customWidth="1"/>
    <col min="16117" max="16384" width="9.140625" style="178"/>
  </cols>
  <sheetData>
    <row r="1" spans="1:6" ht="24" customHeight="1">
      <c r="A1" s="176" t="s">
        <v>264</v>
      </c>
      <c r="B1" s="177"/>
      <c r="C1" s="177"/>
      <c r="D1" s="177"/>
      <c r="E1" s="177"/>
      <c r="F1" s="177"/>
    </row>
    <row r="2" spans="1:6" ht="20.100000000000001" customHeight="1">
      <c r="A2" s="179"/>
      <c r="B2" s="180"/>
    </row>
    <row r="3" spans="1:6" ht="16.149999999999999" customHeight="1">
      <c r="A3" s="181"/>
      <c r="B3" s="182" t="s">
        <v>214</v>
      </c>
      <c r="C3" s="182" t="s">
        <v>17</v>
      </c>
      <c r="D3" s="182" t="s">
        <v>107</v>
      </c>
      <c r="E3" s="944" t="s">
        <v>109</v>
      </c>
      <c r="F3" s="944"/>
    </row>
    <row r="4" spans="1:6" ht="16.149999999999999" customHeight="1">
      <c r="A4" s="183"/>
      <c r="B4" s="184" t="s">
        <v>216</v>
      </c>
      <c r="C4" s="184" t="s">
        <v>110</v>
      </c>
      <c r="D4" s="184" t="s">
        <v>111</v>
      </c>
      <c r="E4" s="184" t="s">
        <v>113</v>
      </c>
      <c r="F4" s="184" t="s">
        <v>114</v>
      </c>
    </row>
    <row r="5" spans="1:6" ht="16.149999999999999" customHeight="1">
      <c r="A5" s="183"/>
      <c r="B5" s="185"/>
      <c r="C5" s="186" t="s">
        <v>127</v>
      </c>
      <c r="D5" s="186" t="s">
        <v>127</v>
      </c>
      <c r="E5" s="186" t="s">
        <v>127</v>
      </c>
      <c r="F5" s="186" t="s">
        <v>127</v>
      </c>
    </row>
    <row r="6" spans="1:6" ht="18" customHeight="1">
      <c r="A6" s="183"/>
      <c r="B6" s="187"/>
      <c r="C6" s="183"/>
      <c r="D6" s="187"/>
      <c r="E6" s="183"/>
      <c r="F6" s="187"/>
    </row>
    <row r="7" spans="1:6" ht="18.75" customHeight="1">
      <c r="A7" s="188" t="s">
        <v>219</v>
      </c>
      <c r="B7" s="189" t="s">
        <v>135</v>
      </c>
      <c r="C7" s="190">
        <v>11951.038473924229</v>
      </c>
      <c r="D7" s="190">
        <v>12673.150987815301</v>
      </c>
      <c r="E7" s="191">
        <v>105.76168636761562</v>
      </c>
      <c r="F7" s="191">
        <v>103.82025324459082</v>
      </c>
    </row>
    <row r="8" spans="1:6" ht="18.75" customHeight="1">
      <c r="A8" s="188" t="s">
        <v>220</v>
      </c>
      <c r="B8" s="189" t="s">
        <v>221</v>
      </c>
      <c r="C8" s="190">
        <v>1942.7400000000002</v>
      </c>
      <c r="D8" s="190">
        <v>2003.7733333333331</v>
      </c>
      <c r="E8" s="191">
        <v>92.79205826764661</v>
      </c>
      <c r="F8" s="191">
        <v>99.462589761408381</v>
      </c>
    </row>
    <row r="9" spans="1:6" ht="18.75" customHeight="1">
      <c r="A9" s="188" t="s">
        <v>222</v>
      </c>
      <c r="B9" s="189" t="s">
        <v>265</v>
      </c>
      <c r="C9" s="190">
        <v>1442.3899999999999</v>
      </c>
      <c r="D9" s="190">
        <v>1580.5</v>
      </c>
      <c r="E9" s="191">
        <v>85.621852006850261</v>
      </c>
      <c r="F9" s="191">
        <v>89.778181714902445</v>
      </c>
    </row>
    <row r="10" spans="1:6" ht="18.75" customHeight="1">
      <c r="A10" s="188" t="s">
        <v>224</v>
      </c>
      <c r="B10" s="189" t="s">
        <v>135</v>
      </c>
      <c r="C10" s="190">
        <v>210.04168099999998</v>
      </c>
      <c r="D10" s="190">
        <v>215.79715599999994</v>
      </c>
      <c r="E10" s="191">
        <v>107.5212575590553</v>
      </c>
      <c r="F10" s="191">
        <v>127.80805247064689</v>
      </c>
    </row>
    <row r="11" spans="1:6" ht="18.75" customHeight="1">
      <c r="A11" s="188" t="s">
        <v>225</v>
      </c>
      <c r="B11" s="189" t="s">
        <v>221</v>
      </c>
      <c r="C11" s="190">
        <v>4212.724467</v>
      </c>
      <c r="D11" s="190">
        <v>4473.248443007119</v>
      </c>
      <c r="E11" s="191">
        <v>102.68542068342737</v>
      </c>
      <c r="F11" s="191">
        <v>115.0229424181441</v>
      </c>
    </row>
    <row r="12" spans="1:6" ht="18.75" customHeight="1">
      <c r="A12" s="188" t="s">
        <v>226</v>
      </c>
      <c r="B12" s="189" t="s">
        <v>221</v>
      </c>
      <c r="C12" s="190">
        <v>372.80074999999999</v>
      </c>
      <c r="D12" s="190">
        <v>393.34320000000002</v>
      </c>
      <c r="E12" s="191">
        <v>104.50081702767871</v>
      </c>
      <c r="F12" s="191">
        <v>102.46614364743473</v>
      </c>
    </row>
    <row r="13" spans="1:6" ht="18.75" customHeight="1">
      <c r="A13" s="188" t="s">
        <v>227</v>
      </c>
      <c r="B13" s="189" t="s">
        <v>221</v>
      </c>
      <c r="C13" s="190">
        <v>1525.3927758484701</v>
      </c>
      <c r="D13" s="190">
        <v>1828.8088777871558</v>
      </c>
      <c r="E13" s="191">
        <v>104.8202063960926</v>
      </c>
      <c r="F13" s="191">
        <v>110.54880479883671</v>
      </c>
    </row>
    <row r="14" spans="1:6" ht="18.75" customHeight="1">
      <c r="A14" s="188" t="s">
        <v>228</v>
      </c>
      <c r="B14" s="189" t="s">
        <v>229</v>
      </c>
      <c r="C14" s="190">
        <v>396.410347089884</v>
      </c>
      <c r="D14" s="190">
        <v>439.42836403304921</v>
      </c>
      <c r="E14" s="191">
        <v>101.22858120569209</v>
      </c>
      <c r="F14" s="191">
        <v>105.52781250043208</v>
      </c>
    </row>
    <row r="15" spans="1:6" ht="18.75" customHeight="1">
      <c r="A15" s="188" t="s">
        <v>230</v>
      </c>
      <c r="B15" s="189" t="s">
        <v>135</v>
      </c>
      <c r="C15" s="190">
        <v>33.540035276138902</v>
      </c>
      <c r="D15" s="190">
        <v>40.970495933893815</v>
      </c>
      <c r="E15" s="191">
        <v>99.704801906268557</v>
      </c>
      <c r="F15" s="191">
        <v>113.38488939473575</v>
      </c>
    </row>
    <row r="16" spans="1:6" ht="18.75" customHeight="1">
      <c r="A16" s="188" t="s">
        <v>231</v>
      </c>
      <c r="B16" s="189" t="s">
        <v>221</v>
      </c>
      <c r="C16" s="190">
        <v>775.6477663400367</v>
      </c>
      <c r="D16" s="190">
        <v>361.11284999999998</v>
      </c>
      <c r="E16" s="191">
        <v>104.8522808008145</v>
      </c>
      <c r="F16" s="191">
        <v>134.52789747306576</v>
      </c>
    </row>
    <row r="17" spans="1:6" ht="18.75" customHeight="1">
      <c r="A17" s="188" t="s">
        <v>232</v>
      </c>
      <c r="B17" s="189" t="s">
        <v>221</v>
      </c>
      <c r="C17" s="190">
        <v>79.827799688499297</v>
      </c>
      <c r="D17" s="190">
        <v>85.7248828577588</v>
      </c>
      <c r="E17" s="191">
        <v>105.26936753665102</v>
      </c>
      <c r="F17" s="191">
        <v>106.79556569931657</v>
      </c>
    </row>
    <row r="18" spans="1:6" ht="18.75" customHeight="1">
      <c r="A18" s="188" t="s">
        <v>233</v>
      </c>
      <c r="B18" s="189" t="s">
        <v>221</v>
      </c>
      <c r="C18" s="190">
        <v>3492.5921501266903</v>
      </c>
      <c r="D18" s="190">
        <v>3774.3431958589981</v>
      </c>
      <c r="E18" s="191">
        <v>107.13081334571046</v>
      </c>
      <c r="F18" s="191">
        <v>112.12974245358798</v>
      </c>
    </row>
    <row r="19" spans="1:6" ht="18.75" customHeight="1">
      <c r="A19" s="188" t="s">
        <v>234</v>
      </c>
      <c r="B19" s="189" t="s">
        <v>221</v>
      </c>
      <c r="C19" s="190">
        <v>2083.5100107917901</v>
      </c>
      <c r="D19" s="190">
        <v>2535.6666845759933</v>
      </c>
      <c r="E19" s="191">
        <v>107.89979950585904</v>
      </c>
      <c r="F19" s="191">
        <v>113.26513979434465</v>
      </c>
    </row>
    <row r="20" spans="1:6" ht="18.75" customHeight="1">
      <c r="A20" s="188" t="s">
        <v>235</v>
      </c>
      <c r="B20" s="189" t="s">
        <v>229</v>
      </c>
      <c r="C20" s="190">
        <v>972.7607162742429</v>
      </c>
      <c r="D20" s="190">
        <v>1161.5267811720983</v>
      </c>
      <c r="E20" s="191">
        <v>99.509936297335727</v>
      </c>
      <c r="F20" s="191">
        <v>101.77282335175551</v>
      </c>
    </row>
    <row r="21" spans="1:6" ht="18.75" customHeight="1">
      <c r="A21" s="192" t="s">
        <v>236</v>
      </c>
      <c r="B21" s="189" t="s">
        <v>237</v>
      </c>
      <c r="C21" s="190">
        <v>1771.15174003625</v>
      </c>
      <c r="D21" s="190">
        <v>2038.89502905056</v>
      </c>
      <c r="E21" s="191">
        <v>101.63992091956418</v>
      </c>
      <c r="F21" s="191">
        <v>109.92829378895053</v>
      </c>
    </row>
    <row r="22" spans="1:6" ht="18.75" customHeight="1">
      <c r="A22" s="192" t="s">
        <v>238</v>
      </c>
      <c r="B22" s="189" t="s">
        <v>266</v>
      </c>
      <c r="C22" s="190">
        <v>269.06123966673238</v>
      </c>
      <c r="D22" s="190">
        <v>272.25684423809622</v>
      </c>
      <c r="E22" s="191">
        <v>116.62449218211366</v>
      </c>
      <c r="F22" s="191">
        <v>107.00658107852699</v>
      </c>
    </row>
    <row r="23" spans="1:6" ht="30" customHeight="1">
      <c r="A23" s="193" t="s">
        <v>240</v>
      </c>
      <c r="B23" s="194" t="s">
        <v>221</v>
      </c>
      <c r="C23" s="195">
        <v>323.97704853712929</v>
      </c>
      <c r="D23" s="195">
        <v>303.02464691782922</v>
      </c>
      <c r="E23" s="196">
        <v>98.354096016562352</v>
      </c>
      <c r="F23" s="196">
        <v>91.911992149543281</v>
      </c>
    </row>
    <row r="24" spans="1:6" ht="18.75" customHeight="1">
      <c r="A24" s="188" t="s">
        <v>241</v>
      </c>
      <c r="B24" s="189" t="s">
        <v>242</v>
      </c>
      <c r="C24" s="190">
        <v>1392.9427210237391</v>
      </c>
      <c r="D24" s="190">
        <v>1538.3181529149224</v>
      </c>
      <c r="E24" s="191">
        <v>114.54929896475075</v>
      </c>
      <c r="F24" s="191">
        <v>115.22550862626287</v>
      </c>
    </row>
    <row r="25" spans="1:6" ht="18.75" customHeight="1">
      <c r="A25" s="197" t="s">
        <v>243</v>
      </c>
      <c r="B25" s="189" t="s">
        <v>244</v>
      </c>
      <c r="C25" s="190">
        <v>81.786651908261604</v>
      </c>
      <c r="D25" s="190">
        <v>100.92438397379226</v>
      </c>
      <c r="E25" s="191">
        <v>110.32328915283532</v>
      </c>
      <c r="F25" s="191">
        <v>117.7510021862003</v>
      </c>
    </row>
    <row r="26" spans="1:6" ht="18.75" customHeight="1">
      <c r="A26" s="188" t="s">
        <v>245</v>
      </c>
      <c r="B26" s="189" t="s">
        <v>135</v>
      </c>
      <c r="C26" s="190">
        <v>725.38921328168999</v>
      </c>
      <c r="D26" s="190">
        <v>715.61811399999988</v>
      </c>
      <c r="E26" s="191">
        <v>102.26736706980131</v>
      </c>
      <c r="F26" s="191">
        <v>106.63676255752787</v>
      </c>
    </row>
    <row r="27" spans="1:6" ht="18.75" customHeight="1">
      <c r="A27" s="188" t="s">
        <v>246</v>
      </c>
      <c r="B27" s="189" t="s">
        <v>221</v>
      </c>
      <c r="C27" s="190">
        <v>843.46480634038801</v>
      </c>
      <c r="D27" s="190">
        <v>1065.5384269065544</v>
      </c>
      <c r="E27" s="191">
        <v>119.11898417798423</v>
      </c>
      <c r="F27" s="191">
        <v>118.73826928430454</v>
      </c>
    </row>
    <row r="28" spans="1:6" ht="18.75" customHeight="1">
      <c r="A28" s="188" t="s">
        <v>247</v>
      </c>
      <c r="B28" s="189" t="s">
        <v>221</v>
      </c>
      <c r="C28" s="190">
        <v>317.45890087812694</v>
      </c>
      <c r="D28" s="190">
        <v>367.55386360358261</v>
      </c>
      <c r="E28" s="191">
        <v>100.36292765585367</v>
      </c>
      <c r="F28" s="191">
        <v>113.81490790969919</v>
      </c>
    </row>
    <row r="29" spans="1:6" ht="18.75" customHeight="1">
      <c r="A29" s="188" t="s">
        <v>248</v>
      </c>
      <c r="B29" s="189" t="s">
        <v>249</v>
      </c>
      <c r="C29" s="190">
        <v>39.026679267310797</v>
      </c>
      <c r="D29" s="190">
        <v>50.991636829491277</v>
      </c>
      <c r="E29" s="191">
        <v>109.92575276014527</v>
      </c>
      <c r="F29" s="191">
        <v>118.75090086048272</v>
      </c>
    </row>
    <row r="30" spans="1:6" ht="18.75" customHeight="1">
      <c r="A30" s="188" t="s">
        <v>250</v>
      </c>
      <c r="B30" s="189" t="s">
        <v>135</v>
      </c>
      <c r="C30" s="190">
        <v>4941.9871053421703</v>
      </c>
      <c r="D30" s="190">
        <v>6132.3430812643783</v>
      </c>
      <c r="E30" s="191">
        <v>100.17342037172945</v>
      </c>
      <c r="F30" s="191">
        <v>111.44648943688102</v>
      </c>
    </row>
    <row r="31" spans="1:6" ht="18.75" customHeight="1">
      <c r="A31" s="192" t="s">
        <v>251</v>
      </c>
      <c r="B31" s="189" t="s">
        <v>221</v>
      </c>
      <c r="C31" s="190">
        <v>3698.6763506480797</v>
      </c>
      <c r="D31" s="190">
        <v>4572.6599064834136</v>
      </c>
      <c r="E31" s="191">
        <v>108.76026420633799</v>
      </c>
      <c r="F31" s="191">
        <v>114.5111666453825</v>
      </c>
    </row>
    <row r="32" spans="1:6" ht="18.75" customHeight="1">
      <c r="A32" s="188" t="s">
        <v>252</v>
      </c>
      <c r="B32" s="189" t="s">
        <v>221</v>
      </c>
      <c r="C32" s="190">
        <v>3117.141002647556</v>
      </c>
      <c r="D32" s="190">
        <v>4218.4036647674566</v>
      </c>
      <c r="E32" s="191">
        <v>107.16657820018467</v>
      </c>
      <c r="F32" s="191">
        <v>119.52522213377883</v>
      </c>
    </row>
    <row r="33" spans="1:6" ht="18.75" customHeight="1">
      <c r="A33" s="188" t="s">
        <v>253</v>
      </c>
      <c r="B33" s="189" t="s">
        <v>242</v>
      </c>
      <c r="C33" s="190">
        <v>46.827933999999999</v>
      </c>
      <c r="D33" s="190">
        <v>45.849277000000001</v>
      </c>
      <c r="E33" s="191">
        <v>100.50359825409198</v>
      </c>
      <c r="F33" s="191">
        <v>103.87965240345962</v>
      </c>
    </row>
    <row r="34" spans="1:6" ht="30" customHeight="1">
      <c r="A34" s="198" t="s">
        <v>254</v>
      </c>
      <c r="B34" s="199" t="s">
        <v>255</v>
      </c>
      <c r="C34" s="195">
        <v>114.69197403575261</v>
      </c>
      <c r="D34" s="195">
        <v>157.0271249300315</v>
      </c>
      <c r="E34" s="196">
        <v>107.75503159418685</v>
      </c>
      <c r="F34" s="196">
        <v>104.08805519959942</v>
      </c>
    </row>
    <row r="35" spans="1:6" ht="18.75" customHeight="1">
      <c r="A35" s="188" t="s">
        <v>256</v>
      </c>
      <c r="B35" s="189" t="s">
        <v>257</v>
      </c>
      <c r="C35" s="190">
        <v>4219.09758505839</v>
      </c>
      <c r="D35" s="190">
        <v>5396.1162524716901</v>
      </c>
      <c r="E35" s="191">
        <v>129.922165060411</v>
      </c>
      <c r="F35" s="191">
        <v>116.3166855848669</v>
      </c>
    </row>
    <row r="36" spans="1:6" ht="18.75" customHeight="1">
      <c r="A36" s="188" t="s">
        <v>258</v>
      </c>
      <c r="B36" s="189" t="s">
        <v>259</v>
      </c>
      <c r="C36" s="190">
        <v>107.8133195428664</v>
      </c>
      <c r="D36" s="190">
        <v>118.68018938972962</v>
      </c>
      <c r="E36" s="191">
        <v>183.97235558395712</v>
      </c>
      <c r="F36" s="191">
        <v>159.38570444894589</v>
      </c>
    </row>
    <row r="37" spans="1:6" ht="18.75" customHeight="1">
      <c r="A37" s="188" t="s">
        <v>260</v>
      </c>
      <c r="B37" s="189" t="s">
        <v>221</v>
      </c>
      <c r="C37" s="190">
        <v>725.87600692073795</v>
      </c>
      <c r="D37" s="190">
        <v>842.488249122311</v>
      </c>
      <c r="E37" s="191">
        <v>105.75349824271034</v>
      </c>
      <c r="F37" s="191">
        <v>106.81783968157366</v>
      </c>
    </row>
    <row r="38" spans="1:6" ht="18.75" customHeight="1">
      <c r="A38" s="188" t="s">
        <v>261</v>
      </c>
      <c r="B38" s="189" t="s">
        <v>262</v>
      </c>
      <c r="C38" s="190">
        <v>73.409855277361004</v>
      </c>
      <c r="D38" s="190">
        <v>85.464864573071907</v>
      </c>
      <c r="E38" s="191">
        <v>105.01217148516398</v>
      </c>
      <c r="F38" s="191">
        <v>103.11564857221136</v>
      </c>
    </row>
    <row r="39" spans="1:6" ht="18.75" customHeight="1">
      <c r="A39" s="188" t="s">
        <v>263</v>
      </c>
      <c r="B39" s="189" t="s">
        <v>265</v>
      </c>
      <c r="C39" s="190">
        <v>951.01185732656609</v>
      </c>
      <c r="D39" s="190">
        <v>1039.5321139974262</v>
      </c>
      <c r="E39" s="191">
        <v>102.34404609646441</v>
      </c>
      <c r="F39" s="191">
        <v>103.60096810817485</v>
      </c>
    </row>
    <row r="40" spans="1:6" ht="15">
      <c r="A40" s="200"/>
    </row>
    <row r="41" spans="1:6" ht="15">
      <c r="A41" s="200"/>
    </row>
    <row r="42" spans="1:6" ht="15"/>
    <row r="43" spans="1:6" ht="15"/>
    <row r="44" spans="1:6" ht="15"/>
    <row r="45" spans="1:6" ht="15"/>
    <row r="46" spans="1:6" ht="15"/>
    <row r="47" spans="1:6" ht="15"/>
    <row r="48" spans="1:6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</sheetData>
  <mergeCells count="1">
    <mergeCell ref="E3:F3"/>
  </mergeCells>
  <pageMargins left="0.86614173228346503" right="0.28999999999999998" top="0.74803149606299202" bottom="0.511811023622047" header="0.43307086614173201" footer="0.23622047244094499"/>
  <pageSetup paperSize="9" firstPageNumber="38" fitToHeight="0" orientation="portrait" r:id="rId1"/>
  <headerFooter alignWithMargins="0"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zoomScaleNormal="100" workbookViewId="0">
      <selection activeCell="A2" sqref="A2"/>
    </sheetView>
  </sheetViews>
  <sheetFormatPr defaultColWidth="17.42578125" defaultRowHeight="12"/>
  <cols>
    <col min="1" max="1" width="42.28515625" style="222" customWidth="1"/>
    <col min="2" max="2" width="9.7109375" style="203" customWidth="1"/>
    <col min="3" max="3" width="9.85546875" style="203" customWidth="1"/>
    <col min="4" max="4" width="9.7109375" style="203" customWidth="1"/>
    <col min="5" max="5" width="0.7109375" style="203" customWidth="1"/>
    <col min="6" max="6" width="10.7109375" style="203" customWidth="1"/>
    <col min="7" max="7" width="11.28515625" style="203" customWidth="1"/>
    <col min="8" max="13" width="8.7109375" style="203" customWidth="1"/>
    <col min="14" max="16384" width="17.42578125" style="203"/>
  </cols>
  <sheetData>
    <row r="1" spans="1:8" ht="20.100000000000001" customHeight="1">
      <c r="A1" s="201" t="s">
        <v>267</v>
      </c>
      <c r="B1" s="202"/>
      <c r="C1" s="202"/>
      <c r="D1" s="202"/>
      <c r="E1" s="202"/>
      <c r="F1" s="202"/>
      <c r="G1" s="202"/>
      <c r="H1" s="202"/>
    </row>
    <row r="2" spans="1:8" ht="20.100000000000001" customHeight="1">
      <c r="A2" s="203"/>
      <c r="G2" s="204" t="s">
        <v>159</v>
      </c>
    </row>
    <row r="3" spans="1:8" ht="18" customHeight="1">
      <c r="A3" s="205"/>
      <c r="B3" s="945" t="s">
        <v>268</v>
      </c>
      <c r="C3" s="945"/>
      <c r="D3" s="945"/>
      <c r="E3" s="206"/>
      <c r="F3" s="946" t="s">
        <v>269</v>
      </c>
      <c r="G3" s="946"/>
    </row>
    <row r="4" spans="1:8" ht="18" customHeight="1">
      <c r="A4" s="207"/>
      <c r="B4" s="208" t="s">
        <v>270</v>
      </c>
      <c r="C4" s="208" t="s">
        <v>270</v>
      </c>
      <c r="D4" s="208" t="s">
        <v>112</v>
      </c>
      <c r="E4" s="208"/>
      <c r="F4" s="208" t="s">
        <v>271</v>
      </c>
      <c r="G4" s="208" t="s">
        <v>271</v>
      </c>
    </row>
    <row r="5" spans="1:8" ht="18" customHeight="1">
      <c r="A5" s="207"/>
      <c r="B5" s="64" t="s">
        <v>127</v>
      </c>
      <c r="C5" s="64" t="s">
        <v>127</v>
      </c>
      <c r="D5" s="64" t="s">
        <v>127</v>
      </c>
      <c r="E5" s="208"/>
      <c r="F5" s="209" t="s">
        <v>272</v>
      </c>
      <c r="G5" s="209" t="s">
        <v>272</v>
      </c>
    </row>
    <row r="6" spans="1:8" ht="18" customHeight="1">
      <c r="A6" s="207"/>
      <c r="B6" s="208" t="s">
        <v>162</v>
      </c>
      <c r="C6" s="208" t="s">
        <v>162</v>
      </c>
      <c r="D6" s="208" t="s">
        <v>162</v>
      </c>
      <c r="E6" s="208"/>
      <c r="F6" s="208" t="s">
        <v>273</v>
      </c>
      <c r="G6" s="208" t="s">
        <v>273</v>
      </c>
    </row>
    <row r="7" spans="1:8" ht="18" customHeight="1">
      <c r="A7" s="207"/>
      <c r="B7" s="208" t="s">
        <v>274</v>
      </c>
      <c r="C7" s="208" t="s">
        <v>275</v>
      </c>
      <c r="D7" s="208" t="s">
        <v>275</v>
      </c>
      <c r="E7" s="208"/>
      <c r="F7" s="208" t="s">
        <v>276</v>
      </c>
      <c r="G7" s="208" t="s">
        <v>276</v>
      </c>
    </row>
    <row r="8" spans="1:8" ht="18" customHeight="1">
      <c r="A8" s="207"/>
      <c r="B8" s="210" t="s">
        <v>167</v>
      </c>
      <c r="C8" s="210" t="s">
        <v>166</v>
      </c>
      <c r="D8" s="210" t="s">
        <v>166</v>
      </c>
      <c r="E8" s="210"/>
      <c r="F8" s="210" t="s">
        <v>277</v>
      </c>
      <c r="G8" s="210" t="s">
        <v>166</v>
      </c>
    </row>
    <row r="9" spans="1:8" ht="16.5" customHeight="1">
      <c r="A9" s="207"/>
      <c r="B9" s="211"/>
      <c r="C9" s="211"/>
      <c r="D9" s="211"/>
      <c r="E9" s="211"/>
      <c r="F9" s="211"/>
      <c r="G9" s="211"/>
    </row>
    <row r="10" spans="1:8" ht="20.100000000000001" customHeight="1">
      <c r="A10" s="212" t="s">
        <v>278</v>
      </c>
      <c r="B10" s="213">
        <v>100.58</v>
      </c>
      <c r="C10" s="213">
        <v>110.08000000000001</v>
      </c>
      <c r="D10" s="213">
        <v>109.84</v>
      </c>
      <c r="E10" s="214"/>
      <c r="F10" s="214">
        <v>106.72</v>
      </c>
      <c r="G10" s="214">
        <v>112</v>
      </c>
    </row>
    <row r="11" spans="1:8" ht="20.100000000000001" customHeight="1">
      <c r="A11" s="215" t="s">
        <v>176</v>
      </c>
      <c r="B11" s="216">
        <v>98.95</v>
      </c>
      <c r="C11" s="216">
        <v>103.46</v>
      </c>
      <c r="D11" s="216">
        <v>105.76</v>
      </c>
      <c r="E11" s="217"/>
      <c r="F11" s="217">
        <v>105.42</v>
      </c>
      <c r="G11" s="217">
        <v>110.7</v>
      </c>
    </row>
    <row r="12" spans="1:8" ht="20.100000000000001" customHeight="1">
      <c r="A12" s="215" t="s">
        <v>177</v>
      </c>
      <c r="B12" s="216">
        <v>107.44</v>
      </c>
      <c r="C12" s="216">
        <v>108.27</v>
      </c>
      <c r="D12" s="216">
        <v>100.97</v>
      </c>
      <c r="E12" s="217"/>
      <c r="F12" s="217">
        <v>104.39</v>
      </c>
      <c r="G12" s="217">
        <v>98.58</v>
      </c>
    </row>
    <row r="13" spans="1:8" ht="20.100000000000001" customHeight="1">
      <c r="A13" s="215" t="s">
        <v>178</v>
      </c>
      <c r="B13" s="216">
        <v>102.47</v>
      </c>
      <c r="C13" s="216">
        <v>111.63</v>
      </c>
      <c r="D13" s="216">
        <v>105.31</v>
      </c>
      <c r="E13" s="217"/>
      <c r="F13" s="217">
        <v>103.65</v>
      </c>
      <c r="G13" s="217">
        <v>123.01</v>
      </c>
    </row>
    <row r="14" spans="1:8" ht="20.100000000000001" customHeight="1">
      <c r="A14" s="215" t="s">
        <v>179</v>
      </c>
      <c r="B14" s="216">
        <v>101.17</v>
      </c>
      <c r="C14" s="216">
        <v>99.51</v>
      </c>
      <c r="D14" s="216">
        <v>103.93</v>
      </c>
      <c r="E14" s="217"/>
      <c r="F14" s="217">
        <v>107.15</v>
      </c>
      <c r="G14" s="217">
        <v>117.94</v>
      </c>
    </row>
    <row r="15" spans="1:8" ht="20.100000000000001" customHeight="1">
      <c r="A15" s="215" t="s">
        <v>180</v>
      </c>
      <c r="B15" s="216">
        <v>97.49</v>
      </c>
      <c r="C15" s="216">
        <v>111.6</v>
      </c>
      <c r="D15" s="216">
        <v>113.9</v>
      </c>
      <c r="E15" s="217"/>
      <c r="F15" s="217">
        <v>100.66</v>
      </c>
      <c r="G15" s="217">
        <v>105.29</v>
      </c>
    </row>
    <row r="16" spans="1:8" ht="20.100000000000001" customHeight="1">
      <c r="A16" s="215" t="s">
        <v>181</v>
      </c>
      <c r="B16" s="216">
        <v>105.02</v>
      </c>
      <c r="C16" s="216">
        <v>114.56</v>
      </c>
      <c r="D16" s="216">
        <v>115.55</v>
      </c>
      <c r="E16" s="217"/>
      <c r="F16" s="217">
        <v>101.08</v>
      </c>
      <c r="G16" s="217">
        <v>112.73</v>
      </c>
    </row>
    <row r="17" spans="1:7" ht="40.15" customHeight="1">
      <c r="A17" s="215" t="s">
        <v>279</v>
      </c>
      <c r="B17" s="218">
        <v>107.31</v>
      </c>
      <c r="C17" s="218">
        <v>103.28</v>
      </c>
      <c r="D17" s="218">
        <v>109.81</v>
      </c>
      <c r="E17" s="219"/>
      <c r="F17" s="219">
        <v>102.05</v>
      </c>
      <c r="G17" s="219">
        <v>110.97</v>
      </c>
    </row>
    <row r="18" spans="1:7" ht="20.100000000000001" customHeight="1">
      <c r="A18" s="215" t="s">
        <v>183</v>
      </c>
      <c r="B18" s="216">
        <v>100.74</v>
      </c>
      <c r="C18" s="216">
        <v>112.7</v>
      </c>
      <c r="D18" s="216">
        <v>108.81</v>
      </c>
      <c r="E18" s="217"/>
      <c r="F18" s="217">
        <v>103.29</v>
      </c>
      <c r="G18" s="217">
        <v>118.52</v>
      </c>
    </row>
    <row r="19" spans="1:7" ht="20.100000000000001" customHeight="1">
      <c r="A19" s="215" t="s">
        <v>184</v>
      </c>
      <c r="B19" s="216">
        <v>101.48</v>
      </c>
      <c r="C19" s="216">
        <v>113.64</v>
      </c>
      <c r="D19" s="216">
        <v>109.88</v>
      </c>
      <c r="E19" s="217"/>
      <c r="F19" s="217">
        <v>101.42</v>
      </c>
      <c r="G19" s="217">
        <v>134.07</v>
      </c>
    </row>
    <row r="20" spans="1:7" ht="20.100000000000001" customHeight="1">
      <c r="A20" s="215" t="s">
        <v>185</v>
      </c>
      <c r="B20" s="216">
        <v>101.87</v>
      </c>
      <c r="C20" s="216">
        <v>109.05</v>
      </c>
      <c r="D20" s="216">
        <v>111.26</v>
      </c>
      <c r="E20" s="217"/>
      <c r="F20" s="217">
        <v>92.2</v>
      </c>
      <c r="G20" s="217">
        <v>83.19</v>
      </c>
    </row>
    <row r="21" spans="1:7" ht="20.100000000000001" customHeight="1">
      <c r="A21" s="215" t="s">
        <v>186</v>
      </c>
      <c r="B21" s="216">
        <v>94.81</v>
      </c>
      <c r="C21" s="216">
        <v>103.61</v>
      </c>
      <c r="D21" s="216">
        <v>104.36</v>
      </c>
      <c r="E21" s="217"/>
      <c r="F21" s="217">
        <v>107.94</v>
      </c>
      <c r="G21" s="217">
        <v>135.11000000000001</v>
      </c>
    </row>
    <row r="22" spans="1:7" ht="20.100000000000001" customHeight="1">
      <c r="A22" s="215" t="s">
        <v>187</v>
      </c>
      <c r="B22" s="216">
        <v>95.71</v>
      </c>
      <c r="C22" s="216">
        <v>95.72</v>
      </c>
      <c r="D22" s="216">
        <v>86.52</v>
      </c>
      <c r="E22" s="217"/>
      <c r="F22" s="217">
        <v>83.99</v>
      </c>
      <c r="G22" s="217">
        <v>58.9</v>
      </c>
    </row>
    <row r="23" spans="1:7" ht="20.100000000000001" customHeight="1">
      <c r="A23" s="215" t="s">
        <v>188</v>
      </c>
      <c r="B23" s="216">
        <v>101.92</v>
      </c>
      <c r="C23" s="216">
        <v>116.22</v>
      </c>
      <c r="D23" s="216">
        <v>112.67</v>
      </c>
      <c r="E23" s="217"/>
      <c r="F23" s="217">
        <v>105.64</v>
      </c>
      <c r="G23" s="217">
        <v>130.81</v>
      </c>
    </row>
    <row r="24" spans="1:7" ht="28.15" customHeight="1">
      <c r="A24" s="215" t="s">
        <v>280</v>
      </c>
      <c r="B24" s="216">
        <v>98.36</v>
      </c>
      <c r="C24" s="216">
        <v>114.35000000000001</v>
      </c>
      <c r="D24" s="216">
        <v>110.93</v>
      </c>
      <c r="E24" s="217"/>
      <c r="F24" s="217">
        <v>117.09</v>
      </c>
      <c r="G24" s="217">
        <v>109.97</v>
      </c>
    </row>
    <row r="25" spans="1:7" ht="20.100000000000001" customHeight="1">
      <c r="A25" s="215" t="s">
        <v>190</v>
      </c>
      <c r="B25" s="216">
        <v>93.06</v>
      </c>
      <c r="C25" s="216">
        <v>119.96</v>
      </c>
      <c r="D25" s="216">
        <v>121.07</v>
      </c>
      <c r="E25" s="217"/>
      <c r="F25" s="217">
        <v>116.64</v>
      </c>
      <c r="G25" s="217">
        <v>110.27</v>
      </c>
    </row>
    <row r="26" spans="1:7" ht="30" customHeight="1">
      <c r="A26" s="215" t="s">
        <v>191</v>
      </c>
      <c r="B26" s="216">
        <v>97.59</v>
      </c>
      <c r="C26" s="216">
        <v>90.27</v>
      </c>
      <c r="D26" s="216">
        <v>93.43</v>
      </c>
      <c r="E26" s="217"/>
      <c r="F26" s="217">
        <v>107.98</v>
      </c>
      <c r="G26" s="217">
        <v>102.39</v>
      </c>
    </row>
    <row r="27" spans="1:7" ht="30" customHeight="1">
      <c r="A27" s="215" t="s">
        <v>281</v>
      </c>
      <c r="B27" s="216">
        <v>110.8</v>
      </c>
      <c r="C27" s="216">
        <v>109.88</v>
      </c>
      <c r="D27" s="216">
        <v>111.98</v>
      </c>
      <c r="E27" s="217"/>
      <c r="F27" s="217">
        <v>103.18</v>
      </c>
      <c r="G27" s="217">
        <v>123.77</v>
      </c>
    </row>
    <row r="28" spans="1:7" ht="20.100000000000001" customHeight="1">
      <c r="A28" s="215" t="s">
        <v>193</v>
      </c>
      <c r="B28" s="216">
        <v>95.29</v>
      </c>
      <c r="C28" s="216">
        <v>137.91</v>
      </c>
      <c r="D28" s="216">
        <v>125.89</v>
      </c>
      <c r="E28" s="217"/>
      <c r="F28" s="217">
        <v>110.88</v>
      </c>
      <c r="G28" s="217">
        <v>122.81</v>
      </c>
    </row>
    <row r="29" spans="1:7" ht="30" customHeight="1">
      <c r="A29" s="215" t="s">
        <v>282</v>
      </c>
      <c r="B29" s="216">
        <v>96.78</v>
      </c>
      <c r="C29" s="216">
        <v>114.11</v>
      </c>
      <c r="D29" s="216">
        <v>104.78</v>
      </c>
      <c r="E29" s="217"/>
      <c r="F29" s="217">
        <v>96.72</v>
      </c>
      <c r="G29" s="217">
        <v>120.14</v>
      </c>
    </row>
    <row r="30" spans="1:7" ht="20.100000000000001" customHeight="1">
      <c r="A30" s="215" t="s">
        <v>195</v>
      </c>
      <c r="B30" s="216">
        <v>100.36</v>
      </c>
      <c r="C30" s="216">
        <v>94.42</v>
      </c>
      <c r="D30" s="216">
        <v>100.56</v>
      </c>
      <c r="E30" s="217"/>
      <c r="F30" s="217">
        <v>102.25</v>
      </c>
      <c r="G30" s="217">
        <v>86.36</v>
      </c>
    </row>
    <row r="31" spans="1:7" ht="20.100000000000001" customHeight="1">
      <c r="A31" s="215" t="s">
        <v>196</v>
      </c>
      <c r="B31" s="216">
        <v>104.42</v>
      </c>
      <c r="C31" s="216">
        <v>119.91</v>
      </c>
      <c r="D31" s="216">
        <v>107.09</v>
      </c>
      <c r="E31" s="217"/>
      <c r="F31" s="217">
        <v>95.21</v>
      </c>
      <c r="G31" s="217">
        <v>105.33</v>
      </c>
    </row>
    <row r="32" spans="1:7" ht="20.100000000000001" customHeight="1">
      <c r="A32" s="215" t="s">
        <v>197</v>
      </c>
      <c r="B32" s="216">
        <v>107.98</v>
      </c>
      <c r="C32" s="216">
        <v>120.85</v>
      </c>
      <c r="D32" s="216">
        <v>105.48</v>
      </c>
      <c r="E32" s="217"/>
      <c r="F32" s="217">
        <v>107.56</v>
      </c>
      <c r="G32" s="217">
        <v>116.93</v>
      </c>
    </row>
    <row r="33" spans="1:7" ht="20.100000000000001" customHeight="1">
      <c r="A33" s="215" t="s">
        <v>198</v>
      </c>
      <c r="B33" s="216">
        <v>101.01</v>
      </c>
      <c r="C33" s="216">
        <v>115.92</v>
      </c>
      <c r="D33" s="216">
        <v>114.13</v>
      </c>
      <c r="E33" s="217"/>
      <c r="F33" s="217">
        <v>86.59</v>
      </c>
      <c r="G33" s="217">
        <v>116.5</v>
      </c>
    </row>
    <row r="34" spans="1:7" ht="20.100000000000001" customHeight="1">
      <c r="A34" s="203"/>
      <c r="B34" s="220"/>
      <c r="C34" s="220"/>
      <c r="D34" s="220"/>
      <c r="E34" s="221"/>
      <c r="F34" s="220"/>
      <c r="G34" s="220"/>
    </row>
    <row r="35" spans="1:7" ht="20.100000000000001" customHeight="1">
      <c r="A35" s="203"/>
    </row>
    <row r="36" spans="1:7" ht="20.100000000000001" customHeight="1">
      <c r="A36" s="203"/>
    </row>
    <row r="37" spans="1:7" ht="19.5" customHeight="1">
      <c r="A37" s="203"/>
    </row>
    <row r="38" spans="1:7">
      <c r="A38" s="203"/>
    </row>
    <row r="39" spans="1:7">
      <c r="A39" s="203"/>
    </row>
    <row r="40" spans="1:7">
      <c r="A40" s="203"/>
    </row>
    <row r="41" spans="1:7">
      <c r="A41" s="203"/>
    </row>
    <row r="42" spans="1:7">
      <c r="A42" s="203"/>
    </row>
    <row r="43" spans="1:7">
      <c r="A43" s="203"/>
    </row>
    <row r="44" spans="1:7">
      <c r="A44" s="203"/>
    </row>
    <row r="45" spans="1:7">
      <c r="A45" s="203"/>
    </row>
    <row r="46" spans="1:7">
      <c r="A46" s="203"/>
    </row>
    <row r="47" spans="1:7">
      <c r="A47" s="203"/>
    </row>
    <row r="48" spans="1:7">
      <c r="A48" s="203"/>
    </row>
    <row r="49" s="203" customFormat="1"/>
    <row r="50" s="203" customFormat="1"/>
    <row r="51" s="203" customFormat="1"/>
    <row r="52" s="203" customFormat="1"/>
    <row r="53" s="203" customFormat="1"/>
    <row r="54" s="203" customFormat="1"/>
    <row r="55" s="203" customFormat="1"/>
    <row r="56" s="203" customFormat="1"/>
    <row r="57" s="203" customFormat="1"/>
    <row r="58" s="203" customFormat="1"/>
    <row r="59" s="203" customFormat="1"/>
    <row r="60" s="203" customFormat="1"/>
    <row r="61" s="203" customFormat="1"/>
    <row r="62" s="203" customFormat="1"/>
    <row r="63" s="203" customFormat="1"/>
    <row r="64" s="203" customFormat="1"/>
    <row r="65" s="203" customFormat="1"/>
    <row r="66" s="203" customFormat="1"/>
    <row r="67" s="203" customFormat="1"/>
    <row r="68" s="203" customFormat="1"/>
    <row r="69" s="203" customFormat="1"/>
    <row r="70" s="203" customFormat="1"/>
    <row r="71" s="203" customFormat="1"/>
    <row r="72" s="203" customFormat="1"/>
    <row r="73" s="203" customFormat="1"/>
    <row r="74" s="203" customFormat="1"/>
    <row r="75" s="203" customFormat="1"/>
    <row r="76" s="203" customFormat="1"/>
    <row r="77" s="203" customFormat="1"/>
    <row r="78" s="203" customFormat="1"/>
    <row r="79" s="203" customFormat="1"/>
    <row r="80" s="203" customFormat="1"/>
    <row r="81" s="203" customFormat="1"/>
    <row r="82" s="203" customFormat="1"/>
  </sheetData>
  <mergeCells count="2">
    <mergeCell ref="B3:D3"/>
    <mergeCell ref="F3:G3"/>
  </mergeCells>
  <pageMargins left="0.86614173228346503" right="0.28999999999999998" top="0.74803149606299202" bottom="0.511811023622047" header="0.43307086614173201" footer="0.23622047244094499"/>
  <pageSetup paperSize="9" scale="96" firstPageNumber="38" fitToHeight="0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52"/>
  <sheetViews>
    <sheetView workbookViewId="0">
      <selection activeCell="A2" sqref="A2"/>
    </sheetView>
  </sheetViews>
  <sheetFormatPr defaultColWidth="11.85546875" defaultRowHeight="16.5" customHeight="1"/>
  <cols>
    <col min="1" max="1" width="54.5703125" style="225" customWidth="1"/>
    <col min="2" max="2" width="16.5703125" style="225" customWidth="1"/>
    <col min="3" max="3" width="15" style="225" customWidth="1"/>
    <col min="4" max="4" width="11.85546875" style="225" customWidth="1"/>
    <col min="5" max="16384" width="11.85546875" style="225"/>
  </cols>
  <sheetData>
    <row r="1" spans="1:123" ht="20.100000000000001" customHeight="1">
      <c r="A1" s="947" t="s">
        <v>283</v>
      </c>
      <c r="B1" s="947"/>
      <c r="C1" s="947"/>
      <c r="D1" s="224"/>
      <c r="E1" s="224"/>
      <c r="F1" s="224"/>
      <c r="G1" s="224"/>
      <c r="H1" s="224"/>
    </row>
    <row r="2" spans="1:123" ht="6" customHeight="1">
      <c r="A2" s="223"/>
      <c r="B2" s="223"/>
      <c r="C2" s="223"/>
      <c r="D2" s="224"/>
      <c r="E2" s="224"/>
      <c r="F2" s="224"/>
      <c r="G2" s="224"/>
      <c r="H2" s="224"/>
    </row>
    <row r="3" spans="1:123" ht="15" customHeight="1">
      <c r="A3" s="226"/>
      <c r="C3" s="227" t="s">
        <v>159</v>
      </c>
    </row>
    <row r="4" spans="1:123" s="228" customFormat="1" ht="15" customHeight="1">
      <c r="A4" s="205"/>
      <c r="B4" s="206" t="s">
        <v>284</v>
      </c>
      <c r="C4" s="206" t="s">
        <v>284</v>
      </c>
    </row>
    <row r="5" spans="1:123" s="228" customFormat="1" ht="15" customHeight="1">
      <c r="A5" s="207"/>
      <c r="B5" s="208" t="s">
        <v>285</v>
      </c>
      <c r="C5" s="208" t="s">
        <v>285</v>
      </c>
    </row>
    <row r="6" spans="1:123" s="228" customFormat="1" ht="15" customHeight="1">
      <c r="A6" s="207"/>
      <c r="B6" s="209" t="s">
        <v>286</v>
      </c>
      <c r="C6" s="209" t="s">
        <v>286</v>
      </c>
    </row>
    <row r="7" spans="1:123" s="228" customFormat="1" ht="15" customHeight="1">
      <c r="A7" s="207"/>
      <c r="B7" s="208" t="s">
        <v>287</v>
      </c>
      <c r="C7" s="208" t="s">
        <v>287</v>
      </c>
    </row>
    <row r="8" spans="1:123" s="228" customFormat="1" ht="15" customHeight="1">
      <c r="A8" s="207"/>
      <c r="B8" s="210" t="s">
        <v>277</v>
      </c>
      <c r="C8" s="210" t="s">
        <v>166</v>
      </c>
    </row>
    <row r="9" spans="1:123" s="228" customFormat="1" ht="6" customHeight="1">
      <c r="A9" s="207"/>
      <c r="B9" s="208"/>
      <c r="C9" s="208"/>
    </row>
    <row r="10" spans="1:123" ht="18" customHeight="1">
      <c r="A10" s="131" t="s">
        <v>168</v>
      </c>
      <c r="B10" s="229">
        <v>101.23</v>
      </c>
      <c r="C10" s="229">
        <v>104.71</v>
      </c>
    </row>
    <row r="11" spans="1:123" s="232" customFormat="1" ht="16.5" customHeight="1">
      <c r="A11" s="230" t="s">
        <v>169</v>
      </c>
      <c r="B11" s="231">
        <v>100.46</v>
      </c>
      <c r="C11" s="231">
        <v>99.72</v>
      </c>
    </row>
    <row r="12" spans="1:123" s="235" customFormat="1" ht="16.5" customHeight="1">
      <c r="A12" s="215" t="s">
        <v>170</v>
      </c>
      <c r="B12" s="233">
        <v>100.6</v>
      </c>
      <c r="C12" s="233">
        <v>102.39</v>
      </c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  <c r="CY12" s="234"/>
      <c r="CZ12" s="234"/>
      <c r="DA12" s="234"/>
      <c r="DB12" s="234"/>
      <c r="DC12" s="234"/>
      <c r="DD12" s="234"/>
      <c r="DE12" s="234"/>
      <c r="DF12" s="234"/>
      <c r="DG12" s="234"/>
      <c r="DH12" s="234"/>
      <c r="DI12" s="234"/>
      <c r="DJ12" s="234"/>
      <c r="DK12" s="234"/>
      <c r="DL12" s="234"/>
      <c r="DM12" s="234"/>
      <c r="DN12" s="234"/>
      <c r="DO12" s="234"/>
      <c r="DP12" s="234"/>
      <c r="DQ12" s="234"/>
      <c r="DR12" s="234"/>
      <c r="DS12" s="234"/>
    </row>
    <row r="13" spans="1:123" ht="16.5" customHeight="1">
      <c r="A13" s="215" t="s">
        <v>171</v>
      </c>
      <c r="B13" s="233">
        <v>99.98</v>
      </c>
      <c r="C13" s="233">
        <v>98.37</v>
      </c>
    </row>
    <row r="14" spans="1:123" ht="16.5" customHeight="1">
      <c r="A14" s="215" t="s">
        <v>172</v>
      </c>
      <c r="B14" s="233">
        <v>101</v>
      </c>
      <c r="C14" s="233">
        <v>87.58</v>
      </c>
    </row>
    <row r="15" spans="1:123" ht="16.5" customHeight="1">
      <c r="A15" s="215" t="s">
        <v>173</v>
      </c>
      <c r="B15" s="233">
        <v>99.82</v>
      </c>
      <c r="C15" s="233">
        <v>95.33</v>
      </c>
    </row>
    <row r="16" spans="1:123" ht="16.5" customHeight="1">
      <c r="A16" s="215" t="s">
        <v>174</v>
      </c>
      <c r="B16" s="233">
        <v>100.15</v>
      </c>
      <c r="C16" s="233">
        <v>86.8</v>
      </c>
    </row>
    <row r="17" spans="1:123" ht="16.5" customHeight="1">
      <c r="A17" s="236" t="s">
        <v>175</v>
      </c>
      <c r="B17" s="231">
        <v>101.29</v>
      </c>
      <c r="C17" s="231">
        <v>105.06</v>
      </c>
    </row>
    <row r="18" spans="1:123" s="237" customFormat="1" ht="16.5" customHeight="1">
      <c r="A18" s="215" t="s">
        <v>176</v>
      </c>
      <c r="B18" s="233">
        <v>100.92</v>
      </c>
      <c r="C18" s="233">
        <v>102.17</v>
      </c>
    </row>
    <row r="19" spans="1:123" ht="16.5" customHeight="1">
      <c r="A19" s="215" t="s">
        <v>177</v>
      </c>
      <c r="B19" s="233">
        <v>100.89</v>
      </c>
      <c r="C19" s="233">
        <v>98.17</v>
      </c>
    </row>
    <row r="20" spans="1:123" ht="16.5" customHeight="1">
      <c r="A20" s="215" t="s">
        <v>178</v>
      </c>
      <c r="B20" s="233">
        <v>100</v>
      </c>
      <c r="C20" s="233">
        <v>100.04</v>
      </c>
    </row>
    <row r="21" spans="1:123" ht="16.5" customHeight="1">
      <c r="A21" s="215" t="s">
        <v>179</v>
      </c>
      <c r="B21" s="233">
        <v>100.89</v>
      </c>
      <c r="C21" s="233">
        <v>103.22</v>
      </c>
    </row>
    <row r="22" spans="1:123" ht="16.5" customHeight="1">
      <c r="A22" s="215" t="s">
        <v>180</v>
      </c>
      <c r="B22" s="233">
        <v>101.29</v>
      </c>
      <c r="C22" s="233">
        <v>103.64</v>
      </c>
    </row>
    <row r="23" spans="1:123" ht="16.5" customHeight="1">
      <c r="A23" s="215" t="s">
        <v>181</v>
      </c>
      <c r="B23" s="233">
        <v>101.01</v>
      </c>
      <c r="C23" s="233">
        <v>104.67</v>
      </c>
    </row>
    <row r="24" spans="1:123" ht="27" customHeight="1">
      <c r="A24" s="215" t="s">
        <v>288</v>
      </c>
      <c r="B24" s="233">
        <v>100.56</v>
      </c>
      <c r="C24" s="233">
        <v>102.54</v>
      </c>
    </row>
    <row r="25" spans="1:123" ht="16.149999999999999" customHeight="1">
      <c r="A25" s="215" t="s">
        <v>183</v>
      </c>
      <c r="B25" s="233">
        <v>101.23</v>
      </c>
      <c r="C25" s="233">
        <v>98.83</v>
      </c>
    </row>
    <row r="26" spans="1:123" ht="16.149999999999999" customHeight="1">
      <c r="A26" s="215" t="s">
        <v>184</v>
      </c>
      <c r="B26" s="233">
        <v>100.53</v>
      </c>
      <c r="C26" s="233">
        <v>104.2</v>
      </c>
    </row>
    <row r="27" spans="1:123" ht="16.149999999999999" customHeight="1">
      <c r="A27" s="215" t="s">
        <v>185</v>
      </c>
      <c r="B27" s="233">
        <v>100.09</v>
      </c>
      <c r="C27" s="233">
        <v>101.83</v>
      </c>
    </row>
    <row r="28" spans="1:123" ht="16.149999999999999" customHeight="1">
      <c r="A28" s="215" t="s">
        <v>186</v>
      </c>
      <c r="B28" s="233">
        <v>101.2</v>
      </c>
      <c r="C28" s="233">
        <v>102.07</v>
      </c>
    </row>
    <row r="29" spans="1:123" s="238" customFormat="1" ht="16.149999999999999" customHeight="1">
      <c r="A29" s="215" t="s">
        <v>187</v>
      </c>
      <c r="B29" s="233">
        <v>100.43</v>
      </c>
      <c r="C29" s="233">
        <v>99.66</v>
      </c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25"/>
      <c r="BL29" s="225"/>
      <c r="BM29" s="225"/>
      <c r="BN29" s="225"/>
      <c r="BO29" s="225"/>
      <c r="BP29" s="225"/>
      <c r="BQ29" s="225"/>
      <c r="BR29" s="225"/>
      <c r="BS29" s="225"/>
      <c r="BT29" s="225"/>
      <c r="BU29" s="225"/>
      <c r="BV29" s="225"/>
      <c r="BW29" s="225"/>
      <c r="BX29" s="225"/>
      <c r="BY29" s="225"/>
      <c r="BZ29" s="225"/>
      <c r="CA29" s="225"/>
      <c r="CB29" s="225"/>
      <c r="CC29" s="225"/>
      <c r="CD29" s="225"/>
      <c r="CE29" s="225"/>
      <c r="CF29" s="225"/>
      <c r="CG29" s="225"/>
      <c r="CH29" s="225"/>
      <c r="CI29" s="225"/>
      <c r="CJ29" s="225"/>
      <c r="CK29" s="225"/>
      <c r="CL29" s="225"/>
      <c r="CM29" s="225"/>
      <c r="CN29" s="225"/>
      <c r="CO29" s="225"/>
      <c r="CP29" s="225"/>
      <c r="CQ29" s="225"/>
      <c r="CR29" s="225"/>
      <c r="CS29" s="225"/>
      <c r="CT29" s="225"/>
      <c r="CU29" s="225"/>
      <c r="CV29" s="225"/>
      <c r="CW29" s="225"/>
      <c r="CX29" s="225"/>
      <c r="CY29" s="225"/>
      <c r="CZ29" s="225"/>
      <c r="DA29" s="225"/>
      <c r="DB29" s="225"/>
      <c r="DC29" s="225"/>
      <c r="DD29" s="225"/>
      <c r="DE29" s="225"/>
      <c r="DF29" s="225"/>
      <c r="DG29" s="225"/>
      <c r="DH29" s="225"/>
      <c r="DI29" s="225"/>
      <c r="DJ29" s="225"/>
      <c r="DK29" s="225"/>
      <c r="DL29" s="225"/>
      <c r="DM29" s="225"/>
      <c r="DN29" s="225"/>
      <c r="DO29" s="225"/>
      <c r="DP29" s="225"/>
      <c r="DQ29" s="225"/>
      <c r="DR29" s="225"/>
      <c r="DS29" s="225"/>
    </row>
    <row r="30" spans="1:123" ht="16.149999999999999" customHeight="1">
      <c r="A30" s="215" t="s">
        <v>188</v>
      </c>
      <c r="B30" s="233">
        <v>101.5</v>
      </c>
      <c r="C30" s="233">
        <v>105.06</v>
      </c>
    </row>
    <row r="31" spans="1:123" ht="16.149999999999999" customHeight="1">
      <c r="A31" s="215" t="s">
        <v>189</v>
      </c>
      <c r="B31" s="233">
        <v>100.41</v>
      </c>
      <c r="C31" s="233">
        <v>99.17</v>
      </c>
    </row>
    <row r="32" spans="1:123" ht="16.149999999999999" customHeight="1">
      <c r="A32" s="215" t="s">
        <v>190</v>
      </c>
      <c r="B32" s="233">
        <v>100.44</v>
      </c>
      <c r="C32" s="233">
        <v>100.07</v>
      </c>
    </row>
    <row r="33" spans="1:3" ht="16.149999999999999" customHeight="1">
      <c r="A33" s="215" t="s">
        <v>208</v>
      </c>
      <c r="B33" s="239">
        <v>100.39</v>
      </c>
      <c r="C33" s="239">
        <v>103.39</v>
      </c>
    </row>
    <row r="34" spans="1:3" ht="16.149999999999999" customHeight="1">
      <c r="A34" s="215" t="s">
        <v>209</v>
      </c>
      <c r="B34" s="233">
        <v>103.01</v>
      </c>
      <c r="C34" s="233">
        <v>110.98</v>
      </c>
    </row>
    <row r="35" spans="1:3" ht="16.149999999999999" customHeight="1">
      <c r="A35" s="215" t="s">
        <v>193</v>
      </c>
      <c r="B35" s="233">
        <v>101</v>
      </c>
      <c r="C35" s="233">
        <v>104.63</v>
      </c>
    </row>
    <row r="36" spans="1:3" ht="16.149999999999999" customHeight="1">
      <c r="A36" s="215" t="s">
        <v>194</v>
      </c>
      <c r="B36" s="233">
        <v>100.54</v>
      </c>
      <c r="C36" s="233">
        <v>109.08</v>
      </c>
    </row>
    <row r="37" spans="1:3" s="237" customFormat="1" ht="16.149999999999999" customHeight="1">
      <c r="A37" s="215" t="s">
        <v>195</v>
      </c>
      <c r="B37" s="233">
        <v>100.56</v>
      </c>
      <c r="C37" s="233">
        <v>106.96</v>
      </c>
    </row>
    <row r="38" spans="1:3" s="237" customFormat="1" ht="16.149999999999999" customHeight="1">
      <c r="A38" s="215" t="s">
        <v>196</v>
      </c>
      <c r="B38" s="233">
        <v>102.42</v>
      </c>
      <c r="C38" s="233">
        <v>113.52</v>
      </c>
    </row>
    <row r="39" spans="1:3" ht="16.149999999999999" customHeight="1">
      <c r="A39" s="215" t="s">
        <v>197</v>
      </c>
      <c r="B39" s="233">
        <v>100.41</v>
      </c>
      <c r="C39" s="233">
        <v>106.09</v>
      </c>
    </row>
    <row r="40" spans="1:3" ht="16.149999999999999" customHeight="1">
      <c r="A40" s="215" t="s">
        <v>198</v>
      </c>
      <c r="B40" s="233">
        <v>101.52</v>
      </c>
      <c r="C40" s="233">
        <v>108.79</v>
      </c>
    </row>
    <row r="41" spans="1:3" ht="16.149999999999999" customHeight="1">
      <c r="A41" s="215" t="s">
        <v>199</v>
      </c>
      <c r="B41" s="233">
        <v>98.17</v>
      </c>
      <c r="C41" s="233">
        <v>106.17</v>
      </c>
    </row>
    <row r="42" spans="1:3" ht="16.149999999999999" customHeight="1">
      <c r="A42" s="240" t="s">
        <v>200</v>
      </c>
      <c r="B42" s="231">
        <v>100.12</v>
      </c>
      <c r="C42" s="231">
        <v>100.11</v>
      </c>
    </row>
    <row r="43" spans="1:3" ht="16.149999999999999" customHeight="1">
      <c r="A43" s="240" t="s">
        <v>210</v>
      </c>
      <c r="B43" s="231">
        <v>100.34</v>
      </c>
      <c r="C43" s="231">
        <v>101.51</v>
      </c>
    </row>
    <row r="44" spans="1:3" ht="16.149999999999999" customHeight="1">
      <c r="A44" s="215" t="s">
        <v>202</v>
      </c>
      <c r="B44" s="233">
        <v>99.98</v>
      </c>
      <c r="C44" s="233">
        <v>99.43</v>
      </c>
    </row>
    <row r="45" spans="1:3" ht="16.149999999999999" customHeight="1">
      <c r="A45" s="215" t="s">
        <v>203</v>
      </c>
      <c r="B45" s="233">
        <v>100</v>
      </c>
      <c r="C45" s="233">
        <v>104.79</v>
      </c>
    </row>
    <row r="46" spans="1:3" ht="16.149999999999999" customHeight="1">
      <c r="A46" s="215" t="s">
        <v>211</v>
      </c>
      <c r="B46" s="239">
        <v>100.67</v>
      </c>
      <c r="C46" s="239">
        <v>102.55</v>
      </c>
    </row>
    <row r="47" spans="1:3" ht="16.149999999999999" customHeight="1">
      <c r="A47" s="215" t="s">
        <v>289</v>
      </c>
      <c r="B47" s="233">
        <v>100</v>
      </c>
      <c r="C47" s="233">
        <v>100</v>
      </c>
    </row>
    <row r="48" spans="1:3" ht="18" customHeight="1"/>
    <row r="49" ht="18" customHeight="1"/>
    <row r="50" ht="18" customHeight="1"/>
    <row r="51" ht="18" customHeight="1"/>
    <row r="52" ht="18" customHeight="1"/>
  </sheetData>
  <mergeCells count="1">
    <mergeCell ref="A1:C1"/>
  </mergeCells>
  <pageMargins left="0.86614173228346503" right="0.28999999999999998" top="0.74803149606299202" bottom="0.511811023622047" header="0.43307086614173201" footer="0.23622047244094499"/>
  <pageSetup paperSize="9" firstPageNumber="38" fitToHeight="0" orientation="portrait" r:id="rId1"/>
  <headerFooter alignWithMargins="0"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workbookViewId="0">
      <selection activeCell="A2" sqref="A2"/>
    </sheetView>
  </sheetViews>
  <sheetFormatPr defaultColWidth="10.28515625" defaultRowHeight="12.75"/>
  <cols>
    <col min="1" max="1" width="35.85546875" style="256" customWidth="1"/>
    <col min="2" max="2" width="26.5703125" style="256" customWidth="1"/>
    <col min="3" max="3" width="26.28515625" style="256" customWidth="1"/>
    <col min="4" max="16384" width="10.28515625" style="256"/>
  </cols>
  <sheetData>
    <row r="1" spans="1:8" s="243" customFormat="1" ht="19.5" customHeight="1">
      <c r="A1" s="241" t="s">
        <v>290</v>
      </c>
      <c r="B1" s="242"/>
      <c r="C1" s="242"/>
      <c r="D1" s="224"/>
      <c r="E1" s="224"/>
      <c r="F1" s="224"/>
      <c r="G1" s="224"/>
      <c r="H1" s="224"/>
    </row>
    <row r="2" spans="1:8" s="243" customFormat="1" ht="19.5" customHeight="1">
      <c r="A2" s="223" t="s">
        <v>291</v>
      </c>
      <c r="B2" s="223"/>
      <c r="C2" s="223"/>
      <c r="D2" s="224"/>
      <c r="E2" s="224"/>
      <c r="F2" s="224"/>
      <c r="G2" s="224"/>
      <c r="H2" s="224"/>
    </row>
    <row r="3" spans="1:8" s="243" customFormat="1" ht="19.5" customHeight="1">
      <c r="A3" s="244"/>
      <c r="C3" s="204" t="s">
        <v>159</v>
      </c>
    </row>
    <row r="4" spans="1:8" s="247" customFormat="1" ht="17.649999999999999" customHeight="1">
      <c r="A4" s="245"/>
      <c r="B4" s="246" t="s">
        <v>292</v>
      </c>
      <c r="C4" s="246" t="s">
        <v>292</v>
      </c>
    </row>
    <row r="5" spans="1:8" s="247" customFormat="1" ht="17.649999999999999" customHeight="1">
      <c r="A5" s="248"/>
      <c r="B5" s="249" t="s">
        <v>293</v>
      </c>
      <c r="C5" s="249" t="s">
        <v>293</v>
      </c>
    </row>
    <row r="6" spans="1:8" s="247" customFormat="1" ht="17.649999999999999" customHeight="1">
      <c r="A6" s="248"/>
      <c r="B6" s="250" t="s">
        <v>294</v>
      </c>
      <c r="C6" s="250" t="s">
        <v>295</v>
      </c>
    </row>
    <row r="7" spans="1:8" s="247" customFormat="1" ht="18.75" customHeight="1">
      <c r="A7" s="248"/>
      <c r="B7" s="251"/>
      <c r="C7" s="251"/>
    </row>
    <row r="8" spans="1:8" s="243" customFormat="1" ht="19.899999999999999" customHeight="1">
      <c r="A8" s="252" t="s">
        <v>296</v>
      </c>
      <c r="B8" s="253">
        <v>101.23</v>
      </c>
      <c r="C8" s="253">
        <v>104.71</v>
      </c>
    </row>
    <row r="9" spans="1:8" ht="19.5" customHeight="1">
      <c r="A9" s="254" t="s">
        <v>38</v>
      </c>
      <c r="B9" s="255">
        <v>100.89</v>
      </c>
      <c r="C9" s="255">
        <v>100.27</v>
      </c>
    </row>
    <row r="10" spans="1:8" ht="19.5" customHeight="1">
      <c r="A10" s="254" t="s">
        <v>39</v>
      </c>
      <c r="B10" s="255">
        <v>102.51</v>
      </c>
      <c r="C10" s="255">
        <v>103.95</v>
      </c>
    </row>
    <row r="11" spans="1:8" ht="19.5" customHeight="1">
      <c r="A11" s="254" t="s">
        <v>40</v>
      </c>
      <c r="B11" s="255">
        <v>103.23</v>
      </c>
      <c r="C11" s="255">
        <v>98.45</v>
      </c>
    </row>
    <row r="12" spans="1:8" ht="19.5" customHeight="1">
      <c r="A12" s="254" t="s">
        <v>41</v>
      </c>
      <c r="B12" s="255">
        <v>102.33</v>
      </c>
      <c r="C12" s="255">
        <v>105.25</v>
      </c>
    </row>
    <row r="13" spans="1:8" ht="19.5" customHeight="1">
      <c r="A13" s="254" t="s">
        <v>42</v>
      </c>
      <c r="B13" s="255">
        <v>100.13</v>
      </c>
      <c r="C13" s="255">
        <v>101.7</v>
      </c>
    </row>
    <row r="14" spans="1:8" ht="19.5" customHeight="1">
      <c r="A14" s="254" t="s">
        <v>43</v>
      </c>
      <c r="B14" s="255">
        <v>104.34</v>
      </c>
      <c r="C14" s="255">
        <v>106.04</v>
      </c>
    </row>
    <row r="15" spans="1:8" ht="19.5" customHeight="1">
      <c r="A15" s="254" t="s">
        <v>44</v>
      </c>
      <c r="B15" s="255">
        <v>100.9</v>
      </c>
      <c r="C15" s="255">
        <v>103.58</v>
      </c>
    </row>
    <row r="16" spans="1:8" ht="19.5" customHeight="1">
      <c r="A16" s="254" t="s">
        <v>297</v>
      </c>
      <c r="B16" s="255">
        <v>101.09</v>
      </c>
      <c r="C16" s="255">
        <v>110.77</v>
      </c>
    </row>
    <row r="17" spans="1:3" ht="19.5" customHeight="1">
      <c r="A17" s="254" t="s">
        <v>46</v>
      </c>
      <c r="B17" s="255">
        <v>101.47</v>
      </c>
      <c r="C17" s="255">
        <v>101.49</v>
      </c>
    </row>
    <row r="18" spans="1:3" ht="19.5" customHeight="1">
      <c r="A18" s="254" t="s">
        <v>47</v>
      </c>
      <c r="B18" s="255">
        <v>102.16</v>
      </c>
      <c r="C18" s="255">
        <v>104.18</v>
      </c>
    </row>
    <row r="19" spans="1:3" ht="19.5" customHeight="1">
      <c r="A19" s="254" t="s">
        <v>48</v>
      </c>
      <c r="B19" s="255">
        <v>100.89</v>
      </c>
      <c r="C19" s="255">
        <v>104.12</v>
      </c>
    </row>
    <row r="20" spans="1:3" ht="19.5" customHeight="1">
      <c r="A20" s="254" t="s">
        <v>50</v>
      </c>
      <c r="B20" s="255">
        <v>99.81</v>
      </c>
      <c r="C20" s="255">
        <v>103.7</v>
      </c>
    </row>
    <row r="21" spans="1:3" ht="19.5" customHeight="1">
      <c r="A21" s="254" t="s">
        <v>51</v>
      </c>
      <c r="B21" s="255">
        <v>100.21</v>
      </c>
      <c r="C21" s="255">
        <v>104.52</v>
      </c>
    </row>
    <row r="22" spans="1:3" ht="19.5" customHeight="1">
      <c r="A22" s="254" t="s">
        <v>298</v>
      </c>
      <c r="B22" s="255">
        <v>100.47</v>
      </c>
      <c r="C22" s="255">
        <v>100.25</v>
      </c>
    </row>
    <row r="23" spans="1:3" ht="19.5" customHeight="1">
      <c r="A23" s="254" t="s">
        <v>53</v>
      </c>
      <c r="B23" s="255">
        <v>101.03</v>
      </c>
      <c r="C23" s="255">
        <v>106.43</v>
      </c>
    </row>
    <row r="24" spans="1:3" ht="19.5" customHeight="1">
      <c r="A24" s="254" t="s">
        <v>54</v>
      </c>
      <c r="B24" s="255">
        <v>100.39</v>
      </c>
      <c r="C24" s="255">
        <v>97.82</v>
      </c>
    </row>
    <row r="25" spans="1:3" ht="19.5" customHeight="1">
      <c r="A25" s="254" t="s">
        <v>55</v>
      </c>
      <c r="B25" s="255">
        <v>101.02</v>
      </c>
      <c r="C25" s="255">
        <v>101.12</v>
      </c>
    </row>
    <row r="26" spans="1:3" ht="19.5" customHeight="1">
      <c r="A26" s="254" t="s">
        <v>56</v>
      </c>
      <c r="B26" s="255">
        <v>100.55</v>
      </c>
      <c r="C26" s="255">
        <v>95.16</v>
      </c>
    </row>
    <row r="27" spans="1:3" ht="19.5" customHeight="1">
      <c r="A27" s="254" t="s">
        <v>57</v>
      </c>
      <c r="B27" s="255">
        <v>101.15</v>
      </c>
      <c r="C27" s="255">
        <v>98.5</v>
      </c>
    </row>
    <row r="28" spans="1:3" ht="19.5" customHeight="1">
      <c r="A28" s="254" t="s">
        <v>58</v>
      </c>
      <c r="B28" s="255">
        <v>101.65</v>
      </c>
      <c r="C28" s="255">
        <v>116.65</v>
      </c>
    </row>
    <row r="29" spans="1:3" ht="19.5" customHeight="1">
      <c r="A29" s="254" t="s">
        <v>59</v>
      </c>
      <c r="B29" s="255">
        <v>100.35</v>
      </c>
      <c r="C29" s="255">
        <v>106.09</v>
      </c>
    </row>
    <row r="30" spans="1:3" ht="19.5" customHeight="1">
      <c r="A30" s="254" t="s">
        <v>60</v>
      </c>
      <c r="B30" s="255">
        <v>100</v>
      </c>
      <c r="C30" s="255">
        <v>102.94</v>
      </c>
    </row>
    <row r="31" spans="1:3" ht="19.5" customHeight="1">
      <c r="A31" s="254" t="s">
        <v>61</v>
      </c>
      <c r="B31" s="255">
        <v>100.04</v>
      </c>
      <c r="C31" s="255">
        <v>100.46</v>
      </c>
    </row>
    <row r="32" spans="1:3" ht="19.5" customHeight="1">
      <c r="A32" s="254" t="s">
        <v>62</v>
      </c>
      <c r="B32" s="255">
        <v>100.58</v>
      </c>
      <c r="C32" s="255">
        <v>94.59</v>
      </c>
    </row>
    <row r="33" spans="1:3" ht="19.5" customHeight="1">
      <c r="A33" s="254" t="s">
        <v>63</v>
      </c>
      <c r="B33" s="255">
        <v>100.99</v>
      </c>
      <c r="C33" s="255">
        <v>100.92</v>
      </c>
    </row>
    <row r="34" spans="1:3" ht="19.5" customHeight="1">
      <c r="A34" s="254" t="s">
        <v>66</v>
      </c>
      <c r="B34" s="255">
        <v>100.79</v>
      </c>
      <c r="C34" s="255">
        <v>108.4</v>
      </c>
    </row>
    <row r="35" spans="1:3" ht="21" customHeight="1">
      <c r="A35" s="254" t="s">
        <v>67</v>
      </c>
      <c r="B35" s="255">
        <v>102.12</v>
      </c>
      <c r="C35" s="255">
        <v>115.19</v>
      </c>
    </row>
    <row r="36" spans="1:3" ht="21" customHeight="1">
      <c r="A36" s="254" t="s">
        <v>68</v>
      </c>
      <c r="B36" s="255">
        <v>100.72</v>
      </c>
      <c r="C36" s="255">
        <v>105.43</v>
      </c>
    </row>
    <row r="37" spans="1:3" ht="21" customHeight="1">
      <c r="A37" s="254" t="s">
        <v>69</v>
      </c>
      <c r="B37" s="255">
        <v>100.01</v>
      </c>
      <c r="C37" s="255">
        <v>101.89</v>
      </c>
    </row>
    <row r="38" spans="1:3" ht="21" customHeight="1">
      <c r="A38" s="254" t="s">
        <v>70</v>
      </c>
      <c r="B38" s="255">
        <v>100.69</v>
      </c>
      <c r="C38" s="255">
        <v>103.42</v>
      </c>
    </row>
    <row r="39" spans="1:3" ht="21" customHeight="1">
      <c r="A39" s="254" t="s">
        <v>143</v>
      </c>
      <c r="B39" s="255">
        <v>101.48</v>
      </c>
      <c r="C39" s="255">
        <v>107.82</v>
      </c>
    </row>
    <row r="40" spans="1:3" s="243" customFormat="1" ht="21" customHeight="1">
      <c r="A40" s="241" t="s">
        <v>299</v>
      </c>
      <c r="B40" s="257"/>
      <c r="C40" s="257"/>
    </row>
    <row r="41" spans="1:3" s="243" customFormat="1" ht="19.149999999999999" customHeight="1">
      <c r="A41" s="258" t="s">
        <v>300</v>
      </c>
      <c r="B41" s="259"/>
      <c r="C41" s="259"/>
    </row>
    <row r="42" spans="1:3" s="243" customFormat="1" ht="19.149999999999999" customHeight="1">
      <c r="A42" s="244"/>
      <c r="C42" s="204" t="s">
        <v>159</v>
      </c>
    </row>
    <row r="43" spans="1:3" s="247" customFormat="1" ht="17.649999999999999" customHeight="1">
      <c r="A43" s="245"/>
      <c r="B43" s="246" t="s">
        <v>292</v>
      </c>
      <c r="C43" s="246" t="s">
        <v>292</v>
      </c>
    </row>
    <row r="44" spans="1:3" s="247" customFormat="1" ht="17.649999999999999" customHeight="1">
      <c r="A44" s="248"/>
      <c r="B44" s="249" t="s">
        <v>293</v>
      </c>
      <c r="C44" s="249" t="s">
        <v>293</v>
      </c>
    </row>
    <row r="45" spans="1:3" s="247" customFormat="1" ht="17.649999999999999" customHeight="1">
      <c r="A45" s="248"/>
      <c r="B45" s="250" t="s">
        <v>294</v>
      </c>
      <c r="C45" s="250" t="s">
        <v>295</v>
      </c>
    </row>
    <row r="46" spans="1:3" ht="17.649999999999999" customHeight="1">
      <c r="A46" s="260"/>
      <c r="B46" s="261"/>
      <c r="C46" s="261"/>
    </row>
    <row r="47" spans="1:3" ht="20.100000000000001" customHeight="1">
      <c r="A47" s="254" t="s">
        <v>71</v>
      </c>
      <c r="B47" s="255">
        <v>100.02</v>
      </c>
      <c r="C47" s="255">
        <v>104.69</v>
      </c>
    </row>
    <row r="48" spans="1:3" ht="19.5" customHeight="1">
      <c r="A48" s="254" t="s">
        <v>72</v>
      </c>
      <c r="B48" s="255">
        <v>100.93</v>
      </c>
      <c r="C48" s="255">
        <v>115.23</v>
      </c>
    </row>
    <row r="49" spans="1:3" ht="19.5" customHeight="1">
      <c r="A49" s="254" t="s">
        <v>73</v>
      </c>
      <c r="B49" s="255">
        <v>100.37</v>
      </c>
      <c r="C49" s="255">
        <v>100.1</v>
      </c>
    </row>
    <row r="50" spans="1:3" ht="19.5" customHeight="1">
      <c r="A50" s="254" t="s">
        <v>74</v>
      </c>
      <c r="B50" s="255">
        <v>99.85</v>
      </c>
      <c r="C50" s="255">
        <v>104.15</v>
      </c>
    </row>
    <row r="51" spans="1:3" ht="19.5" customHeight="1">
      <c r="A51" s="254" t="s">
        <v>75</v>
      </c>
      <c r="B51" s="255">
        <v>99.53</v>
      </c>
      <c r="C51" s="255">
        <v>99.24</v>
      </c>
    </row>
    <row r="52" spans="1:3" ht="19.5" customHeight="1">
      <c r="A52" s="254" t="s">
        <v>76</v>
      </c>
      <c r="B52" s="255">
        <v>100.3</v>
      </c>
      <c r="C52" s="255">
        <v>99.2</v>
      </c>
    </row>
    <row r="53" spans="1:3" ht="19.5" customHeight="1">
      <c r="A53" s="254" t="s">
        <v>301</v>
      </c>
      <c r="B53" s="255">
        <v>101.72</v>
      </c>
      <c r="C53" s="255">
        <v>136.03</v>
      </c>
    </row>
    <row r="54" spans="1:3" ht="19.5" customHeight="1">
      <c r="A54" s="254" t="s">
        <v>78</v>
      </c>
      <c r="B54" s="255">
        <v>101.64</v>
      </c>
      <c r="C54" s="255">
        <v>104.51</v>
      </c>
    </row>
    <row r="55" spans="1:3" ht="19.5" customHeight="1">
      <c r="A55" s="254" t="s">
        <v>80</v>
      </c>
      <c r="B55" s="255">
        <v>99.85</v>
      </c>
      <c r="C55" s="255">
        <v>99.27</v>
      </c>
    </row>
    <row r="56" spans="1:3" ht="19.5" customHeight="1">
      <c r="A56" s="254" t="s">
        <v>81</v>
      </c>
      <c r="B56" s="255">
        <v>92.32</v>
      </c>
      <c r="C56" s="255">
        <v>100.81</v>
      </c>
    </row>
    <row r="57" spans="1:3" ht="19.5" customHeight="1">
      <c r="A57" s="254" t="s">
        <v>82</v>
      </c>
      <c r="B57" s="255">
        <v>99.76</v>
      </c>
      <c r="C57" s="255">
        <v>89.31</v>
      </c>
    </row>
    <row r="58" spans="1:3" ht="19.5" customHeight="1">
      <c r="A58" s="254" t="s">
        <v>83</v>
      </c>
      <c r="B58" s="255">
        <v>100</v>
      </c>
      <c r="C58" s="255">
        <v>107.95</v>
      </c>
    </row>
    <row r="59" spans="1:3" ht="19.5" customHeight="1">
      <c r="A59" s="254" t="s">
        <v>84</v>
      </c>
      <c r="B59" s="255">
        <v>101.17</v>
      </c>
      <c r="C59" s="255">
        <v>99.86</v>
      </c>
    </row>
    <row r="60" spans="1:3" ht="19.5" customHeight="1">
      <c r="A60" s="254" t="s">
        <v>86</v>
      </c>
      <c r="B60" s="255">
        <v>101.74</v>
      </c>
      <c r="C60" s="255">
        <v>137.88999999999999</v>
      </c>
    </row>
    <row r="61" spans="1:3" ht="19.5" customHeight="1">
      <c r="A61" s="254" t="s">
        <v>87</v>
      </c>
      <c r="B61" s="255">
        <v>100.99</v>
      </c>
      <c r="C61" s="255">
        <v>102.74</v>
      </c>
    </row>
    <row r="62" spans="1:3" ht="19.5" customHeight="1">
      <c r="A62" s="254" t="s">
        <v>302</v>
      </c>
      <c r="B62" s="255">
        <v>101.37</v>
      </c>
      <c r="C62" s="255">
        <v>105.3</v>
      </c>
    </row>
    <row r="63" spans="1:3" ht="19.5" customHeight="1">
      <c r="A63" s="254" t="s">
        <v>89</v>
      </c>
      <c r="B63" s="255">
        <v>100.35</v>
      </c>
      <c r="C63" s="255">
        <v>101.17</v>
      </c>
    </row>
    <row r="64" spans="1:3" ht="19.5" customHeight="1">
      <c r="A64" s="254" t="s">
        <v>90</v>
      </c>
      <c r="B64" s="255">
        <v>101.73</v>
      </c>
      <c r="C64" s="255">
        <v>108.99</v>
      </c>
    </row>
    <row r="65" spans="1:3" ht="19.5" customHeight="1">
      <c r="A65" s="254" t="s">
        <v>91</v>
      </c>
      <c r="B65" s="255">
        <v>100.63</v>
      </c>
      <c r="C65" s="255">
        <v>101.89</v>
      </c>
    </row>
    <row r="66" spans="1:3" ht="19.5" customHeight="1">
      <c r="A66" s="254" t="s">
        <v>93</v>
      </c>
      <c r="B66" s="255">
        <v>100.83</v>
      </c>
      <c r="C66" s="255">
        <v>107.17</v>
      </c>
    </row>
    <row r="67" spans="1:3" ht="19.5" customHeight="1">
      <c r="A67" s="254" t="s">
        <v>303</v>
      </c>
      <c r="B67" s="255">
        <v>100.92</v>
      </c>
      <c r="C67" s="255">
        <v>110.19</v>
      </c>
    </row>
    <row r="68" spans="1:3" ht="19.5" customHeight="1">
      <c r="A68" s="254" t="s">
        <v>304</v>
      </c>
      <c r="B68" s="255">
        <v>100.83</v>
      </c>
      <c r="C68" s="255">
        <v>111.77</v>
      </c>
    </row>
    <row r="69" spans="1:3" ht="19.5" customHeight="1">
      <c r="A69" s="254" t="s">
        <v>305</v>
      </c>
      <c r="B69" s="255">
        <v>100.21</v>
      </c>
      <c r="C69" s="255">
        <v>101.78</v>
      </c>
    </row>
    <row r="70" spans="1:3" ht="19.5" customHeight="1">
      <c r="A70" s="254" t="s">
        <v>97</v>
      </c>
      <c r="B70" s="255">
        <v>100.34</v>
      </c>
      <c r="C70" s="255">
        <v>104.67</v>
      </c>
    </row>
    <row r="71" spans="1:3" ht="19.5" customHeight="1">
      <c r="A71" s="254" t="s">
        <v>306</v>
      </c>
      <c r="B71" s="255">
        <v>101.66</v>
      </c>
      <c r="C71" s="255">
        <v>97.66</v>
      </c>
    </row>
    <row r="72" spans="1:3" ht="19.5" customHeight="1">
      <c r="A72" s="254" t="s">
        <v>307</v>
      </c>
      <c r="B72" s="255">
        <v>102.41</v>
      </c>
      <c r="C72" s="255">
        <v>110.04</v>
      </c>
    </row>
    <row r="73" spans="1:3" ht="19.5" customHeight="1">
      <c r="A73" s="254" t="s">
        <v>100</v>
      </c>
      <c r="B73" s="255">
        <v>102.75</v>
      </c>
      <c r="C73" s="255">
        <v>105.18</v>
      </c>
    </row>
    <row r="74" spans="1:3" ht="19.5" customHeight="1">
      <c r="A74" s="254" t="s">
        <v>101</v>
      </c>
      <c r="B74" s="255">
        <v>100.84</v>
      </c>
      <c r="C74" s="255">
        <v>100.53</v>
      </c>
    </row>
    <row r="75" spans="1:3" ht="19.5" customHeight="1">
      <c r="A75" s="254" t="s">
        <v>102</v>
      </c>
      <c r="B75" s="255">
        <v>100.51</v>
      </c>
      <c r="C75" s="255">
        <v>102.34</v>
      </c>
    </row>
    <row r="76" spans="1:3" ht="19.5" customHeight="1">
      <c r="A76" s="254" t="s">
        <v>103</v>
      </c>
      <c r="B76" s="255">
        <v>100.53</v>
      </c>
      <c r="C76" s="255">
        <v>103.64</v>
      </c>
    </row>
    <row r="77" spans="1:3" ht="19.5" customHeight="1">
      <c r="A77" s="254" t="s">
        <v>104</v>
      </c>
      <c r="B77" s="255">
        <v>100.23</v>
      </c>
      <c r="C77" s="255">
        <v>114.81</v>
      </c>
    </row>
    <row r="78" spans="1:3" ht="19.5" customHeight="1">
      <c r="A78" s="254" t="s">
        <v>105</v>
      </c>
      <c r="B78" s="255">
        <v>101.91</v>
      </c>
      <c r="C78" s="255">
        <v>102.6</v>
      </c>
    </row>
    <row r="79" spans="1:3" ht="17.649999999999999" customHeight="1"/>
    <row r="80" spans="1:3" ht="17.649999999999999" customHeight="1"/>
    <row r="81" ht="17.649999999999999" customHeight="1"/>
    <row r="82" ht="17.649999999999999" customHeight="1"/>
    <row r="83" ht="17.649999999999999" customHeight="1"/>
    <row r="84" ht="17.649999999999999" customHeight="1"/>
    <row r="85" ht="17.649999999999999" customHeight="1"/>
  </sheetData>
  <pageMargins left="0.86614173228346503" right="0.28999999999999998" top="0.74803149606299202" bottom="0.511811023622047" header="0.43307086614173201" footer="0.23622047244094499"/>
  <pageSetup paperSize="9" firstPageNumber="38" fitToHeight="0" orientation="portrait" r:id="rId1"/>
  <headerFooter alignWithMargins="0"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zoomScaleNormal="100" workbookViewId="0">
      <selection activeCell="A2" sqref="A2"/>
    </sheetView>
  </sheetViews>
  <sheetFormatPr defaultColWidth="7.5703125" defaultRowHeight="14.25"/>
  <cols>
    <col min="1" max="1" width="37.140625" style="720" customWidth="1"/>
    <col min="2" max="3" width="9.42578125" style="720" customWidth="1"/>
    <col min="4" max="4" width="9.28515625" style="720" customWidth="1"/>
    <col min="5" max="5" width="8.7109375" style="720" customWidth="1"/>
    <col min="6" max="6" width="9.5703125" style="720" customWidth="1"/>
    <col min="7" max="7" width="11.28515625" style="720" customWidth="1"/>
    <col min="8" max="8" width="7.5703125" style="720" hidden="1" customWidth="1"/>
    <col min="9" max="9" width="9.42578125" style="720" hidden="1" customWidth="1"/>
    <col min="10" max="10" width="10.5703125" style="720" hidden="1" customWidth="1"/>
    <col min="11" max="11" width="3.140625" style="720" hidden="1" customWidth="1"/>
    <col min="12" max="16" width="7.5703125" style="720" hidden="1" customWidth="1"/>
    <col min="17" max="17" width="0" style="720" hidden="1" customWidth="1"/>
    <col min="18" max="16384" width="7.5703125" style="720"/>
  </cols>
  <sheetData>
    <row r="1" spans="1:14" s="686" customFormat="1" ht="20.100000000000001" customHeight="1">
      <c r="A1" s="685" t="s">
        <v>695</v>
      </c>
    </row>
    <row r="2" spans="1:14" s="688" customFormat="1" ht="20.100000000000001" customHeight="1">
      <c r="A2" s="687"/>
    </row>
    <row r="3" spans="1:14" s="690" customFormat="1" ht="20.100000000000001" customHeight="1">
      <c r="A3" s="689"/>
      <c r="E3" s="691"/>
      <c r="F3" s="692"/>
      <c r="L3" s="693" t="s">
        <v>442</v>
      </c>
      <c r="M3" s="694" t="s">
        <v>651</v>
      </c>
      <c r="N3" s="694" t="s">
        <v>652</v>
      </c>
    </row>
    <row r="4" spans="1:14" s="698" customFormat="1" ht="16.899999999999999" customHeight="1">
      <c r="A4" s="695"/>
      <c r="B4" s="696" t="s">
        <v>160</v>
      </c>
      <c r="C4" s="696" t="s">
        <v>161</v>
      </c>
      <c r="D4" s="696" t="s">
        <v>112</v>
      </c>
      <c r="E4" s="948" t="s">
        <v>509</v>
      </c>
      <c r="F4" s="948"/>
      <c r="G4" s="697" t="s">
        <v>112</v>
      </c>
      <c r="I4" s="696" t="s">
        <v>161</v>
      </c>
      <c r="J4" s="696" t="s">
        <v>112</v>
      </c>
      <c r="L4" s="699">
        <f>(D10+D14)/1000</f>
        <v>152.70699999999999</v>
      </c>
      <c r="M4" s="700">
        <f>L4/L5*100-100</f>
        <v>26.501043772159449</v>
      </c>
      <c r="N4" s="701">
        <f>L4/6</f>
        <v>25.451166666666666</v>
      </c>
    </row>
    <row r="5" spans="1:14" s="698" customFormat="1" ht="16.899999999999999" customHeight="1">
      <c r="B5" s="702" t="s">
        <v>116</v>
      </c>
      <c r="C5" s="702" t="s">
        <v>116</v>
      </c>
      <c r="D5" s="702" t="s">
        <v>116</v>
      </c>
      <c r="E5" s="949" t="s">
        <v>653</v>
      </c>
      <c r="F5" s="949"/>
      <c r="G5" s="703" t="s">
        <v>127</v>
      </c>
      <c r="I5" s="702" t="s">
        <v>116</v>
      </c>
      <c r="J5" s="702" t="s">
        <v>116</v>
      </c>
      <c r="L5" s="704">
        <f>(J10+J14)/1000</f>
        <v>120.71599999999999</v>
      </c>
      <c r="M5" s="704"/>
      <c r="N5" s="704"/>
    </row>
    <row r="6" spans="1:14" s="698" customFormat="1" ht="16.899999999999999" customHeight="1">
      <c r="B6" s="702">
        <v>2025</v>
      </c>
      <c r="C6" s="702">
        <v>2025</v>
      </c>
      <c r="D6" s="702">
        <v>2025</v>
      </c>
      <c r="E6" s="705" t="s">
        <v>160</v>
      </c>
      <c r="F6" s="705" t="s">
        <v>161</v>
      </c>
      <c r="G6" s="703" t="s">
        <v>162</v>
      </c>
      <c r="I6" s="702">
        <v>2024</v>
      </c>
      <c r="J6" s="702">
        <v>2024</v>
      </c>
      <c r="N6" s="704"/>
    </row>
    <row r="7" spans="1:14" s="698" customFormat="1" ht="16.899999999999999" customHeight="1">
      <c r="B7" s="702"/>
      <c r="C7" s="702"/>
      <c r="D7" s="702"/>
      <c r="E7" s="705" t="s">
        <v>116</v>
      </c>
      <c r="F7" s="705" t="s">
        <v>116</v>
      </c>
      <c r="G7" s="703" t="s">
        <v>654</v>
      </c>
      <c r="I7" s="702"/>
      <c r="J7" s="702"/>
      <c r="L7" s="699">
        <f>SUM(D15:D17)/1000</f>
        <v>127.181</v>
      </c>
      <c r="M7" s="704">
        <f>L7/L8*100-100</f>
        <v>15.505685327133349</v>
      </c>
      <c r="N7" s="701">
        <f>L7/6</f>
        <v>21.196833333333334</v>
      </c>
    </row>
    <row r="8" spans="1:14" s="698" customFormat="1" ht="16.899999999999999" customHeight="1">
      <c r="B8" s="706"/>
      <c r="C8" s="706"/>
      <c r="D8" s="706"/>
      <c r="E8" s="707">
        <v>2025</v>
      </c>
      <c r="F8" s="707">
        <v>2024</v>
      </c>
      <c r="G8" s="708" t="s">
        <v>655</v>
      </c>
      <c r="I8" s="706"/>
      <c r="J8" s="706"/>
      <c r="L8" s="704">
        <f>SUM(J15:J17)/1000</f>
        <v>110.108</v>
      </c>
    </row>
    <row r="9" spans="1:14" s="698" customFormat="1" ht="15.95" customHeight="1">
      <c r="B9" s="709"/>
      <c r="C9" s="709"/>
      <c r="D9" s="709"/>
      <c r="I9" s="709"/>
      <c r="J9" s="709"/>
    </row>
    <row r="10" spans="1:14" s="698" customFormat="1" ht="30" customHeight="1">
      <c r="A10" s="710" t="s">
        <v>656</v>
      </c>
      <c r="B10" s="711">
        <v>15136</v>
      </c>
      <c r="C10" s="711">
        <v>24422</v>
      </c>
      <c r="D10" s="711">
        <v>91186</v>
      </c>
      <c r="E10" s="712">
        <f t="shared" ref="E10:E17" si="0">C10/B10*100</f>
        <v>161.35042283298097</v>
      </c>
      <c r="F10" s="712">
        <f t="shared" ref="F10:G17" si="1">C10/I10*100</f>
        <v>160.51265198816958</v>
      </c>
      <c r="G10" s="712">
        <f t="shared" si="1"/>
        <v>111.76672468315643</v>
      </c>
      <c r="H10" s="704"/>
      <c r="I10" s="713">
        <v>15215</v>
      </c>
      <c r="J10" s="713">
        <v>81586</v>
      </c>
      <c r="L10" s="704">
        <f t="shared" ref="L10:N17" si="2">E10-100</f>
        <v>61.350422832980968</v>
      </c>
      <c r="M10" s="704">
        <f t="shared" si="2"/>
        <v>60.51265198816958</v>
      </c>
      <c r="N10" s="704">
        <f t="shared" si="2"/>
        <v>11.766724683156426</v>
      </c>
    </row>
    <row r="11" spans="1:14" s="698" customFormat="1" ht="30" customHeight="1">
      <c r="A11" s="710" t="s">
        <v>657</v>
      </c>
      <c r="B11" s="711">
        <v>156715</v>
      </c>
      <c r="C11" s="711">
        <v>176760.83499999999</v>
      </c>
      <c r="D11" s="711">
        <v>820875.23</v>
      </c>
      <c r="E11" s="712">
        <f t="shared" si="0"/>
        <v>112.79126758765912</v>
      </c>
      <c r="F11" s="712">
        <f t="shared" si="1"/>
        <v>121.21020023314819</v>
      </c>
      <c r="G11" s="712">
        <f t="shared" si="1"/>
        <v>109.8806161745828</v>
      </c>
      <c r="H11" s="714"/>
      <c r="I11" s="713">
        <v>145830</v>
      </c>
      <c r="J11" s="713">
        <v>747061</v>
      </c>
      <c r="L11" s="704">
        <f t="shared" si="2"/>
        <v>12.791267587659121</v>
      </c>
      <c r="M11" s="704">
        <f t="shared" si="2"/>
        <v>21.210200233148186</v>
      </c>
      <c r="N11" s="704">
        <f t="shared" si="2"/>
        <v>9.8806161745827978</v>
      </c>
    </row>
    <row r="12" spans="1:14" s="698" customFormat="1" ht="30" customHeight="1">
      <c r="A12" s="710" t="s">
        <v>658</v>
      </c>
      <c r="B12" s="711">
        <v>98111</v>
      </c>
      <c r="C12" s="711">
        <v>137159</v>
      </c>
      <c r="D12" s="711">
        <v>591062</v>
      </c>
      <c r="E12" s="712">
        <f>C12/B12*100</f>
        <v>139.79981857284096</v>
      </c>
      <c r="F12" s="712">
        <f>C12/I12*100</f>
        <v>149.86778846153845</v>
      </c>
      <c r="G12" s="712">
        <f t="shared" si="1"/>
        <v>113.90036016487805</v>
      </c>
      <c r="H12" s="704"/>
      <c r="I12" s="715">
        <v>91520</v>
      </c>
      <c r="J12" s="715">
        <v>518929</v>
      </c>
      <c r="L12" s="704">
        <f t="shared" si="2"/>
        <v>39.799818572840962</v>
      </c>
      <c r="M12" s="704">
        <f t="shared" si="2"/>
        <v>49.867788461538453</v>
      </c>
      <c r="N12" s="704">
        <f t="shared" si="2"/>
        <v>13.900360164878052</v>
      </c>
    </row>
    <row r="13" spans="1:14" s="698" customFormat="1" ht="30" customHeight="1">
      <c r="A13" s="716" t="s">
        <v>659</v>
      </c>
      <c r="B13" s="717">
        <f>B11/B10</f>
        <v>10.353792283298096</v>
      </c>
      <c r="C13" s="717">
        <f>C11/C10</f>
        <v>7.2377706576037992</v>
      </c>
      <c r="D13" s="717">
        <f>D11/D10</f>
        <v>9.0022068080626418</v>
      </c>
      <c r="E13" s="712">
        <f t="shared" si="0"/>
        <v>69.904537966047357</v>
      </c>
      <c r="F13" s="712">
        <f t="shared" si="1"/>
        <v>75.514421281932258</v>
      </c>
      <c r="G13" s="712">
        <f t="shared" si="1"/>
        <v>98.312459711134537</v>
      </c>
      <c r="H13" s="704"/>
      <c r="I13" s="717">
        <f>I11/I10</f>
        <v>9.5846204403549127</v>
      </c>
      <c r="J13" s="717">
        <f>J11/J10</f>
        <v>9.1567303213786673</v>
      </c>
      <c r="L13" s="704">
        <f t="shared" si="2"/>
        <v>-30.095462033952643</v>
      </c>
      <c r="M13" s="704">
        <f t="shared" si="2"/>
        <v>-24.485578718067742</v>
      </c>
      <c r="N13" s="704">
        <f t="shared" si="2"/>
        <v>-1.6875402888654634</v>
      </c>
    </row>
    <row r="14" spans="1:14" s="698" customFormat="1" ht="30" customHeight="1">
      <c r="A14" s="710" t="s">
        <v>660</v>
      </c>
      <c r="B14" s="711">
        <v>8017</v>
      </c>
      <c r="C14" s="711">
        <v>14390</v>
      </c>
      <c r="D14" s="711">
        <v>61521</v>
      </c>
      <c r="E14" s="712">
        <f t="shared" si="0"/>
        <v>179.49357615067981</v>
      </c>
      <c r="F14" s="712">
        <f t="shared" si="1"/>
        <v>191.05151354221985</v>
      </c>
      <c r="G14" s="712">
        <f t="shared" si="1"/>
        <v>157.22208024533606</v>
      </c>
      <c r="H14" s="704"/>
      <c r="I14" s="711">
        <v>7532</v>
      </c>
      <c r="J14" s="711">
        <v>39130</v>
      </c>
      <c r="L14" s="704">
        <f t="shared" si="2"/>
        <v>79.493576150679814</v>
      </c>
      <c r="M14" s="704">
        <f>F14-100</f>
        <v>91.051513542219851</v>
      </c>
      <c r="N14" s="704">
        <f t="shared" si="2"/>
        <v>57.222080245336059</v>
      </c>
    </row>
    <row r="15" spans="1:14" s="718" customFormat="1" ht="30" customHeight="1">
      <c r="A15" s="716" t="s">
        <v>661</v>
      </c>
      <c r="B15" s="711">
        <v>5924</v>
      </c>
      <c r="C15" s="711">
        <v>6433</v>
      </c>
      <c r="D15" s="711">
        <v>80831</v>
      </c>
      <c r="E15" s="712">
        <f t="shared" si="0"/>
        <v>108.59216745442268</v>
      </c>
      <c r="F15" s="712">
        <f t="shared" si="1"/>
        <v>118.73385012919897</v>
      </c>
      <c r="G15" s="712">
        <f t="shared" si="1"/>
        <v>113.27849094680195</v>
      </c>
      <c r="H15" s="704"/>
      <c r="I15" s="711">
        <v>5418</v>
      </c>
      <c r="J15" s="711">
        <v>71356</v>
      </c>
      <c r="L15" s="704">
        <f t="shared" si="2"/>
        <v>8.5921674544226789</v>
      </c>
      <c r="M15" s="704">
        <f t="shared" si="2"/>
        <v>18.73385012919897</v>
      </c>
      <c r="N15" s="704">
        <f t="shared" si="2"/>
        <v>13.278490946801952</v>
      </c>
    </row>
    <row r="16" spans="1:14" s="718" customFormat="1" ht="30" customHeight="1">
      <c r="A16" s="716" t="s">
        <v>662</v>
      </c>
      <c r="B16" s="711">
        <v>6535</v>
      </c>
      <c r="C16" s="711">
        <v>10063</v>
      </c>
      <c r="D16" s="711">
        <v>34035</v>
      </c>
      <c r="E16" s="712">
        <f t="shared" si="0"/>
        <v>153.98622800306046</v>
      </c>
      <c r="F16" s="712">
        <f t="shared" si="1"/>
        <v>186.2139156180607</v>
      </c>
      <c r="G16" s="712">
        <f t="shared" si="1"/>
        <v>118.31264991135677</v>
      </c>
      <c r="H16" s="704"/>
      <c r="I16" s="711">
        <v>5404</v>
      </c>
      <c r="J16" s="711">
        <v>28767</v>
      </c>
      <c r="L16" s="704">
        <f t="shared" si="2"/>
        <v>53.986228003060461</v>
      </c>
      <c r="M16" s="704">
        <f t="shared" si="2"/>
        <v>86.213915618060696</v>
      </c>
      <c r="N16" s="704">
        <f t="shared" si="2"/>
        <v>18.312649911356772</v>
      </c>
    </row>
    <row r="17" spans="1:14" s="718" customFormat="1" ht="30" customHeight="1">
      <c r="A17" s="710" t="s">
        <v>663</v>
      </c>
      <c r="B17" s="711">
        <v>1909</v>
      </c>
      <c r="C17" s="711">
        <v>2761</v>
      </c>
      <c r="D17" s="711">
        <v>12315</v>
      </c>
      <c r="E17" s="712">
        <f t="shared" si="0"/>
        <v>144.63069669984284</v>
      </c>
      <c r="F17" s="712">
        <f t="shared" si="1"/>
        <v>159.59537572254334</v>
      </c>
      <c r="G17" s="712">
        <f t="shared" si="1"/>
        <v>123.33500250375565</v>
      </c>
      <c r="H17" s="704"/>
      <c r="I17" s="719">
        <v>1730</v>
      </c>
      <c r="J17" s="719">
        <v>9985</v>
      </c>
      <c r="L17" s="704">
        <f t="shared" si="2"/>
        <v>44.630696699842844</v>
      </c>
      <c r="M17" s="704">
        <f t="shared" si="2"/>
        <v>59.595375722543338</v>
      </c>
      <c r="N17" s="704">
        <f t="shared" si="2"/>
        <v>23.335002503755646</v>
      </c>
    </row>
    <row r="18" spans="1:14" s="718" customFormat="1" ht="20.100000000000001" customHeight="1">
      <c r="A18" s="720"/>
      <c r="B18" s="721"/>
      <c r="C18" s="721"/>
      <c r="D18" s="721"/>
      <c r="E18" s="720"/>
      <c r="F18" s="720"/>
      <c r="G18" s="720"/>
      <c r="I18" s="721"/>
      <c r="J18" s="721"/>
    </row>
    <row r="19" spans="1:14">
      <c r="C19" s="721"/>
      <c r="D19" s="721"/>
    </row>
    <row r="20" spans="1:14">
      <c r="C20" s="721"/>
      <c r="D20" s="722"/>
    </row>
    <row r="21" spans="1:14">
      <c r="D21" s="721"/>
    </row>
    <row r="22" spans="1:14" ht="20.100000000000001" customHeight="1"/>
    <row r="23" spans="1:14" ht="20.100000000000001" customHeight="1"/>
    <row r="24" spans="1:14" ht="20.100000000000001" customHeight="1"/>
    <row r="25" spans="1:14" ht="20.100000000000001" customHeight="1"/>
    <row r="26" spans="1:14" ht="20.100000000000001" customHeight="1"/>
    <row r="27" spans="1:14" ht="20.100000000000001" customHeight="1"/>
    <row r="28" spans="1:14" ht="21.6" customHeight="1"/>
    <row r="29" spans="1:14" ht="21.6" customHeight="1"/>
    <row r="30" spans="1:14" ht="21.6" customHeight="1"/>
    <row r="40" spans="1:10" ht="15">
      <c r="A40" s="723"/>
      <c r="B40" s="723"/>
      <c r="C40" s="723"/>
      <c r="D40" s="723"/>
      <c r="E40" s="723"/>
      <c r="F40" s="723"/>
      <c r="G40" s="723"/>
      <c r="I40" s="723"/>
      <c r="J40" s="723"/>
    </row>
    <row r="41" spans="1:10" ht="15">
      <c r="A41" s="723"/>
      <c r="B41" s="723"/>
      <c r="C41" s="723"/>
      <c r="D41" s="723"/>
      <c r="E41" s="723"/>
      <c r="F41" s="723"/>
      <c r="G41" s="723"/>
      <c r="I41" s="723"/>
      <c r="J41" s="723"/>
    </row>
    <row r="42" spans="1:10" ht="15">
      <c r="A42" s="723"/>
      <c r="B42" s="723"/>
      <c r="C42" s="723"/>
      <c r="D42" s="723"/>
      <c r="E42" s="723"/>
      <c r="F42" s="723"/>
      <c r="G42" s="723"/>
      <c r="I42" s="723"/>
      <c r="J42" s="723"/>
    </row>
    <row r="43" spans="1:10" ht="15">
      <c r="A43" s="723"/>
      <c r="B43" s="723"/>
      <c r="C43" s="723"/>
      <c r="D43" s="723"/>
      <c r="E43" s="723"/>
      <c r="F43" s="723"/>
      <c r="G43" s="723"/>
      <c r="I43" s="723"/>
      <c r="J43" s="723"/>
    </row>
    <row r="44" spans="1:10" ht="15">
      <c r="A44" s="723"/>
      <c r="B44" s="723"/>
      <c r="C44" s="723"/>
      <c r="D44" s="723"/>
      <c r="E44" s="723"/>
      <c r="F44" s="723"/>
      <c r="G44" s="723"/>
      <c r="I44" s="723"/>
      <c r="J44" s="723"/>
    </row>
    <row r="45" spans="1:10" ht="15">
      <c r="A45" s="723"/>
      <c r="B45" s="723"/>
      <c r="C45" s="723"/>
      <c r="D45" s="723"/>
      <c r="E45" s="723"/>
      <c r="F45" s="723"/>
      <c r="G45" s="723"/>
      <c r="I45" s="723"/>
      <c r="J45" s="723"/>
    </row>
    <row r="46" spans="1:10" ht="15">
      <c r="A46" s="723"/>
      <c r="B46" s="723"/>
      <c r="C46" s="723"/>
      <c r="D46" s="723"/>
      <c r="E46" s="723"/>
      <c r="F46" s="723"/>
      <c r="G46" s="723"/>
      <c r="I46" s="723"/>
      <c r="J46" s="723"/>
    </row>
    <row r="47" spans="1:10" ht="15">
      <c r="A47" s="723"/>
      <c r="B47" s="723"/>
      <c r="C47" s="723"/>
      <c r="D47" s="723"/>
      <c r="E47" s="723"/>
      <c r="F47" s="723"/>
      <c r="G47" s="723"/>
      <c r="I47" s="723"/>
      <c r="J47" s="723"/>
    </row>
    <row r="48" spans="1:10" ht="15">
      <c r="A48" s="723"/>
      <c r="B48" s="723"/>
      <c r="C48" s="723"/>
      <c r="D48" s="723"/>
      <c r="E48" s="723"/>
      <c r="F48" s="723"/>
      <c r="G48" s="723"/>
      <c r="I48" s="723"/>
      <c r="J48" s="723"/>
    </row>
    <row r="49" spans="1:10" ht="15">
      <c r="A49" s="723"/>
      <c r="B49" s="723"/>
      <c r="C49" s="723"/>
      <c r="D49" s="723"/>
      <c r="E49" s="723"/>
      <c r="F49" s="723"/>
      <c r="G49" s="723"/>
      <c r="I49" s="723"/>
      <c r="J49" s="723"/>
    </row>
    <row r="50" spans="1:10" ht="15">
      <c r="A50" s="723"/>
      <c r="B50" s="723"/>
      <c r="C50" s="723"/>
      <c r="D50" s="723"/>
      <c r="E50" s="723"/>
      <c r="F50" s="723"/>
      <c r="G50" s="723"/>
      <c r="I50" s="723"/>
      <c r="J50" s="723"/>
    </row>
    <row r="51" spans="1:10" ht="15">
      <c r="A51" s="723"/>
      <c r="B51" s="723"/>
      <c r="C51" s="723"/>
      <c r="D51" s="723"/>
      <c r="E51" s="723"/>
      <c r="F51" s="723"/>
      <c r="G51" s="723"/>
      <c r="I51" s="723"/>
      <c r="J51" s="723"/>
    </row>
  </sheetData>
  <mergeCells count="2">
    <mergeCell ref="E4:F4"/>
    <mergeCell ref="E5:F5"/>
  </mergeCells>
  <pageMargins left="0.86614173228346503" right="0.28999999999999998" top="0.74803149606299202" bottom="0.511811023622047" header="0.43307086614173201" footer="0.23622047244094499"/>
  <pageSetup paperSize="9" scale="95" firstPageNumber="27" fitToHeight="0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zoomScaleNormal="100" workbookViewId="0">
      <selection activeCell="A2" sqref="A2"/>
    </sheetView>
  </sheetViews>
  <sheetFormatPr defaultColWidth="8.7109375" defaultRowHeight="12.75"/>
  <cols>
    <col min="1" max="1" width="1.28515625" style="688" customWidth="1"/>
    <col min="2" max="2" width="38.85546875" style="688" customWidth="1"/>
    <col min="3" max="5" width="8.140625" style="688" customWidth="1"/>
    <col min="6" max="6" width="0.42578125" style="688" customWidth="1"/>
    <col min="7" max="9" width="8.28515625" style="688" customWidth="1"/>
    <col min="10" max="10" width="8.7109375" style="688" hidden="1" customWidth="1"/>
    <col min="11" max="11" width="8.140625" style="688" hidden="1" customWidth="1"/>
    <col min="12" max="12" width="9.28515625" style="688" hidden="1" customWidth="1"/>
    <col min="13" max="13" width="8.140625" style="688" hidden="1" customWidth="1"/>
    <col min="14" max="14" width="8.7109375" style="688" customWidth="1"/>
    <col min="15" max="16384" width="8.7109375" style="688"/>
  </cols>
  <sheetData>
    <row r="1" spans="1:13" s="686" customFormat="1" ht="20.100000000000001" customHeight="1">
      <c r="A1" s="685" t="s">
        <v>696</v>
      </c>
      <c r="B1" s="685"/>
      <c r="C1" s="724"/>
      <c r="D1" s="724"/>
      <c r="E1" s="724"/>
      <c r="F1" s="724"/>
      <c r="G1" s="724"/>
      <c r="K1" s="724"/>
      <c r="L1" s="724"/>
      <c r="M1" s="724"/>
    </row>
    <row r="2" spans="1:13" ht="20.100000000000001" customHeight="1">
      <c r="A2" s="687"/>
      <c r="B2" s="687"/>
      <c r="C2" s="698"/>
      <c r="D2" s="698"/>
      <c r="E2" s="698"/>
      <c r="F2" s="698"/>
      <c r="G2" s="698"/>
      <c r="K2" s="698"/>
      <c r="L2" s="698"/>
      <c r="M2" s="698"/>
    </row>
    <row r="3" spans="1:13" s="690" customFormat="1" ht="20.100000000000001" customHeight="1">
      <c r="A3" s="689"/>
      <c r="B3" s="689"/>
      <c r="C3" s="689"/>
      <c r="D3" s="689"/>
      <c r="E3" s="689"/>
      <c r="F3" s="689"/>
      <c r="G3" s="725"/>
      <c r="K3" s="689"/>
      <c r="L3" s="689"/>
      <c r="M3" s="689"/>
    </row>
    <row r="4" spans="1:13" s="690" customFormat="1" ht="15" customHeight="1">
      <c r="A4" s="726"/>
      <c r="B4" s="726"/>
      <c r="C4" s="950" t="s">
        <v>664</v>
      </c>
      <c r="D4" s="951"/>
      <c r="E4" s="951"/>
      <c r="F4" s="160"/>
      <c r="G4" s="953" t="s">
        <v>665</v>
      </c>
      <c r="H4" s="954"/>
      <c r="I4" s="954"/>
      <c r="K4" s="955" t="s">
        <v>666</v>
      </c>
      <c r="L4" s="955"/>
      <c r="M4" s="955"/>
    </row>
    <row r="5" spans="1:13" s="690" customFormat="1" ht="15" customHeight="1">
      <c r="A5" s="729"/>
      <c r="B5" s="729"/>
      <c r="C5" s="952"/>
      <c r="D5" s="952"/>
      <c r="E5" s="952"/>
      <c r="F5" s="161"/>
      <c r="G5" s="957" t="s">
        <v>667</v>
      </c>
      <c r="H5" s="957"/>
      <c r="I5" s="957"/>
      <c r="K5" s="956"/>
      <c r="L5" s="956"/>
      <c r="M5" s="956"/>
    </row>
    <row r="6" spans="1:13" s="690" customFormat="1" ht="15" customHeight="1">
      <c r="A6" s="729"/>
      <c r="B6" s="729"/>
      <c r="C6" s="728" t="s">
        <v>668</v>
      </c>
      <c r="D6" s="728" t="s">
        <v>669</v>
      </c>
      <c r="E6" s="728" t="s">
        <v>670</v>
      </c>
      <c r="F6" s="161"/>
      <c r="G6" s="728" t="s">
        <v>668</v>
      </c>
      <c r="H6" s="728" t="s">
        <v>669</v>
      </c>
      <c r="I6" s="728" t="s">
        <v>670</v>
      </c>
      <c r="K6" s="728" t="s">
        <v>668</v>
      </c>
      <c r="L6" s="728" t="s">
        <v>669</v>
      </c>
      <c r="M6" s="728" t="s">
        <v>670</v>
      </c>
    </row>
    <row r="7" spans="1:13" s="690" customFormat="1" ht="15" customHeight="1">
      <c r="A7" s="729"/>
      <c r="B7" s="729"/>
      <c r="C7" s="731" t="s">
        <v>671</v>
      </c>
      <c r="D7" s="731" t="s">
        <v>672</v>
      </c>
      <c r="E7" s="731" t="s">
        <v>673</v>
      </c>
      <c r="F7" s="161"/>
      <c r="G7" s="731" t="s">
        <v>674</v>
      </c>
      <c r="H7" s="731" t="s">
        <v>672</v>
      </c>
      <c r="I7" s="731" t="s">
        <v>673</v>
      </c>
      <c r="K7" s="731" t="s">
        <v>671</v>
      </c>
      <c r="L7" s="731" t="s">
        <v>672</v>
      </c>
      <c r="M7" s="731" t="s">
        <v>673</v>
      </c>
    </row>
    <row r="8" spans="1:13" s="690" customFormat="1" ht="15" customHeight="1">
      <c r="A8" s="729"/>
      <c r="B8" s="729"/>
      <c r="C8" s="730" t="s">
        <v>675</v>
      </c>
      <c r="D8" s="730" t="s">
        <v>676</v>
      </c>
      <c r="E8" s="730" t="s">
        <v>677</v>
      </c>
      <c r="F8" s="163"/>
      <c r="G8" s="730" t="s">
        <v>678</v>
      </c>
      <c r="H8" s="730"/>
      <c r="I8" s="730"/>
      <c r="K8" s="730" t="s">
        <v>675</v>
      </c>
      <c r="L8" s="730" t="s">
        <v>676</v>
      </c>
      <c r="M8" s="730" t="s">
        <v>677</v>
      </c>
    </row>
    <row r="9" spans="1:13" s="690" customFormat="1" ht="20.100000000000001" customHeight="1">
      <c r="A9" s="689"/>
      <c r="B9" s="689"/>
      <c r="C9" s="161"/>
      <c r="D9" s="161"/>
      <c r="E9" s="161"/>
      <c r="F9" s="161"/>
      <c r="G9" s="161"/>
      <c r="K9" s="161"/>
      <c r="L9" s="161"/>
      <c r="M9" s="161"/>
    </row>
    <row r="10" spans="1:13" s="735" customFormat="1" ht="20.100000000000001" customHeight="1">
      <c r="A10" s="732" t="s">
        <v>447</v>
      </c>
      <c r="B10" s="732"/>
      <c r="C10" s="733">
        <f>C12+C13+C18</f>
        <v>91186</v>
      </c>
      <c r="D10" s="733">
        <f t="shared" ref="D10:E10" si="0">D12+D13+D18</f>
        <v>820875.01199999987</v>
      </c>
      <c r="E10" s="733">
        <f t="shared" si="0"/>
        <v>591062</v>
      </c>
      <c r="F10" s="733"/>
      <c r="G10" s="734">
        <f>C10/K10*100</f>
        <v>111.76672468315643</v>
      </c>
      <c r="H10" s="734">
        <f>D10/L10*100</f>
        <v>109.88063994376679</v>
      </c>
      <c r="I10" s="734">
        <f>E10/M10*100</f>
        <v>113.90036016487805</v>
      </c>
      <c r="K10" s="733">
        <f>K12+K13+K18</f>
        <v>81586</v>
      </c>
      <c r="L10" s="733">
        <f t="shared" ref="L10:M10" si="1">L12+L13+L18</f>
        <v>747060.64</v>
      </c>
      <c r="M10" s="733">
        <f t="shared" si="1"/>
        <v>518929</v>
      </c>
    </row>
    <row r="11" spans="1:13" s="735" customFormat="1" ht="18" customHeight="1">
      <c r="A11" s="732" t="s">
        <v>679</v>
      </c>
      <c r="B11" s="732"/>
      <c r="C11" s="733"/>
      <c r="D11" s="733"/>
      <c r="E11" s="733"/>
      <c r="F11" s="733"/>
      <c r="G11" s="734"/>
      <c r="H11" s="734"/>
      <c r="I11" s="734"/>
      <c r="K11" s="733"/>
      <c r="L11" s="733"/>
      <c r="M11" s="733"/>
    </row>
    <row r="12" spans="1:13" s="740" customFormat="1" ht="18" customHeight="1">
      <c r="A12" s="736"/>
      <c r="B12" s="737" t="s">
        <v>680</v>
      </c>
      <c r="C12" s="738">
        <v>813</v>
      </c>
      <c r="D12" s="738">
        <v>10953.255999999999</v>
      </c>
      <c r="E12" s="738">
        <v>4605</v>
      </c>
      <c r="F12" s="738"/>
      <c r="G12" s="739">
        <f t="shared" ref="G12:I30" si="2">C12/K12*100</f>
        <v>103.69897959183673</v>
      </c>
      <c r="H12" s="739">
        <f t="shared" si="2"/>
        <v>108.59311014482608</v>
      </c>
      <c r="I12" s="739">
        <f t="shared" si="2"/>
        <v>87.697581413064171</v>
      </c>
      <c r="K12" s="738">
        <v>784</v>
      </c>
      <c r="L12" s="738">
        <v>10086.511</v>
      </c>
      <c r="M12" s="738">
        <v>5251</v>
      </c>
    </row>
    <row r="13" spans="1:13" s="740" customFormat="1" ht="18" customHeight="1">
      <c r="A13" s="736"/>
      <c r="B13" s="737" t="s">
        <v>681</v>
      </c>
      <c r="C13" s="738">
        <f>SUM(C14:C17)</f>
        <v>19987</v>
      </c>
      <c r="D13" s="738">
        <f t="shared" ref="D13:E13" si="3">SUM(D14:D17)</f>
        <v>296504.65399999998</v>
      </c>
      <c r="E13" s="738">
        <f t="shared" si="3"/>
        <v>280679</v>
      </c>
      <c r="F13" s="738">
        <v>0</v>
      </c>
      <c r="G13" s="739">
        <f t="shared" si="2"/>
        <v>103.41491178144564</v>
      </c>
      <c r="H13" s="739">
        <f t="shared" si="2"/>
        <v>125.81731448044428</v>
      </c>
      <c r="I13" s="739">
        <f t="shared" si="2"/>
        <v>110.99120545388399</v>
      </c>
      <c r="K13" s="738">
        <f>SUM(K14:K17)</f>
        <v>19327</v>
      </c>
      <c r="L13" s="738">
        <f t="shared" ref="L13:M13" si="4">SUM(L14:L17)</f>
        <v>235662.83800000002</v>
      </c>
      <c r="M13" s="738">
        <f t="shared" si="4"/>
        <v>252884</v>
      </c>
    </row>
    <row r="14" spans="1:13" s="690" customFormat="1" ht="18" customHeight="1">
      <c r="A14" s="741"/>
      <c r="B14" s="742" t="s">
        <v>169</v>
      </c>
      <c r="C14" s="714">
        <v>303</v>
      </c>
      <c r="D14" s="714">
        <v>8883.6450000000004</v>
      </c>
      <c r="E14" s="714">
        <v>1824</v>
      </c>
      <c r="F14" s="714"/>
      <c r="G14" s="743">
        <f t="shared" si="2"/>
        <v>94.984326018808773</v>
      </c>
      <c r="H14" s="743">
        <f t="shared" si="2"/>
        <v>91.304745980950628</v>
      </c>
      <c r="I14" s="743">
        <f t="shared" si="2"/>
        <v>31.54072280823102</v>
      </c>
      <c r="K14" s="714">
        <v>319</v>
      </c>
      <c r="L14" s="714">
        <v>9729.6640000000007</v>
      </c>
      <c r="M14" s="714">
        <v>5783</v>
      </c>
    </row>
    <row r="15" spans="1:13" s="690" customFormat="1" ht="18" customHeight="1">
      <c r="A15" s="741"/>
      <c r="B15" s="742" t="s">
        <v>175</v>
      </c>
      <c r="C15" s="714">
        <v>11890</v>
      </c>
      <c r="D15" s="714">
        <v>109123.262</v>
      </c>
      <c r="E15" s="714">
        <v>241870</v>
      </c>
      <c r="F15" s="714"/>
      <c r="G15" s="743">
        <f t="shared" si="2"/>
        <v>119.10247420615046</v>
      </c>
      <c r="H15" s="743">
        <f t="shared" si="2"/>
        <v>102.08342849967936</v>
      </c>
      <c r="I15" s="743">
        <f t="shared" si="2"/>
        <v>117.26575454042995</v>
      </c>
      <c r="K15" s="714">
        <v>9983</v>
      </c>
      <c r="L15" s="714">
        <v>106896.15700000001</v>
      </c>
      <c r="M15" s="714">
        <v>206258</v>
      </c>
    </row>
    <row r="16" spans="1:13" s="690" customFormat="1" ht="18" customHeight="1">
      <c r="A16" s="741"/>
      <c r="B16" s="742" t="s">
        <v>682</v>
      </c>
      <c r="C16" s="714">
        <v>665</v>
      </c>
      <c r="D16" s="714">
        <v>29805.050999999999</v>
      </c>
      <c r="E16" s="714">
        <v>4006</v>
      </c>
      <c r="F16" s="714"/>
      <c r="G16" s="743">
        <f t="shared" si="2"/>
        <v>113.48122866894197</v>
      </c>
      <c r="H16" s="743">
        <f t="shared" si="2"/>
        <v>253.12966416405183</v>
      </c>
      <c r="I16" s="743">
        <f t="shared" si="2"/>
        <v>126.6519127410686</v>
      </c>
      <c r="K16" s="714">
        <v>586</v>
      </c>
      <c r="L16" s="714">
        <v>11774.618</v>
      </c>
      <c r="M16" s="714">
        <v>3163</v>
      </c>
    </row>
    <row r="17" spans="1:13" s="690" customFormat="1" ht="18" customHeight="1">
      <c r="A17" s="741"/>
      <c r="B17" s="742" t="s">
        <v>683</v>
      </c>
      <c r="C17" s="714">
        <v>7129</v>
      </c>
      <c r="D17" s="714">
        <v>148692.696</v>
      </c>
      <c r="E17" s="714">
        <v>32979</v>
      </c>
      <c r="F17" s="714"/>
      <c r="G17" s="743">
        <f t="shared" si="2"/>
        <v>84.476833748074426</v>
      </c>
      <c r="H17" s="743">
        <f t="shared" si="2"/>
        <v>138.62518215726277</v>
      </c>
      <c r="I17" s="743">
        <f t="shared" si="2"/>
        <v>87.52388535031848</v>
      </c>
      <c r="K17" s="714">
        <v>8439</v>
      </c>
      <c r="L17" s="714">
        <v>107262.399</v>
      </c>
      <c r="M17" s="714">
        <v>37680</v>
      </c>
    </row>
    <row r="18" spans="1:13" s="691" customFormat="1" ht="18" customHeight="1">
      <c r="A18" s="744"/>
      <c r="B18" s="737" t="s">
        <v>319</v>
      </c>
      <c r="C18" s="738">
        <f>SUM(C19:C30)</f>
        <v>70386</v>
      </c>
      <c r="D18" s="738">
        <f t="shared" ref="D18:E18" si="5">SUM(D19:D30)</f>
        <v>513417.10199999996</v>
      </c>
      <c r="E18" s="738">
        <f t="shared" si="5"/>
        <v>305778</v>
      </c>
      <c r="F18" s="738"/>
      <c r="G18" s="739">
        <f t="shared" si="2"/>
        <v>114.49532330215536</v>
      </c>
      <c r="H18" s="739">
        <f t="shared" si="2"/>
        <v>102.41482911263611</v>
      </c>
      <c r="I18" s="739">
        <f t="shared" si="2"/>
        <v>117.24886308734096</v>
      </c>
      <c r="K18" s="738">
        <f>SUM(K19:K30)</f>
        <v>61475</v>
      </c>
      <c r="L18" s="738">
        <f t="shared" ref="L18:M18" si="6">SUM(L19:L30)</f>
        <v>501311.29100000003</v>
      </c>
      <c r="M18" s="738">
        <f t="shared" si="6"/>
        <v>260794</v>
      </c>
    </row>
    <row r="19" spans="1:13" s="690" customFormat="1" ht="18" customHeight="1">
      <c r="A19" s="741"/>
      <c r="B19" s="742" t="s">
        <v>684</v>
      </c>
      <c r="C19" s="714">
        <v>38376</v>
      </c>
      <c r="D19" s="714">
        <v>152627</v>
      </c>
      <c r="E19" s="714">
        <v>146479</v>
      </c>
      <c r="F19" s="714"/>
      <c r="G19" s="743">
        <f t="shared" si="2"/>
        <v>115.83808747622928</v>
      </c>
      <c r="H19" s="743">
        <f t="shared" si="2"/>
        <v>73.273035396233297</v>
      </c>
      <c r="I19" s="743">
        <f t="shared" si="2"/>
        <v>115.32417431012085</v>
      </c>
      <c r="K19" s="714">
        <v>33129</v>
      </c>
      <c r="L19" s="714">
        <v>208299</v>
      </c>
      <c r="M19" s="714">
        <v>127015</v>
      </c>
    </row>
    <row r="20" spans="1:13" s="690" customFormat="1" ht="18" customHeight="1">
      <c r="A20" s="741"/>
      <c r="B20" s="742" t="s">
        <v>321</v>
      </c>
      <c r="C20" s="714">
        <v>4776</v>
      </c>
      <c r="D20" s="714">
        <v>30147.208999999999</v>
      </c>
      <c r="E20" s="714">
        <v>25346</v>
      </c>
      <c r="F20" s="714"/>
      <c r="G20" s="743">
        <f t="shared" si="2"/>
        <v>109.94475138121547</v>
      </c>
      <c r="H20" s="743">
        <f t="shared" si="2"/>
        <v>120.83106361661093</v>
      </c>
      <c r="I20" s="743">
        <f t="shared" si="2"/>
        <v>126.93945009265289</v>
      </c>
      <c r="K20" s="714">
        <v>4344</v>
      </c>
      <c r="L20" s="714">
        <v>24949.883000000002</v>
      </c>
      <c r="M20" s="714">
        <v>19967</v>
      </c>
    </row>
    <row r="21" spans="1:13" s="690" customFormat="1" ht="18" customHeight="1">
      <c r="A21" s="741"/>
      <c r="B21" s="742" t="s">
        <v>322</v>
      </c>
      <c r="C21" s="714">
        <v>3151</v>
      </c>
      <c r="D21" s="714">
        <v>16482.885999999999</v>
      </c>
      <c r="E21" s="714">
        <v>14092</v>
      </c>
      <c r="F21" s="714"/>
      <c r="G21" s="743">
        <f t="shared" si="2"/>
        <v>104.64961806708735</v>
      </c>
      <c r="H21" s="743">
        <f t="shared" si="2"/>
        <v>90.2840282982107</v>
      </c>
      <c r="I21" s="743">
        <f t="shared" si="2"/>
        <v>108.54193945929292</v>
      </c>
      <c r="K21" s="714">
        <v>3011</v>
      </c>
      <c r="L21" s="714">
        <v>18256.702000000001</v>
      </c>
      <c r="M21" s="714">
        <v>12983</v>
      </c>
    </row>
    <row r="22" spans="1:13" s="690" customFormat="1" ht="18" customHeight="1">
      <c r="A22" s="741"/>
      <c r="B22" s="742" t="s">
        <v>323</v>
      </c>
      <c r="C22" s="714">
        <v>2501</v>
      </c>
      <c r="D22" s="714">
        <v>24775.476999999999</v>
      </c>
      <c r="E22" s="714">
        <v>12223</v>
      </c>
      <c r="F22" s="714"/>
      <c r="G22" s="743">
        <f t="shared" si="2"/>
        <v>99.920095884938078</v>
      </c>
      <c r="H22" s="743">
        <f t="shared" si="2"/>
        <v>280.72155892132935</v>
      </c>
      <c r="I22" s="743">
        <f t="shared" si="2"/>
        <v>103.84876805437553</v>
      </c>
      <c r="K22" s="714">
        <v>2503</v>
      </c>
      <c r="L22" s="714">
        <v>8825.6409999999996</v>
      </c>
      <c r="M22" s="714">
        <v>11770</v>
      </c>
    </row>
    <row r="23" spans="1:13" s="690" customFormat="1" ht="18" customHeight="1">
      <c r="A23" s="741"/>
      <c r="B23" s="742" t="s">
        <v>685</v>
      </c>
      <c r="C23" s="714">
        <v>644</v>
      </c>
      <c r="D23" s="714">
        <v>34196.298999999999</v>
      </c>
      <c r="E23" s="714">
        <v>2607</v>
      </c>
      <c r="F23" s="714"/>
      <c r="G23" s="743">
        <f t="shared" si="2"/>
        <v>103.87096774193549</v>
      </c>
      <c r="H23" s="743">
        <f t="shared" si="2"/>
        <v>308.02170833276284</v>
      </c>
      <c r="I23" s="743">
        <f t="shared" si="2"/>
        <v>103.125</v>
      </c>
      <c r="K23" s="714">
        <v>620</v>
      </c>
      <c r="L23" s="714">
        <v>11101.912</v>
      </c>
      <c r="M23" s="714">
        <v>2528</v>
      </c>
    </row>
    <row r="24" spans="1:13" s="690" customFormat="1" ht="18" customHeight="1">
      <c r="A24" s="741"/>
      <c r="B24" s="742" t="s">
        <v>686</v>
      </c>
      <c r="C24" s="714">
        <v>2589</v>
      </c>
      <c r="D24" s="714">
        <v>184088.38500000001</v>
      </c>
      <c r="E24" s="714">
        <v>15280</v>
      </c>
      <c r="F24" s="714"/>
      <c r="G24" s="743">
        <f t="shared" si="2"/>
        <v>115.83892617449665</v>
      </c>
      <c r="H24" s="743">
        <f t="shared" si="2"/>
        <v>120.34872671708297</v>
      </c>
      <c r="I24" s="743">
        <f t="shared" si="2"/>
        <v>111.19196623490031</v>
      </c>
      <c r="K24" s="714">
        <v>2235</v>
      </c>
      <c r="L24" s="714">
        <v>152962.47</v>
      </c>
      <c r="M24" s="714">
        <v>13742</v>
      </c>
    </row>
    <row r="25" spans="1:13" s="690" customFormat="1" ht="30" customHeight="1">
      <c r="A25" s="741"/>
      <c r="B25" s="742" t="s">
        <v>687</v>
      </c>
      <c r="C25" s="714">
        <v>5916</v>
      </c>
      <c r="D25" s="714">
        <v>28659.602999999999</v>
      </c>
      <c r="E25" s="714">
        <v>24545</v>
      </c>
      <c r="F25" s="714"/>
      <c r="G25" s="743">
        <f t="shared" si="2"/>
        <v>92.307692307692307</v>
      </c>
      <c r="H25" s="743">
        <f t="shared" si="2"/>
        <v>86.951594748014514</v>
      </c>
      <c r="I25" s="743">
        <f t="shared" si="2"/>
        <v>78.988865289309402</v>
      </c>
      <c r="J25" s="745"/>
      <c r="K25" s="714">
        <v>6409</v>
      </c>
      <c r="L25" s="714">
        <v>32960.411</v>
      </c>
      <c r="M25" s="714">
        <v>31074</v>
      </c>
    </row>
    <row r="26" spans="1:13" s="690" customFormat="1" ht="18" customHeight="1">
      <c r="A26" s="741"/>
      <c r="B26" s="742" t="s">
        <v>324</v>
      </c>
      <c r="C26" s="714">
        <v>6081</v>
      </c>
      <c r="D26" s="714">
        <v>13237.339</v>
      </c>
      <c r="E26" s="714">
        <v>26596</v>
      </c>
      <c r="F26" s="714"/>
      <c r="G26" s="743">
        <f t="shared" si="2"/>
        <v>235.24177949709863</v>
      </c>
      <c r="H26" s="743">
        <f t="shared" si="2"/>
        <v>153.24019997467093</v>
      </c>
      <c r="I26" s="743">
        <f t="shared" si="2"/>
        <v>227.82251156415967</v>
      </c>
      <c r="K26" s="714">
        <v>2585</v>
      </c>
      <c r="L26" s="714">
        <v>8638.2939999999999</v>
      </c>
      <c r="M26" s="714">
        <v>11674</v>
      </c>
    </row>
    <row r="27" spans="1:13" s="690" customFormat="1" ht="18" customHeight="1">
      <c r="A27" s="741"/>
      <c r="B27" s="742" t="s">
        <v>325</v>
      </c>
      <c r="C27" s="714">
        <v>921</v>
      </c>
      <c r="D27" s="714">
        <v>6969.7839999999997</v>
      </c>
      <c r="E27" s="714">
        <v>5663</v>
      </c>
      <c r="F27" s="714"/>
      <c r="G27" s="743">
        <f t="shared" si="2"/>
        <v>124.79674796747969</v>
      </c>
      <c r="H27" s="743">
        <f t="shared" si="2"/>
        <v>132.99068883679342</v>
      </c>
      <c r="I27" s="743">
        <f t="shared" si="2"/>
        <v>128.93897996357012</v>
      </c>
      <c r="K27" s="714">
        <v>738</v>
      </c>
      <c r="L27" s="714">
        <v>5240.8059999999996</v>
      </c>
      <c r="M27" s="714">
        <v>4392</v>
      </c>
    </row>
    <row r="28" spans="1:13" s="690" customFormat="1" ht="18" customHeight="1">
      <c r="A28" s="741"/>
      <c r="B28" s="742" t="s">
        <v>326</v>
      </c>
      <c r="C28" s="714">
        <v>674</v>
      </c>
      <c r="D28" s="714">
        <v>3396.143</v>
      </c>
      <c r="E28" s="714">
        <v>2676</v>
      </c>
      <c r="F28" s="714"/>
      <c r="G28" s="743">
        <f t="shared" si="2"/>
        <v>104.98442367601245</v>
      </c>
      <c r="H28" s="743">
        <f t="shared" si="2"/>
        <v>71.544831398516166</v>
      </c>
      <c r="I28" s="743">
        <f t="shared" si="2"/>
        <v>91.393442622950815</v>
      </c>
      <c r="K28" s="714">
        <v>642</v>
      </c>
      <c r="L28" s="714">
        <v>4746.8739999999998</v>
      </c>
      <c r="M28" s="714">
        <v>2928</v>
      </c>
    </row>
    <row r="29" spans="1:13" ht="30" customHeight="1">
      <c r="A29" s="741"/>
      <c r="B29" s="742" t="s">
        <v>688</v>
      </c>
      <c r="C29" s="714">
        <v>4024</v>
      </c>
      <c r="D29" s="714">
        <v>16918.878000000001</v>
      </c>
      <c r="E29" s="714">
        <v>27676</v>
      </c>
      <c r="F29" s="714"/>
      <c r="G29" s="743">
        <f t="shared" si="2"/>
        <v>90.835214446952591</v>
      </c>
      <c r="H29" s="743">
        <f t="shared" si="2"/>
        <v>73.242790236660028</v>
      </c>
      <c r="I29" s="743">
        <f t="shared" si="2"/>
        <v>138.84513118948479</v>
      </c>
      <c r="K29" s="714">
        <v>4430</v>
      </c>
      <c r="L29" s="714">
        <v>23099.718000000001</v>
      </c>
      <c r="M29" s="714">
        <v>19933</v>
      </c>
    </row>
    <row r="30" spans="1:13" ht="18" customHeight="1">
      <c r="A30" s="741"/>
      <c r="B30" s="742" t="s">
        <v>689</v>
      </c>
      <c r="C30" s="714">
        <v>733</v>
      </c>
      <c r="D30" s="714">
        <v>1918.0989999999999</v>
      </c>
      <c r="E30" s="714">
        <v>2595</v>
      </c>
      <c r="F30" s="714"/>
      <c r="G30" s="743">
        <f t="shared" si="2"/>
        <v>88.419782870928827</v>
      </c>
      <c r="H30" s="743">
        <f t="shared" si="2"/>
        <v>86.029610958117672</v>
      </c>
      <c r="I30" s="743">
        <f t="shared" si="2"/>
        <v>93.077474892395983</v>
      </c>
      <c r="K30" s="714">
        <v>829</v>
      </c>
      <c r="L30" s="714">
        <v>2229.58</v>
      </c>
      <c r="M30" s="714">
        <v>2788</v>
      </c>
    </row>
    <row r="31" spans="1:13" ht="18" customHeight="1">
      <c r="C31" s="733"/>
      <c r="D31" s="733"/>
      <c r="E31" s="733"/>
      <c r="F31" s="714"/>
      <c r="G31" s="743"/>
      <c r="H31" s="746"/>
      <c r="I31" s="746"/>
      <c r="K31" s="698"/>
      <c r="L31" s="714"/>
      <c r="M31" s="714"/>
    </row>
    <row r="32" spans="1:13" ht="20.100000000000001" customHeight="1">
      <c r="A32" s="698"/>
      <c r="B32" s="698"/>
      <c r="C32" s="698"/>
      <c r="D32" s="698"/>
      <c r="E32" s="698"/>
      <c r="F32" s="698"/>
      <c r="G32" s="698"/>
      <c r="K32" s="698"/>
      <c r="L32" s="698"/>
      <c r="M32" s="698"/>
    </row>
    <row r="33" spans="1:13" ht="20.100000000000001" customHeight="1">
      <c r="A33" s="698"/>
      <c r="B33" s="698"/>
      <c r="C33" s="698"/>
      <c r="D33" s="698"/>
      <c r="E33" s="698"/>
      <c r="F33" s="698"/>
      <c r="G33" s="698"/>
      <c r="K33" s="698"/>
      <c r="L33" s="698"/>
      <c r="M33" s="698"/>
    </row>
    <row r="34" spans="1:13" ht="20.100000000000001" customHeight="1">
      <c r="A34" s="698"/>
      <c r="B34" s="698"/>
      <c r="C34" s="698"/>
      <c r="D34" s="698"/>
      <c r="E34" s="698"/>
      <c r="F34" s="698"/>
      <c r="G34" s="698"/>
      <c r="K34" s="698"/>
      <c r="L34" s="698"/>
      <c r="M34" s="698"/>
    </row>
    <row r="35" spans="1:13" ht="20.100000000000001" customHeight="1">
      <c r="A35" s="698"/>
      <c r="B35" s="698"/>
      <c r="C35" s="698"/>
      <c r="D35" s="698"/>
      <c r="E35" s="698"/>
      <c r="F35" s="698"/>
      <c r="G35" s="698"/>
      <c r="K35" s="698"/>
      <c r="L35" s="698"/>
      <c r="M35" s="698"/>
    </row>
    <row r="36" spans="1:13" ht="20.100000000000001" customHeight="1">
      <c r="A36" s="698"/>
      <c r="B36" s="698"/>
      <c r="C36" s="698"/>
      <c r="D36" s="698"/>
      <c r="E36" s="698"/>
      <c r="F36" s="698"/>
      <c r="G36" s="698"/>
      <c r="K36" s="698"/>
      <c r="L36" s="698"/>
      <c r="M36" s="698"/>
    </row>
    <row r="37" spans="1:13" ht="20.100000000000001" customHeight="1">
      <c r="A37" s="698"/>
      <c r="B37" s="698"/>
      <c r="C37" s="698"/>
      <c r="D37" s="698"/>
      <c r="E37" s="698"/>
      <c r="F37" s="698"/>
      <c r="G37" s="698"/>
      <c r="K37" s="698"/>
      <c r="L37" s="698"/>
      <c r="M37" s="698"/>
    </row>
    <row r="38" spans="1:13" ht="20.100000000000001" customHeight="1">
      <c r="A38" s="698"/>
      <c r="B38" s="698"/>
      <c r="C38" s="698"/>
      <c r="D38" s="698"/>
      <c r="E38" s="698"/>
      <c r="F38" s="698"/>
      <c r="G38" s="698"/>
      <c r="K38" s="698"/>
      <c r="L38" s="698"/>
      <c r="M38" s="698"/>
    </row>
    <row r="39" spans="1:13" ht="20.100000000000001" customHeight="1">
      <c r="A39" s="698"/>
      <c r="B39" s="698"/>
      <c r="C39" s="698"/>
      <c r="D39" s="698"/>
      <c r="E39" s="698"/>
      <c r="F39" s="698"/>
      <c r="G39" s="698"/>
      <c r="K39" s="698"/>
      <c r="L39" s="698"/>
      <c r="M39" s="698"/>
    </row>
    <row r="40" spans="1:13" ht="20.100000000000001" customHeight="1">
      <c r="A40" s="698"/>
      <c r="B40" s="698"/>
      <c r="C40" s="698"/>
      <c r="D40" s="698"/>
      <c r="E40" s="698"/>
      <c r="F40" s="698"/>
      <c r="G40" s="698"/>
      <c r="K40" s="698"/>
      <c r="L40" s="698"/>
      <c r="M40" s="698"/>
    </row>
    <row r="41" spans="1:13" ht="20.100000000000001" customHeight="1">
      <c r="A41" s="698"/>
      <c r="B41" s="698"/>
      <c r="C41" s="698"/>
      <c r="D41" s="698"/>
      <c r="E41" s="698"/>
      <c r="F41" s="698"/>
      <c r="G41" s="698"/>
      <c r="K41" s="698"/>
      <c r="L41" s="698"/>
      <c r="M41" s="698"/>
    </row>
    <row r="42" spans="1:13" ht="20.100000000000001" customHeight="1">
      <c r="A42" s="698"/>
      <c r="B42" s="698"/>
      <c r="C42" s="698"/>
      <c r="D42" s="698"/>
      <c r="E42" s="698"/>
      <c r="F42" s="698"/>
      <c r="G42" s="698"/>
      <c r="K42" s="698"/>
      <c r="L42" s="698"/>
      <c r="M42" s="698"/>
    </row>
    <row r="43" spans="1:13" ht="20.100000000000001" customHeight="1">
      <c r="A43" s="698"/>
      <c r="B43" s="698"/>
      <c r="C43" s="698"/>
      <c r="D43" s="698"/>
      <c r="E43" s="698"/>
      <c r="F43" s="698"/>
      <c r="G43" s="698"/>
      <c r="K43" s="698"/>
      <c r="L43" s="698"/>
      <c r="M43" s="698"/>
    </row>
    <row r="44" spans="1:13" ht="20.100000000000001" customHeight="1">
      <c r="A44" s="698"/>
      <c r="B44" s="698"/>
      <c r="C44" s="698"/>
      <c r="D44" s="698"/>
      <c r="E44" s="698"/>
      <c r="F44" s="698"/>
      <c r="G44" s="698"/>
      <c r="K44" s="698"/>
      <c r="L44" s="698"/>
      <c r="M44" s="698"/>
    </row>
    <row r="45" spans="1:13" ht="20.100000000000001" customHeight="1">
      <c r="A45" s="698"/>
      <c r="B45" s="698"/>
      <c r="C45" s="698"/>
      <c r="D45" s="698"/>
      <c r="E45" s="698"/>
      <c r="F45" s="698"/>
      <c r="G45" s="698"/>
      <c r="K45" s="698"/>
      <c r="L45" s="698"/>
      <c r="M45" s="698"/>
    </row>
    <row r="46" spans="1:13" ht="20.100000000000001" customHeight="1">
      <c r="A46" s="698"/>
      <c r="B46" s="698"/>
      <c r="C46" s="698"/>
      <c r="D46" s="698"/>
      <c r="E46" s="698"/>
      <c r="F46" s="698"/>
      <c r="G46" s="698"/>
      <c r="K46" s="698"/>
      <c r="L46" s="698"/>
      <c r="M46" s="698"/>
    </row>
    <row r="47" spans="1:13" ht="20.100000000000001" customHeight="1">
      <c r="A47" s="698"/>
      <c r="B47" s="698"/>
      <c r="C47" s="698"/>
      <c r="D47" s="698"/>
      <c r="E47" s="698"/>
      <c r="F47" s="698"/>
      <c r="G47" s="698"/>
      <c r="K47" s="698"/>
      <c r="L47" s="698"/>
      <c r="M47" s="698"/>
    </row>
    <row r="48" spans="1:1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4">
    <mergeCell ref="C4:E5"/>
    <mergeCell ref="G4:I4"/>
    <mergeCell ref="K4:M5"/>
    <mergeCell ref="G5:I5"/>
  </mergeCells>
  <pageMargins left="0.86614173228346503" right="0.28999999999999998" top="0.74803149606299202" bottom="0.511811023622047" header="0.43307086614173201" footer="0.23622047244094499"/>
  <pageSetup paperSize="9" firstPageNumber="27" fitToHeight="0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3"/>
  <sheetViews>
    <sheetView zoomScaleNormal="100" workbookViewId="0">
      <selection activeCell="A2" sqref="A2"/>
    </sheetView>
  </sheetViews>
  <sheetFormatPr defaultColWidth="8.7109375" defaultRowHeight="12.75"/>
  <cols>
    <col min="1" max="1" width="49.28515625" style="688" customWidth="1"/>
    <col min="2" max="2" width="9.7109375" style="688" customWidth="1"/>
    <col min="3" max="3" width="9.28515625" style="688" customWidth="1"/>
    <col min="4" max="4" width="20.7109375" style="688" customWidth="1"/>
    <col min="5" max="16384" width="8.7109375" style="688"/>
  </cols>
  <sheetData>
    <row r="1" spans="1:4" s="686" customFormat="1" ht="20.100000000000001" customHeight="1">
      <c r="A1" s="685" t="s">
        <v>697</v>
      </c>
      <c r="B1" s="724"/>
      <c r="C1" s="724"/>
    </row>
    <row r="2" spans="1:4" ht="20.100000000000001" customHeight="1">
      <c r="A2" s="698"/>
      <c r="B2" s="698"/>
      <c r="C2" s="698"/>
    </row>
    <row r="3" spans="1:4" s="690" customFormat="1" ht="20.100000000000001" customHeight="1">
      <c r="A3" s="689"/>
      <c r="B3" s="725"/>
      <c r="C3" s="725"/>
      <c r="D3" s="747" t="s">
        <v>690</v>
      </c>
    </row>
    <row r="4" spans="1:4" s="690" customFormat="1" ht="15.95" customHeight="1">
      <c r="A4" s="726"/>
      <c r="B4" s="727" t="s">
        <v>112</v>
      </c>
      <c r="C4" s="727" t="s">
        <v>112</v>
      </c>
      <c r="D4" s="727" t="s">
        <v>691</v>
      </c>
    </row>
    <row r="5" spans="1:4" s="690" customFormat="1" ht="15.95" customHeight="1">
      <c r="A5" s="729"/>
      <c r="B5" s="730" t="s">
        <v>26</v>
      </c>
      <c r="C5" s="730" t="s">
        <v>127</v>
      </c>
      <c r="D5" s="730" t="s">
        <v>692</v>
      </c>
    </row>
    <row r="6" spans="1:4" s="690" customFormat="1" ht="20.100000000000001" customHeight="1">
      <c r="A6" s="689"/>
      <c r="B6" s="161"/>
      <c r="C6" s="161"/>
      <c r="D6" s="161"/>
    </row>
    <row r="7" spans="1:4" s="735" customFormat="1" ht="20.100000000000001" customHeight="1">
      <c r="A7" s="748" t="s">
        <v>447</v>
      </c>
      <c r="B7" s="749">
        <v>39130</v>
      </c>
      <c r="C7" s="749">
        <f>C8+C9+C14</f>
        <v>61521</v>
      </c>
      <c r="D7" s="750">
        <f>C7/B7*100</f>
        <v>157.22208024533606</v>
      </c>
    </row>
    <row r="8" spans="1:4" s="735" customFormat="1" ht="20.100000000000001" customHeight="1">
      <c r="A8" s="737" t="s">
        <v>680</v>
      </c>
      <c r="B8" s="751">
        <v>493</v>
      </c>
      <c r="C8" s="751">
        <v>397</v>
      </c>
      <c r="D8" s="752">
        <f t="shared" ref="D8:D26" si="0">C8/B8*100</f>
        <v>80.527383367139961</v>
      </c>
    </row>
    <row r="9" spans="1:4" s="735" customFormat="1" ht="20.100000000000001" customHeight="1">
      <c r="A9" s="737" t="s">
        <v>681</v>
      </c>
      <c r="B9" s="751">
        <v>9303</v>
      </c>
      <c r="C9" s="751">
        <f>SUM(C10:C13)</f>
        <v>16296</v>
      </c>
      <c r="D9" s="752">
        <f t="shared" si="0"/>
        <v>175.16930022573362</v>
      </c>
    </row>
    <row r="10" spans="1:4" s="690" customFormat="1" ht="20.100000000000001" customHeight="1">
      <c r="A10" s="753" t="s">
        <v>169</v>
      </c>
      <c r="B10" s="754">
        <v>252</v>
      </c>
      <c r="C10" s="754">
        <v>484</v>
      </c>
      <c r="D10" s="755">
        <f t="shared" si="0"/>
        <v>192.06349206349208</v>
      </c>
    </row>
    <row r="11" spans="1:4" s="690" customFormat="1" ht="20.100000000000001" customHeight="1">
      <c r="A11" s="753" t="s">
        <v>175</v>
      </c>
      <c r="B11" s="754">
        <v>4050</v>
      </c>
      <c r="C11" s="754">
        <v>7234</v>
      </c>
      <c r="D11" s="755">
        <f t="shared" si="0"/>
        <v>178.61728395061729</v>
      </c>
    </row>
    <row r="12" spans="1:4" s="690" customFormat="1" ht="20.100000000000001" customHeight="1">
      <c r="A12" s="753" t="s">
        <v>682</v>
      </c>
      <c r="B12" s="754">
        <v>542</v>
      </c>
      <c r="C12" s="754">
        <v>567</v>
      </c>
      <c r="D12" s="755">
        <f t="shared" si="0"/>
        <v>104.61254612546125</v>
      </c>
    </row>
    <row r="13" spans="1:4" s="690" customFormat="1" ht="20.100000000000001" customHeight="1">
      <c r="A13" s="753" t="s">
        <v>683</v>
      </c>
      <c r="B13" s="754">
        <v>4459</v>
      </c>
      <c r="C13" s="754">
        <v>8011</v>
      </c>
      <c r="D13" s="755">
        <f t="shared" si="0"/>
        <v>179.65911639381028</v>
      </c>
    </row>
    <row r="14" spans="1:4" s="735" customFormat="1" ht="20.100000000000001" customHeight="1">
      <c r="A14" s="756" t="s">
        <v>319</v>
      </c>
      <c r="B14" s="751">
        <v>29334</v>
      </c>
      <c r="C14" s="751">
        <f>SUM(C15:C26)</f>
        <v>44828</v>
      </c>
      <c r="D14" s="752">
        <f t="shared" si="0"/>
        <v>152.81925410786118</v>
      </c>
    </row>
    <row r="15" spans="1:4" s="690" customFormat="1" ht="20.100000000000001" customHeight="1">
      <c r="A15" s="753" t="s">
        <v>684</v>
      </c>
      <c r="B15" s="754">
        <v>16364</v>
      </c>
      <c r="C15" s="754">
        <v>22727</v>
      </c>
      <c r="D15" s="755">
        <f t="shared" si="0"/>
        <v>138.88413590809091</v>
      </c>
    </row>
    <row r="16" spans="1:4" s="690" customFormat="1" ht="20.100000000000001" customHeight="1">
      <c r="A16" s="753" t="s">
        <v>321</v>
      </c>
      <c r="B16" s="754">
        <v>1665</v>
      </c>
      <c r="C16" s="754">
        <v>2949</v>
      </c>
      <c r="D16" s="755">
        <f t="shared" si="0"/>
        <v>177.11711711711712</v>
      </c>
    </row>
    <row r="17" spans="1:4" s="690" customFormat="1" ht="20.100000000000001" customHeight="1">
      <c r="A17" s="753" t="s">
        <v>322</v>
      </c>
      <c r="B17" s="754">
        <v>1766</v>
      </c>
      <c r="C17" s="754">
        <v>3076</v>
      </c>
      <c r="D17" s="755">
        <f t="shared" si="0"/>
        <v>174.17893544733863</v>
      </c>
    </row>
    <row r="18" spans="1:4" s="690" customFormat="1" ht="20.100000000000001" customHeight="1">
      <c r="A18" s="753" t="s">
        <v>323</v>
      </c>
      <c r="B18" s="754">
        <v>834</v>
      </c>
      <c r="C18" s="754">
        <v>1412</v>
      </c>
      <c r="D18" s="755">
        <f t="shared" si="0"/>
        <v>169.30455635491606</v>
      </c>
    </row>
    <row r="19" spans="1:4" s="690" customFormat="1" ht="20.100000000000001" customHeight="1">
      <c r="A19" s="753" t="s">
        <v>685</v>
      </c>
      <c r="B19" s="754">
        <v>313</v>
      </c>
      <c r="C19" s="754">
        <v>540</v>
      </c>
      <c r="D19" s="755">
        <f t="shared" si="0"/>
        <v>172.52396166134184</v>
      </c>
    </row>
    <row r="20" spans="1:4" s="690" customFormat="1" ht="20.100000000000001" customHeight="1">
      <c r="A20" s="753" t="s">
        <v>686</v>
      </c>
      <c r="B20" s="754">
        <v>1577</v>
      </c>
      <c r="C20" s="754">
        <v>2786</v>
      </c>
      <c r="D20" s="755">
        <f t="shared" si="0"/>
        <v>176.66455294863667</v>
      </c>
    </row>
    <row r="21" spans="1:4" s="690" customFormat="1" ht="27.95" customHeight="1">
      <c r="A21" s="753" t="s">
        <v>693</v>
      </c>
      <c r="B21" s="754">
        <v>2716</v>
      </c>
      <c r="C21" s="754">
        <v>4847</v>
      </c>
      <c r="D21" s="755">
        <f t="shared" si="0"/>
        <v>178.46097201767307</v>
      </c>
    </row>
    <row r="22" spans="1:4" s="690" customFormat="1" ht="20.100000000000001" customHeight="1">
      <c r="A22" s="753" t="s">
        <v>324</v>
      </c>
      <c r="B22" s="754">
        <v>878</v>
      </c>
      <c r="C22" s="754">
        <v>1648</v>
      </c>
      <c r="D22" s="755">
        <f t="shared" si="0"/>
        <v>187.69931662870158</v>
      </c>
    </row>
    <row r="23" spans="1:4" s="690" customFormat="1" ht="20.100000000000001" customHeight="1">
      <c r="A23" s="753" t="s">
        <v>325</v>
      </c>
      <c r="B23" s="754">
        <v>184</v>
      </c>
      <c r="C23" s="754">
        <v>286</v>
      </c>
      <c r="D23" s="755">
        <f t="shared" si="0"/>
        <v>155.43478260869566</v>
      </c>
    </row>
    <row r="24" spans="1:4" s="690" customFormat="1" ht="20.100000000000001" customHeight="1">
      <c r="A24" s="753" t="s">
        <v>326</v>
      </c>
      <c r="B24" s="754">
        <v>267</v>
      </c>
      <c r="C24" s="754">
        <v>932</v>
      </c>
      <c r="D24" s="755">
        <f t="shared" si="0"/>
        <v>349.06367041198502</v>
      </c>
    </row>
    <row r="25" spans="1:4" ht="27.95" customHeight="1">
      <c r="A25" s="753" t="s">
        <v>694</v>
      </c>
      <c r="B25" s="754">
        <v>1746</v>
      </c>
      <c r="C25" s="754">
        <v>3204</v>
      </c>
      <c r="D25" s="755">
        <f t="shared" si="0"/>
        <v>183.50515463917526</v>
      </c>
    </row>
    <row r="26" spans="1:4" ht="20.100000000000001" customHeight="1">
      <c r="A26" s="753" t="s">
        <v>689</v>
      </c>
      <c r="B26" s="754">
        <v>1024</v>
      </c>
      <c r="C26" s="754">
        <v>421</v>
      </c>
      <c r="D26" s="755">
        <f t="shared" si="0"/>
        <v>41.11328125</v>
      </c>
    </row>
    <row r="27" spans="1:4" ht="20.100000000000001" customHeight="1">
      <c r="A27" s="698"/>
      <c r="B27" s="754"/>
      <c r="C27" s="698"/>
    </row>
    <row r="28" spans="1:4" ht="20.100000000000001" customHeight="1">
      <c r="A28" s="698"/>
      <c r="B28" s="754"/>
      <c r="C28" s="698"/>
    </row>
    <row r="29" spans="1:4" ht="20.100000000000001" customHeight="1">
      <c r="A29" s="698"/>
      <c r="B29" s="698"/>
      <c r="C29" s="698"/>
    </row>
    <row r="30" spans="1:4" ht="20.100000000000001" customHeight="1">
      <c r="A30" s="698"/>
      <c r="B30" s="698"/>
      <c r="C30" s="698"/>
    </row>
    <row r="31" spans="1:4" ht="20.100000000000001" customHeight="1">
      <c r="A31" s="698"/>
      <c r="B31" s="698"/>
      <c r="C31" s="698"/>
    </row>
    <row r="32" spans="1:4" ht="20.100000000000001" customHeight="1">
      <c r="A32" s="698"/>
      <c r="B32" s="698"/>
      <c r="C32" s="698"/>
    </row>
    <row r="33" spans="1:4" ht="20.100000000000001" customHeight="1">
      <c r="A33" s="698"/>
      <c r="B33" s="698"/>
      <c r="C33" s="698"/>
    </row>
    <row r="34" spans="1:4" ht="20.100000000000001" customHeight="1">
      <c r="A34" s="698"/>
      <c r="B34" s="698"/>
      <c r="C34" s="698"/>
    </row>
    <row r="35" spans="1:4" ht="20.100000000000001" customHeight="1">
      <c r="A35" s="698"/>
      <c r="B35" s="698"/>
      <c r="C35" s="698"/>
    </row>
    <row r="36" spans="1:4" ht="20.100000000000001" customHeight="1">
      <c r="A36" s="698"/>
      <c r="B36" s="698"/>
      <c r="C36" s="698"/>
    </row>
    <row r="37" spans="1:4" ht="20.100000000000001" customHeight="1">
      <c r="A37" s="698"/>
      <c r="B37" s="698"/>
      <c r="C37" s="698"/>
    </row>
    <row r="38" spans="1:4" ht="20.100000000000001" customHeight="1">
      <c r="A38" s="698"/>
      <c r="B38" s="698"/>
      <c r="C38" s="698"/>
    </row>
    <row r="39" spans="1:4" ht="20.100000000000001" customHeight="1">
      <c r="A39" s="698"/>
      <c r="B39" s="698"/>
      <c r="C39" s="698"/>
    </row>
    <row r="40" spans="1:4" ht="20.100000000000001" customHeight="1">
      <c r="A40" s="698"/>
      <c r="B40" s="698"/>
      <c r="C40" s="698"/>
    </row>
    <row r="41" spans="1:4" ht="20.100000000000001" customHeight="1">
      <c r="A41" s="698"/>
      <c r="B41" s="698"/>
      <c r="C41" s="698"/>
    </row>
    <row r="42" spans="1:4" ht="20.100000000000001" customHeight="1">
      <c r="A42" s="698"/>
      <c r="B42" s="698"/>
      <c r="C42" s="698"/>
    </row>
    <row r="43" spans="1:4" ht="20.100000000000001" customHeight="1">
      <c r="A43" s="698"/>
      <c r="B43" s="698"/>
      <c r="C43" s="698"/>
    </row>
    <row r="44" spans="1:4" ht="20.100000000000001" customHeight="1">
      <c r="A44" s="698"/>
      <c r="B44" s="698"/>
      <c r="C44" s="698"/>
      <c r="D44" s="698"/>
    </row>
    <row r="45" spans="1:4" ht="20.100000000000001" customHeight="1">
      <c r="A45" s="698"/>
      <c r="B45" s="698"/>
      <c r="C45" s="698"/>
      <c r="D45" s="698"/>
    </row>
    <row r="46" spans="1:4" ht="20.100000000000001" customHeight="1">
      <c r="A46" s="698"/>
      <c r="B46" s="698"/>
      <c r="C46" s="698"/>
      <c r="D46" s="698"/>
    </row>
    <row r="47" spans="1:4" ht="20.100000000000001" customHeight="1">
      <c r="A47" s="698"/>
      <c r="B47" s="698"/>
      <c r="C47" s="698"/>
      <c r="D47" s="698"/>
    </row>
    <row r="48" spans="1:4" ht="20.100000000000001" customHeight="1">
      <c r="A48" s="698"/>
      <c r="B48" s="698"/>
      <c r="C48" s="698"/>
      <c r="D48" s="698"/>
    </row>
    <row r="49" spans="1:4" ht="20.100000000000001" customHeight="1">
      <c r="A49" s="698"/>
      <c r="B49" s="698"/>
      <c r="C49" s="698"/>
      <c r="D49" s="698"/>
    </row>
    <row r="50" spans="1:4" ht="20.100000000000001" customHeight="1">
      <c r="A50" s="698"/>
      <c r="B50" s="698"/>
      <c r="C50" s="698"/>
      <c r="D50" s="698"/>
    </row>
    <row r="51" spans="1:4" ht="20.100000000000001" customHeight="1">
      <c r="A51" s="698"/>
      <c r="B51" s="698"/>
      <c r="C51" s="698"/>
      <c r="D51" s="698"/>
    </row>
    <row r="52" spans="1:4" ht="20.100000000000001" customHeight="1">
      <c r="A52" s="698"/>
      <c r="B52" s="698"/>
      <c r="C52" s="698"/>
      <c r="D52" s="698"/>
    </row>
    <row r="53" spans="1:4" ht="20.100000000000001" customHeight="1">
      <c r="A53" s="698"/>
      <c r="B53" s="698"/>
      <c r="C53" s="698"/>
      <c r="D53" s="698"/>
    </row>
    <row r="54" spans="1:4" ht="20.100000000000001" customHeight="1">
      <c r="A54" s="698"/>
      <c r="B54" s="698"/>
      <c r="C54" s="698"/>
      <c r="D54" s="698"/>
    </row>
    <row r="55" spans="1:4" ht="20.100000000000001" customHeight="1">
      <c r="A55" s="698"/>
      <c r="B55" s="698"/>
      <c r="C55" s="698"/>
      <c r="D55" s="698"/>
    </row>
    <row r="56" spans="1:4" ht="20.100000000000001" customHeight="1">
      <c r="A56" s="698"/>
      <c r="B56" s="698"/>
      <c r="C56" s="698"/>
      <c r="D56" s="698"/>
    </row>
    <row r="57" spans="1:4" ht="20.100000000000001" customHeight="1">
      <c r="A57" s="698"/>
      <c r="B57" s="698"/>
      <c r="C57" s="698"/>
      <c r="D57" s="698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86614173228346503" right="0.28999999999999998" top="0.74803149606299202" bottom="0.511811023622047" header="0.43307086614173201" footer="0.23622047244094499"/>
  <pageSetup paperSize="9" firstPageNumber="27" fitToHeight="0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zoomScaleNormal="100" workbookViewId="0">
      <selection activeCell="A2" sqref="A2"/>
    </sheetView>
  </sheetViews>
  <sheetFormatPr defaultColWidth="8.7109375" defaultRowHeight="12.75"/>
  <cols>
    <col min="1" max="1" width="46.5703125" style="688" customWidth="1"/>
    <col min="2" max="2" width="9.7109375" style="688" customWidth="1"/>
    <col min="3" max="3" width="9.28515625" style="688" customWidth="1"/>
    <col min="4" max="4" width="20.7109375" style="688" customWidth="1"/>
    <col min="5" max="16384" width="8.7109375" style="688"/>
  </cols>
  <sheetData>
    <row r="1" spans="1:4" s="686" customFormat="1" ht="20.100000000000001" customHeight="1">
      <c r="A1" s="685" t="s">
        <v>698</v>
      </c>
      <c r="B1" s="724"/>
      <c r="C1" s="724"/>
    </row>
    <row r="2" spans="1:4" ht="20.100000000000001" customHeight="1">
      <c r="A2" s="698"/>
      <c r="B2" s="698"/>
      <c r="C2" s="698"/>
    </row>
    <row r="3" spans="1:4" s="690" customFormat="1" ht="15.95" customHeight="1">
      <c r="A3" s="689"/>
      <c r="B3" s="725"/>
      <c r="C3" s="725"/>
      <c r="D3" s="747" t="s">
        <v>690</v>
      </c>
    </row>
    <row r="4" spans="1:4" s="690" customFormat="1" ht="15.75" customHeight="1">
      <c r="A4" s="726"/>
      <c r="B4" s="727" t="s">
        <v>112</v>
      </c>
      <c r="C4" s="727" t="s">
        <v>112</v>
      </c>
      <c r="D4" s="727" t="s">
        <v>691</v>
      </c>
    </row>
    <row r="5" spans="1:4" s="690" customFormat="1" ht="15.75" customHeight="1">
      <c r="A5" s="729"/>
      <c r="B5" s="730" t="s">
        <v>26</v>
      </c>
      <c r="C5" s="730" t="s">
        <v>127</v>
      </c>
      <c r="D5" s="730" t="s">
        <v>692</v>
      </c>
    </row>
    <row r="6" spans="1:4" s="690" customFormat="1" ht="20.100000000000001" customHeight="1">
      <c r="A6" s="689"/>
      <c r="B6" s="161"/>
      <c r="C6" s="161"/>
      <c r="D6" s="161"/>
    </row>
    <row r="7" spans="1:4" s="735" customFormat="1" ht="20.100000000000001" customHeight="1">
      <c r="A7" s="748" t="s">
        <v>447</v>
      </c>
      <c r="B7" s="749">
        <v>71356</v>
      </c>
      <c r="C7" s="749">
        <f>C8+C9+C14</f>
        <v>80831</v>
      </c>
      <c r="D7" s="750">
        <f>C7/B7*100</f>
        <v>113.27849094680195</v>
      </c>
    </row>
    <row r="8" spans="1:4" s="735" customFormat="1" ht="20.100000000000001" customHeight="1">
      <c r="A8" s="737" t="s">
        <v>680</v>
      </c>
      <c r="B8" s="751">
        <v>844</v>
      </c>
      <c r="C8" s="751">
        <v>892</v>
      </c>
      <c r="D8" s="752">
        <f t="shared" ref="D8:D26" si="0">C8/B8*100</f>
        <v>105.68720379146919</v>
      </c>
    </row>
    <row r="9" spans="1:4" s="735" customFormat="1" ht="20.100000000000001" customHeight="1">
      <c r="A9" s="737" t="s">
        <v>681</v>
      </c>
      <c r="B9" s="751">
        <v>18347</v>
      </c>
      <c r="C9" s="751">
        <f>SUM(C10:C13)</f>
        <v>20950</v>
      </c>
      <c r="D9" s="752">
        <f t="shared" si="0"/>
        <v>114.18760560309586</v>
      </c>
    </row>
    <row r="10" spans="1:4" s="690" customFormat="1" ht="20.100000000000001" customHeight="1">
      <c r="A10" s="753" t="s">
        <v>169</v>
      </c>
      <c r="B10" s="754">
        <v>371</v>
      </c>
      <c r="C10" s="754">
        <v>423</v>
      </c>
      <c r="D10" s="755">
        <f t="shared" si="0"/>
        <v>114.01617250673854</v>
      </c>
    </row>
    <row r="11" spans="1:4" s="690" customFormat="1" ht="19.5" customHeight="1">
      <c r="A11" s="753" t="s">
        <v>175</v>
      </c>
      <c r="B11" s="754">
        <v>8166</v>
      </c>
      <c r="C11" s="754">
        <v>9339</v>
      </c>
      <c r="D11" s="755">
        <f t="shared" si="0"/>
        <v>114.36443791329904</v>
      </c>
    </row>
    <row r="12" spans="1:4" s="690" customFormat="1" ht="19.5" customHeight="1">
      <c r="A12" s="753" t="s">
        <v>682</v>
      </c>
      <c r="B12" s="754">
        <v>513</v>
      </c>
      <c r="C12" s="754">
        <v>556</v>
      </c>
      <c r="D12" s="755">
        <f t="shared" si="0"/>
        <v>108.38206627680312</v>
      </c>
    </row>
    <row r="13" spans="1:4" s="690" customFormat="1" ht="20.100000000000001" customHeight="1">
      <c r="A13" s="753" t="s">
        <v>683</v>
      </c>
      <c r="B13" s="754">
        <v>9297</v>
      </c>
      <c r="C13" s="754">
        <v>10632</v>
      </c>
      <c r="D13" s="755">
        <f t="shared" si="0"/>
        <v>114.35947079703131</v>
      </c>
    </row>
    <row r="14" spans="1:4" s="735" customFormat="1" ht="20.100000000000001" customHeight="1">
      <c r="A14" s="756" t="s">
        <v>319</v>
      </c>
      <c r="B14" s="751">
        <v>52165</v>
      </c>
      <c r="C14" s="751">
        <f>SUM(C15:C26)</f>
        <v>58989</v>
      </c>
      <c r="D14" s="752">
        <f t="shared" si="0"/>
        <v>113.0815681012173</v>
      </c>
    </row>
    <row r="15" spans="1:4" s="690" customFormat="1" ht="20.100000000000001" customHeight="1">
      <c r="A15" s="753" t="s">
        <v>684</v>
      </c>
      <c r="B15" s="754">
        <v>28079</v>
      </c>
      <c r="C15" s="754">
        <v>31865</v>
      </c>
      <c r="D15" s="755">
        <f t="shared" si="0"/>
        <v>113.4833861604758</v>
      </c>
    </row>
    <row r="16" spans="1:4" s="690" customFormat="1" ht="20.100000000000001" customHeight="1">
      <c r="A16" s="753" t="s">
        <v>321</v>
      </c>
      <c r="B16" s="754">
        <v>3689</v>
      </c>
      <c r="C16" s="754">
        <v>4179</v>
      </c>
      <c r="D16" s="755">
        <f t="shared" si="0"/>
        <v>113.28273244781784</v>
      </c>
    </row>
    <row r="17" spans="1:4" s="690" customFormat="1" ht="20.100000000000001" customHeight="1">
      <c r="A17" s="753" t="s">
        <v>322</v>
      </c>
      <c r="B17" s="754">
        <v>3186</v>
      </c>
      <c r="C17" s="754">
        <v>3346</v>
      </c>
      <c r="D17" s="755">
        <f t="shared" si="0"/>
        <v>105.02197112366605</v>
      </c>
    </row>
    <row r="18" spans="1:4" s="690" customFormat="1" ht="20.100000000000001" customHeight="1">
      <c r="A18" s="753" t="s">
        <v>323</v>
      </c>
      <c r="B18" s="754">
        <v>1880</v>
      </c>
      <c r="C18" s="754">
        <v>2295</v>
      </c>
      <c r="D18" s="755">
        <f t="shared" si="0"/>
        <v>122.07446808510637</v>
      </c>
    </row>
    <row r="19" spans="1:4" s="690" customFormat="1" ht="21.75" customHeight="1">
      <c r="A19" s="753" t="s">
        <v>685</v>
      </c>
      <c r="B19" s="754">
        <v>594</v>
      </c>
      <c r="C19" s="754">
        <v>617</v>
      </c>
      <c r="D19" s="755">
        <f t="shared" si="0"/>
        <v>103.87205387205387</v>
      </c>
    </row>
    <row r="20" spans="1:4" s="690" customFormat="1" ht="20.100000000000001" customHeight="1">
      <c r="A20" s="753" t="s">
        <v>686</v>
      </c>
      <c r="B20" s="754">
        <v>3185</v>
      </c>
      <c r="C20" s="754">
        <v>3127</v>
      </c>
      <c r="D20" s="755">
        <f t="shared" si="0"/>
        <v>98.178963893249602</v>
      </c>
    </row>
    <row r="21" spans="1:4" s="690" customFormat="1" ht="30" customHeight="1">
      <c r="A21" s="753" t="s">
        <v>693</v>
      </c>
      <c r="B21" s="754">
        <v>5503</v>
      </c>
      <c r="C21" s="754">
        <v>6318</v>
      </c>
      <c r="D21" s="755">
        <f t="shared" si="0"/>
        <v>114.81010357986551</v>
      </c>
    </row>
    <row r="22" spans="1:4" s="690" customFormat="1" ht="20.100000000000001" customHeight="1">
      <c r="A22" s="753" t="s">
        <v>324</v>
      </c>
      <c r="B22" s="754">
        <v>1447</v>
      </c>
      <c r="C22" s="754">
        <v>1757</v>
      </c>
      <c r="D22" s="755">
        <f t="shared" si="0"/>
        <v>121.42363510711817</v>
      </c>
    </row>
    <row r="23" spans="1:4" s="690" customFormat="1" ht="21" customHeight="1">
      <c r="A23" s="753" t="s">
        <v>325</v>
      </c>
      <c r="B23" s="754">
        <v>275</v>
      </c>
      <c r="C23" s="754">
        <v>363</v>
      </c>
      <c r="D23" s="755">
        <f t="shared" si="0"/>
        <v>132</v>
      </c>
    </row>
    <row r="24" spans="1:4" s="690" customFormat="1" ht="20.100000000000001" customHeight="1">
      <c r="A24" s="753" t="s">
        <v>326</v>
      </c>
      <c r="B24" s="754">
        <v>380</v>
      </c>
      <c r="C24" s="754">
        <v>471</v>
      </c>
      <c r="D24" s="755">
        <f t="shared" si="0"/>
        <v>123.94736842105263</v>
      </c>
    </row>
    <row r="25" spans="1:4" ht="29.25" customHeight="1">
      <c r="A25" s="753" t="s">
        <v>694</v>
      </c>
      <c r="B25" s="754">
        <v>3495</v>
      </c>
      <c r="C25" s="754">
        <v>4070</v>
      </c>
      <c r="D25" s="755">
        <f t="shared" si="0"/>
        <v>116.45207439198855</v>
      </c>
    </row>
    <row r="26" spans="1:4" ht="20.100000000000001" customHeight="1">
      <c r="A26" s="753" t="s">
        <v>689</v>
      </c>
      <c r="B26" s="754">
        <v>452</v>
      </c>
      <c r="C26" s="754">
        <v>581</v>
      </c>
      <c r="D26" s="755">
        <f t="shared" si="0"/>
        <v>128.53982300884957</v>
      </c>
    </row>
    <row r="27" spans="1:4" ht="29.25" customHeight="1">
      <c r="A27" s="757"/>
      <c r="B27" s="754"/>
      <c r="C27" s="698"/>
    </row>
    <row r="28" spans="1:4" ht="20.100000000000001" customHeight="1">
      <c r="A28" s="757"/>
      <c r="B28" s="754"/>
      <c r="C28" s="698"/>
    </row>
    <row r="29" spans="1:4" ht="20.100000000000001" customHeight="1">
      <c r="A29" s="698"/>
      <c r="B29" s="698"/>
      <c r="C29" s="698"/>
    </row>
    <row r="30" spans="1:4" ht="20.100000000000001" customHeight="1">
      <c r="A30" s="698"/>
      <c r="B30" s="698"/>
      <c r="C30" s="698"/>
    </row>
    <row r="31" spans="1:4" ht="20.100000000000001" customHeight="1">
      <c r="A31" s="698"/>
      <c r="B31" s="698"/>
      <c r="C31" s="698"/>
    </row>
    <row r="32" spans="1:4" ht="20.100000000000001" customHeight="1">
      <c r="A32" s="698"/>
      <c r="B32" s="698"/>
      <c r="C32" s="698"/>
    </row>
    <row r="33" spans="1:4" ht="20.100000000000001" customHeight="1">
      <c r="A33" s="698"/>
      <c r="B33" s="698"/>
      <c r="C33" s="698"/>
    </row>
    <row r="34" spans="1:4" ht="20.100000000000001" customHeight="1">
      <c r="A34" s="698"/>
      <c r="B34" s="698"/>
      <c r="C34" s="698"/>
    </row>
    <row r="35" spans="1:4" ht="20.100000000000001" customHeight="1">
      <c r="A35" s="698"/>
      <c r="B35" s="698"/>
      <c r="C35" s="698"/>
    </row>
    <row r="36" spans="1:4" ht="20.100000000000001" customHeight="1">
      <c r="A36" s="698"/>
      <c r="B36" s="698"/>
      <c r="C36" s="698"/>
    </row>
    <row r="37" spans="1:4" ht="20.100000000000001" customHeight="1">
      <c r="A37" s="698"/>
      <c r="B37" s="698"/>
      <c r="C37" s="698"/>
    </row>
    <row r="38" spans="1:4" ht="20.100000000000001" customHeight="1">
      <c r="A38" s="698"/>
      <c r="B38" s="698"/>
      <c r="C38" s="698"/>
    </row>
    <row r="39" spans="1:4" ht="20.100000000000001" customHeight="1">
      <c r="A39" s="698"/>
      <c r="B39" s="698"/>
      <c r="C39" s="698"/>
    </row>
    <row r="40" spans="1:4" ht="20.100000000000001" customHeight="1">
      <c r="A40" s="698"/>
      <c r="B40" s="698"/>
      <c r="C40" s="698"/>
    </row>
    <row r="41" spans="1:4" ht="20.100000000000001" customHeight="1">
      <c r="A41" s="698"/>
      <c r="B41" s="698"/>
      <c r="C41" s="698"/>
    </row>
    <row r="42" spans="1:4" ht="20.100000000000001" customHeight="1">
      <c r="A42" s="698"/>
      <c r="B42" s="698"/>
      <c r="C42" s="698"/>
    </row>
    <row r="43" spans="1:4" ht="20.100000000000001" customHeight="1">
      <c r="A43" s="698"/>
      <c r="B43" s="698"/>
      <c r="C43" s="698"/>
    </row>
    <row r="44" spans="1:4" ht="20.100000000000001" customHeight="1">
      <c r="A44" s="698"/>
      <c r="B44" s="698"/>
      <c r="C44" s="698"/>
      <c r="D44" s="698"/>
    </row>
    <row r="45" spans="1:4" ht="20.100000000000001" customHeight="1">
      <c r="A45" s="698"/>
      <c r="B45" s="698"/>
      <c r="C45" s="698"/>
      <c r="D45" s="698"/>
    </row>
    <row r="46" spans="1:4" ht="20.100000000000001" customHeight="1">
      <c r="A46" s="698"/>
      <c r="B46" s="698"/>
      <c r="C46" s="698"/>
      <c r="D46" s="698"/>
    </row>
    <row r="47" spans="1:4" ht="20.100000000000001" customHeight="1">
      <c r="A47" s="698"/>
      <c r="B47" s="698"/>
      <c r="C47" s="698"/>
      <c r="D47" s="698"/>
    </row>
    <row r="48" spans="1:4" ht="20.100000000000001" customHeight="1">
      <c r="A48" s="698"/>
      <c r="B48" s="698"/>
      <c r="C48" s="698"/>
      <c r="D48" s="698"/>
    </row>
    <row r="49" spans="1:4" ht="20.100000000000001" customHeight="1">
      <c r="A49" s="698"/>
      <c r="B49" s="698"/>
      <c r="C49" s="698"/>
      <c r="D49" s="698"/>
    </row>
    <row r="50" spans="1:4" ht="20.100000000000001" customHeight="1">
      <c r="A50" s="698"/>
      <c r="B50" s="698"/>
      <c r="C50" s="698"/>
      <c r="D50" s="698"/>
    </row>
    <row r="51" spans="1:4" ht="20.100000000000001" customHeight="1">
      <c r="A51" s="698"/>
      <c r="B51" s="698"/>
      <c r="C51" s="698"/>
      <c r="D51" s="698"/>
    </row>
    <row r="52" spans="1:4" ht="20.100000000000001" customHeight="1">
      <c r="A52" s="698"/>
      <c r="B52" s="698"/>
      <c r="C52" s="698"/>
      <c r="D52" s="698"/>
    </row>
    <row r="53" spans="1:4" ht="20.100000000000001" customHeight="1">
      <c r="A53" s="698"/>
      <c r="B53" s="698"/>
      <c r="C53" s="698"/>
      <c r="D53" s="698"/>
    </row>
    <row r="54" spans="1:4" ht="20.100000000000001" customHeight="1">
      <c r="A54" s="698"/>
      <c r="B54" s="698"/>
      <c r="C54" s="698"/>
      <c r="D54" s="698"/>
    </row>
    <row r="55" spans="1:4" ht="20.100000000000001" customHeight="1">
      <c r="A55" s="698"/>
      <c r="B55" s="698"/>
      <c r="C55" s="698"/>
      <c r="D55" s="698"/>
    </row>
    <row r="56" spans="1:4" ht="20.100000000000001" customHeight="1">
      <c r="A56" s="698"/>
      <c r="B56" s="698"/>
      <c r="C56" s="698"/>
      <c r="D56" s="698"/>
    </row>
    <row r="57" spans="1:4" ht="20.100000000000001" customHeight="1">
      <c r="A57" s="698"/>
      <c r="B57" s="698"/>
      <c r="C57" s="698"/>
      <c r="D57" s="698"/>
    </row>
    <row r="58" spans="1:4" ht="20.100000000000001" customHeight="1">
      <c r="A58" s="698"/>
    </row>
    <row r="59" spans="1:4" ht="20.100000000000001" customHeight="1">
      <c r="A59" s="698"/>
    </row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28999999999999998" top="0.74803149606299202" bottom="0.511811023622047" header="0.43307086614173201" footer="0.23622047244094499"/>
  <pageSetup paperSize="9" firstPageNumber="27" fitToHeight="0" orientation="portrait" r:id="rId1"/>
  <headerFooter alignWithMargins="0">
    <oddHeader>&amp;C&amp;"Times New Roman,Regular"&amp;13&amp;P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zoomScaleNormal="100" workbookViewId="0">
      <selection activeCell="A2" sqref="A2"/>
    </sheetView>
  </sheetViews>
  <sheetFormatPr defaultColWidth="8.7109375" defaultRowHeight="12.75"/>
  <cols>
    <col min="1" max="1" width="45" style="688" customWidth="1"/>
    <col min="2" max="2" width="9.7109375" style="688" customWidth="1"/>
    <col min="3" max="3" width="9.28515625" style="688" customWidth="1"/>
    <col min="4" max="4" width="20.7109375" style="688" customWidth="1"/>
    <col min="5" max="5" width="10" style="688" customWidth="1"/>
    <col min="6" max="6" width="10.28515625" style="688" customWidth="1"/>
    <col min="7" max="9" width="5.5703125" style="688" customWidth="1"/>
    <col min="10" max="16384" width="8.7109375" style="688"/>
  </cols>
  <sheetData>
    <row r="1" spans="1:6" s="686" customFormat="1" ht="20.100000000000001" customHeight="1">
      <c r="A1" s="685" t="s">
        <v>779</v>
      </c>
      <c r="B1" s="724"/>
      <c r="C1" s="724"/>
    </row>
    <row r="2" spans="1:6" ht="20.100000000000001" customHeight="1">
      <c r="A2" s="698"/>
      <c r="B2" s="698"/>
      <c r="C2" s="698"/>
    </row>
    <row r="3" spans="1:6" s="690" customFormat="1" ht="15.95" customHeight="1">
      <c r="A3" s="689"/>
      <c r="B3" s="725"/>
      <c r="C3" s="725"/>
      <c r="D3" s="747" t="s">
        <v>690</v>
      </c>
    </row>
    <row r="4" spans="1:6" s="690" customFormat="1" ht="15.95" customHeight="1">
      <c r="A4" s="726"/>
      <c r="B4" s="727" t="s">
        <v>112</v>
      </c>
      <c r="C4" s="727" t="s">
        <v>112</v>
      </c>
      <c r="D4" s="727" t="s">
        <v>691</v>
      </c>
    </row>
    <row r="5" spans="1:6" s="690" customFormat="1" ht="15.95" customHeight="1">
      <c r="A5" s="729"/>
      <c r="B5" s="730" t="s">
        <v>26</v>
      </c>
      <c r="C5" s="730" t="s">
        <v>127</v>
      </c>
      <c r="D5" s="730" t="s">
        <v>692</v>
      </c>
    </row>
    <row r="6" spans="1:6" s="690" customFormat="1" ht="20.100000000000001" customHeight="1">
      <c r="A6" s="689"/>
      <c r="B6" s="161"/>
      <c r="C6" s="161"/>
      <c r="D6" s="161"/>
    </row>
    <row r="7" spans="1:6" s="735" customFormat="1" ht="20.100000000000001" customHeight="1">
      <c r="A7" s="748" t="s">
        <v>447</v>
      </c>
      <c r="B7" s="749">
        <f>B8+B9+B14</f>
        <v>9985</v>
      </c>
      <c r="C7" s="749">
        <f>C8+C9+C14</f>
        <v>12315</v>
      </c>
      <c r="D7" s="750">
        <f>C7/B7*100</f>
        <v>123.33500250375565</v>
      </c>
    </row>
    <row r="8" spans="1:6" s="735" customFormat="1" ht="20.100000000000001" customHeight="1">
      <c r="A8" s="737" t="s">
        <v>680</v>
      </c>
      <c r="B8" s="751">
        <v>186</v>
      </c>
      <c r="C8" s="751">
        <v>268</v>
      </c>
      <c r="D8" s="752">
        <f t="shared" ref="D8:D26" si="0">C8/B8*100</f>
        <v>144.08602150537635</v>
      </c>
      <c r="E8" s="758"/>
      <c r="F8" s="758"/>
    </row>
    <row r="9" spans="1:6" s="735" customFormat="1" ht="20.100000000000001" customHeight="1">
      <c r="A9" s="737" t="s">
        <v>681</v>
      </c>
      <c r="B9" s="751">
        <f>SUM(B10:B13)</f>
        <v>1927</v>
      </c>
      <c r="C9" s="751">
        <f>SUM(C10:C13)</f>
        <v>2433</v>
      </c>
      <c r="D9" s="752">
        <f t="shared" si="0"/>
        <v>126.25843279709392</v>
      </c>
      <c r="E9" s="749"/>
      <c r="F9" s="749"/>
    </row>
    <row r="10" spans="1:6" s="690" customFormat="1" ht="20.100000000000001" customHeight="1">
      <c r="A10" s="753" t="s">
        <v>169</v>
      </c>
      <c r="B10" s="754">
        <v>60</v>
      </c>
      <c r="C10" s="754">
        <v>94</v>
      </c>
      <c r="D10" s="755">
        <f t="shared" si="0"/>
        <v>156.66666666666666</v>
      </c>
    </row>
    <row r="11" spans="1:6" s="690" customFormat="1" ht="19.5" customHeight="1">
      <c r="A11" s="753" t="s">
        <v>175</v>
      </c>
      <c r="B11" s="754">
        <v>1040</v>
      </c>
      <c r="C11" s="754">
        <v>1324</v>
      </c>
      <c r="D11" s="755">
        <f t="shared" si="0"/>
        <v>127.30769230769229</v>
      </c>
    </row>
    <row r="12" spans="1:6" s="690" customFormat="1" ht="19.5" customHeight="1">
      <c r="A12" s="753" t="s">
        <v>682</v>
      </c>
      <c r="B12" s="754">
        <v>116</v>
      </c>
      <c r="C12" s="754">
        <v>145</v>
      </c>
      <c r="D12" s="755">
        <f t="shared" si="0"/>
        <v>125</v>
      </c>
    </row>
    <row r="13" spans="1:6" s="690" customFormat="1" ht="20.100000000000001" customHeight="1">
      <c r="A13" s="753" t="s">
        <v>683</v>
      </c>
      <c r="B13" s="754">
        <v>711</v>
      </c>
      <c r="C13" s="754">
        <v>870</v>
      </c>
      <c r="D13" s="755">
        <f t="shared" si="0"/>
        <v>122.36286919831223</v>
      </c>
    </row>
    <row r="14" spans="1:6" s="735" customFormat="1" ht="20.100000000000001" customHeight="1">
      <c r="A14" s="756" t="s">
        <v>319</v>
      </c>
      <c r="B14" s="751">
        <f>SUM(B15:B26)</f>
        <v>7872</v>
      </c>
      <c r="C14" s="751">
        <f>SUM(C15:C26)</f>
        <v>9614</v>
      </c>
      <c r="D14" s="752">
        <f t="shared" si="0"/>
        <v>122.1290650406504</v>
      </c>
    </row>
    <row r="15" spans="1:6" s="690" customFormat="1" ht="20.100000000000001" customHeight="1">
      <c r="A15" s="753" t="s">
        <v>684</v>
      </c>
      <c r="B15" s="754">
        <v>4145</v>
      </c>
      <c r="C15" s="754">
        <v>4550</v>
      </c>
      <c r="D15" s="755">
        <f t="shared" si="0"/>
        <v>109.7708082026538</v>
      </c>
    </row>
    <row r="16" spans="1:6" s="690" customFormat="1" ht="20.100000000000001" customHeight="1">
      <c r="A16" s="753" t="s">
        <v>321</v>
      </c>
      <c r="B16" s="754">
        <v>363</v>
      </c>
      <c r="C16" s="754">
        <v>476</v>
      </c>
      <c r="D16" s="755">
        <f t="shared" si="0"/>
        <v>131.12947658402203</v>
      </c>
    </row>
    <row r="17" spans="1:7" s="690" customFormat="1" ht="20.100000000000001" customHeight="1">
      <c r="A17" s="753" t="s">
        <v>322</v>
      </c>
      <c r="B17" s="754">
        <v>436</v>
      </c>
      <c r="C17" s="754">
        <v>626</v>
      </c>
      <c r="D17" s="755">
        <f t="shared" si="0"/>
        <v>143.57798165137615</v>
      </c>
    </row>
    <row r="18" spans="1:7" s="690" customFormat="1" ht="20.100000000000001" customHeight="1">
      <c r="A18" s="753" t="s">
        <v>323</v>
      </c>
      <c r="B18" s="754">
        <v>344</v>
      </c>
      <c r="C18" s="754">
        <v>406</v>
      </c>
      <c r="D18" s="755">
        <f t="shared" si="0"/>
        <v>118.0232558139535</v>
      </c>
    </row>
    <row r="19" spans="1:7" s="690" customFormat="1" ht="21.75" customHeight="1">
      <c r="A19" s="753" t="s">
        <v>685</v>
      </c>
      <c r="B19" s="754">
        <v>120</v>
      </c>
      <c r="C19" s="754">
        <v>151</v>
      </c>
      <c r="D19" s="755">
        <f t="shared" si="0"/>
        <v>125.83333333333333</v>
      </c>
    </row>
    <row r="20" spans="1:7" s="690" customFormat="1" ht="20.100000000000001" customHeight="1">
      <c r="A20" s="753" t="s">
        <v>686</v>
      </c>
      <c r="B20" s="754">
        <v>580</v>
      </c>
      <c r="C20" s="754">
        <v>664</v>
      </c>
      <c r="D20" s="755">
        <f t="shared" si="0"/>
        <v>114.48275862068967</v>
      </c>
    </row>
    <row r="21" spans="1:7" s="690" customFormat="1" ht="30" customHeight="1">
      <c r="A21" s="753" t="s">
        <v>693</v>
      </c>
      <c r="B21" s="754">
        <v>679</v>
      </c>
      <c r="C21" s="754">
        <v>846</v>
      </c>
      <c r="D21" s="755">
        <f t="shared" si="0"/>
        <v>124.59499263622975</v>
      </c>
    </row>
    <row r="22" spans="1:7" s="690" customFormat="1" ht="20.100000000000001" customHeight="1">
      <c r="A22" s="753" t="s">
        <v>324</v>
      </c>
      <c r="B22" s="754">
        <v>383</v>
      </c>
      <c r="C22" s="754">
        <v>715</v>
      </c>
      <c r="D22" s="755">
        <f t="shared" si="0"/>
        <v>186.68407310704958</v>
      </c>
    </row>
    <row r="23" spans="1:7" s="690" customFormat="1" ht="21" customHeight="1">
      <c r="A23" s="753" t="s">
        <v>325</v>
      </c>
      <c r="B23" s="754">
        <v>116</v>
      </c>
      <c r="C23" s="754">
        <v>152</v>
      </c>
      <c r="D23" s="755">
        <f t="shared" si="0"/>
        <v>131.0344827586207</v>
      </c>
    </row>
    <row r="24" spans="1:7" s="690" customFormat="1" ht="20.100000000000001" customHeight="1">
      <c r="A24" s="753" t="s">
        <v>326</v>
      </c>
      <c r="B24" s="754">
        <v>93</v>
      </c>
      <c r="C24" s="754">
        <v>120</v>
      </c>
      <c r="D24" s="755">
        <f t="shared" si="0"/>
        <v>129.03225806451613</v>
      </c>
    </row>
    <row r="25" spans="1:7" ht="29.25" customHeight="1">
      <c r="A25" s="753" t="s">
        <v>694</v>
      </c>
      <c r="B25" s="754">
        <v>489</v>
      </c>
      <c r="C25" s="754">
        <v>735</v>
      </c>
      <c r="D25" s="755">
        <f t="shared" si="0"/>
        <v>150.30674846625766</v>
      </c>
    </row>
    <row r="26" spans="1:7" ht="20.100000000000001" customHeight="1">
      <c r="A26" s="753" t="s">
        <v>689</v>
      </c>
      <c r="B26" s="754">
        <v>124</v>
      </c>
      <c r="C26" s="754">
        <v>173</v>
      </c>
      <c r="D26" s="755">
        <f t="shared" si="0"/>
        <v>139.51612903225808</v>
      </c>
    </row>
    <row r="27" spans="1:7" ht="20.100000000000001" customHeight="1">
      <c r="A27" s="757"/>
      <c r="B27" s="754"/>
      <c r="C27" s="698"/>
      <c r="E27" s="698"/>
      <c r="F27" s="698"/>
      <c r="G27" s="698"/>
    </row>
    <row r="28" spans="1:7" ht="20.100000000000001" customHeight="1">
      <c r="A28" s="698"/>
      <c r="B28" s="754"/>
      <c r="C28" s="698"/>
    </row>
    <row r="29" spans="1:7" ht="20.100000000000001" customHeight="1">
      <c r="A29" s="698"/>
      <c r="B29" s="698"/>
      <c r="C29" s="698"/>
    </row>
    <row r="30" spans="1:7" ht="20.100000000000001" customHeight="1">
      <c r="A30" s="698"/>
      <c r="B30" s="698"/>
      <c r="C30" s="698"/>
    </row>
    <row r="31" spans="1:7" ht="20.100000000000001" customHeight="1">
      <c r="A31" s="698"/>
      <c r="B31" s="698"/>
      <c r="C31" s="698"/>
    </row>
    <row r="32" spans="1:7" ht="20.100000000000001" customHeight="1">
      <c r="A32" s="698"/>
      <c r="B32" s="698"/>
      <c r="C32" s="698"/>
    </row>
    <row r="33" spans="1:4" ht="20.100000000000001" customHeight="1">
      <c r="A33" s="698"/>
      <c r="B33" s="698"/>
      <c r="C33" s="698"/>
    </row>
    <row r="34" spans="1:4" ht="20.100000000000001" customHeight="1">
      <c r="A34" s="698"/>
      <c r="B34" s="698"/>
      <c r="C34" s="698"/>
    </row>
    <row r="35" spans="1:4" ht="20.100000000000001" customHeight="1">
      <c r="A35" s="698"/>
      <c r="B35" s="698"/>
      <c r="C35" s="698"/>
    </row>
    <row r="36" spans="1:4" ht="20.100000000000001" customHeight="1">
      <c r="A36" s="698"/>
      <c r="B36" s="698"/>
      <c r="C36" s="698"/>
    </row>
    <row r="37" spans="1:4" ht="20.100000000000001" customHeight="1">
      <c r="A37" s="698"/>
      <c r="B37" s="698"/>
      <c r="C37" s="698"/>
    </row>
    <row r="38" spans="1:4" ht="20.100000000000001" customHeight="1">
      <c r="A38" s="698"/>
      <c r="B38" s="698"/>
      <c r="C38" s="698"/>
    </row>
    <row r="39" spans="1:4" ht="20.100000000000001" customHeight="1">
      <c r="A39" s="698"/>
      <c r="B39" s="698"/>
      <c r="C39" s="698"/>
    </row>
    <row r="40" spans="1:4" ht="20.100000000000001" customHeight="1">
      <c r="A40" s="698"/>
      <c r="B40" s="698"/>
      <c r="C40" s="698"/>
    </row>
    <row r="41" spans="1:4" ht="20.100000000000001" customHeight="1">
      <c r="A41" s="698"/>
      <c r="B41" s="698"/>
      <c r="C41" s="698"/>
    </row>
    <row r="42" spans="1:4" ht="20.100000000000001" customHeight="1">
      <c r="A42" s="698"/>
      <c r="B42" s="698"/>
      <c r="C42" s="698"/>
    </row>
    <row r="43" spans="1:4" ht="20.100000000000001" customHeight="1">
      <c r="A43" s="698"/>
      <c r="B43" s="698"/>
      <c r="C43" s="698"/>
    </row>
    <row r="44" spans="1:4" ht="20.100000000000001" customHeight="1">
      <c r="A44" s="698"/>
      <c r="B44" s="698"/>
      <c r="C44" s="698"/>
      <c r="D44" s="698"/>
    </row>
    <row r="45" spans="1:4" ht="20.100000000000001" customHeight="1">
      <c r="A45" s="698"/>
      <c r="B45" s="698"/>
      <c r="C45" s="698"/>
      <c r="D45" s="698"/>
    </row>
    <row r="46" spans="1:4" ht="20.100000000000001" customHeight="1">
      <c r="A46" s="698"/>
      <c r="B46" s="698"/>
      <c r="C46" s="698"/>
      <c r="D46" s="698"/>
    </row>
    <row r="47" spans="1:4" ht="20.100000000000001" customHeight="1">
      <c r="A47" s="698"/>
      <c r="B47" s="698"/>
      <c r="C47" s="698"/>
      <c r="D47" s="698"/>
    </row>
    <row r="48" spans="1:4" ht="20.100000000000001" customHeight="1">
      <c r="A48" s="698"/>
      <c r="B48" s="698"/>
      <c r="C48" s="698"/>
      <c r="D48" s="698"/>
    </row>
    <row r="49" spans="1:4" ht="20.100000000000001" customHeight="1">
      <c r="A49" s="698"/>
      <c r="B49" s="698"/>
      <c r="C49" s="698"/>
      <c r="D49" s="698"/>
    </row>
    <row r="50" spans="1:4" ht="20.100000000000001" customHeight="1">
      <c r="A50" s="698"/>
      <c r="B50" s="698"/>
      <c r="C50" s="698"/>
      <c r="D50" s="698"/>
    </row>
    <row r="51" spans="1:4" ht="20.100000000000001" customHeight="1">
      <c r="A51" s="698"/>
      <c r="B51" s="698"/>
      <c r="C51" s="698"/>
      <c r="D51" s="698"/>
    </row>
    <row r="52" spans="1:4" ht="20.100000000000001" customHeight="1">
      <c r="A52" s="698"/>
      <c r="B52" s="698"/>
      <c r="C52" s="698"/>
      <c r="D52" s="698"/>
    </row>
    <row r="53" spans="1:4" ht="20.100000000000001" customHeight="1">
      <c r="A53" s="698"/>
      <c r="B53" s="698"/>
      <c r="C53" s="698"/>
      <c r="D53" s="698"/>
    </row>
    <row r="54" spans="1:4" ht="20.100000000000001" customHeight="1">
      <c r="A54" s="698"/>
      <c r="B54" s="698"/>
      <c r="C54" s="698"/>
      <c r="D54" s="698"/>
    </row>
    <row r="55" spans="1:4" ht="20.100000000000001" customHeight="1">
      <c r="A55" s="698"/>
      <c r="B55" s="698"/>
      <c r="C55" s="698"/>
      <c r="D55" s="698"/>
    </row>
    <row r="56" spans="1:4" ht="20.100000000000001" customHeight="1">
      <c r="A56" s="698"/>
      <c r="B56" s="698"/>
      <c r="C56" s="698"/>
      <c r="D56" s="698"/>
    </row>
    <row r="57" spans="1:4" ht="20.100000000000001" customHeight="1">
      <c r="A57" s="698"/>
      <c r="B57" s="698"/>
      <c r="C57" s="698"/>
      <c r="D57" s="698"/>
    </row>
    <row r="58" spans="1:4" ht="20.100000000000001" customHeight="1">
      <c r="A58" s="698"/>
    </row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28999999999999998" top="0.74803149606299202" bottom="0.511811023622047" header="0.43307086614173201" footer="0.23622047244094499"/>
  <pageSetup paperSize="9" firstPageNumber="27" fitToHeight="0" orientation="portrait" r:id="rId1"/>
  <headerFooter alignWithMargins="0">
    <oddHeader>&amp;C&amp;"Times New Roman,Regular"&amp;13&amp;P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workbookViewId="0">
      <selection activeCell="A2" sqref="A2"/>
    </sheetView>
  </sheetViews>
  <sheetFormatPr defaultColWidth="10" defaultRowHeight="15"/>
  <cols>
    <col min="1" max="1" width="1.5703125" style="450" customWidth="1"/>
    <col min="2" max="2" width="34.140625" style="450" customWidth="1"/>
    <col min="3" max="8" width="8.7109375" style="450" customWidth="1"/>
    <col min="9" max="16384" width="10" style="450"/>
  </cols>
  <sheetData>
    <row r="1" spans="1:12" ht="20.100000000000001" customHeight="1">
      <c r="A1" s="448" t="s">
        <v>453</v>
      </c>
      <c r="B1" s="449"/>
      <c r="C1" s="449"/>
      <c r="D1" s="449"/>
      <c r="E1" s="449"/>
      <c r="F1" s="449"/>
      <c r="G1" s="449"/>
      <c r="H1" s="449"/>
    </row>
    <row r="2" spans="1:12" ht="20.100000000000001" customHeight="1">
      <c r="A2" s="451"/>
      <c r="B2" s="451"/>
      <c r="C2" s="451"/>
      <c r="D2" s="451"/>
      <c r="E2" s="451"/>
      <c r="F2" s="451"/>
      <c r="G2" s="451"/>
      <c r="H2" s="449"/>
    </row>
    <row r="3" spans="1:12" ht="20.100000000000001" customHeight="1">
      <c r="A3" s="452"/>
      <c r="B3" s="452"/>
      <c r="C3" s="452"/>
      <c r="D3" s="452"/>
      <c r="E3" s="452"/>
      <c r="F3" s="452"/>
      <c r="G3" s="452"/>
      <c r="H3" s="453" t="s">
        <v>454</v>
      </c>
    </row>
    <row r="4" spans="1:12" ht="16.149999999999999" customHeight="1">
      <c r="A4" s="432"/>
      <c r="B4" s="432"/>
      <c r="C4" s="454" t="s">
        <v>17</v>
      </c>
      <c r="D4" s="454" t="s">
        <v>107</v>
      </c>
      <c r="E4" s="454" t="s">
        <v>215</v>
      </c>
      <c r="F4" s="958" t="s">
        <v>109</v>
      </c>
      <c r="G4" s="958"/>
      <c r="H4" s="958"/>
    </row>
    <row r="5" spans="1:12" ht="16.149999999999999" customHeight="1">
      <c r="A5" s="435"/>
      <c r="B5" s="435"/>
      <c r="C5" s="455" t="s">
        <v>110</v>
      </c>
      <c r="D5" s="455" t="s">
        <v>111</v>
      </c>
      <c r="E5" s="455" t="s">
        <v>112</v>
      </c>
      <c r="F5" s="455" t="s">
        <v>113</v>
      </c>
      <c r="G5" s="455" t="s">
        <v>114</v>
      </c>
      <c r="H5" s="455" t="s">
        <v>112</v>
      </c>
    </row>
    <row r="6" spans="1:12" ht="16.149999999999999" customHeight="1">
      <c r="A6" s="435"/>
      <c r="B6" s="435"/>
      <c r="C6" s="64" t="s">
        <v>116</v>
      </c>
      <c r="D6" s="64" t="s">
        <v>116</v>
      </c>
      <c r="E6" s="64" t="s">
        <v>116</v>
      </c>
      <c r="F6" s="64" t="s">
        <v>116</v>
      </c>
      <c r="G6" s="64" t="s">
        <v>116</v>
      </c>
      <c r="H6" s="64" t="s">
        <v>116</v>
      </c>
    </row>
    <row r="7" spans="1:12" ht="16.149999999999999" customHeight="1">
      <c r="A7" s="435"/>
      <c r="B7" s="435"/>
      <c r="C7" s="66">
        <v>2025</v>
      </c>
      <c r="D7" s="66">
        <v>2025</v>
      </c>
      <c r="E7" s="66">
        <v>2025</v>
      </c>
      <c r="F7" s="66">
        <v>2025</v>
      </c>
      <c r="G7" s="66">
        <v>2025</v>
      </c>
      <c r="H7" s="66">
        <v>2025</v>
      </c>
    </row>
    <row r="8" spans="1:12" ht="20.100000000000001" customHeight="1">
      <c r="A8" s="435"/>
      <c r="B8" s="435"/>
      <c r="C8" s="64"/>
      <c r="D8" s="64"/>
      <c r="E8" s="64"/>
      <c r="F8" s="64"/>
      <c r="G8" s="64"/>
      <c r="H8" s="64"/>
    </row>
    <row r="9" spans="1:12" ht="20.100000000000001" customHeight="1">
      <c r="A9" s="456" t="s">
        <v>447</v>
      </c>
      <c r="B9" s="457"/>
      <c r="C9" s="458">
        <v>670.33587276094988</v>
      </c>
      <c r="D9" s="458">
        <v>921.54142403673802</v>
      </c>
      <c r="E9" s="458">
        <v>1591.8772967976879</v>
      </c>
      <c r="F9" s="458">
        <v>108.94068972597128</v>
      </c>
      <c r="G9" s="458">
        <v>110.46853381983533</v>
      </c>
      <c r="H9" s="458">
        <v>109.81996941477456</v>
      </c>
      <c r="I9" s="459"/>
      <c r="J9" s="459"/>
      <c r="K9" s="459"/>
      <c r="L9" s="459"/>
    </row>
    <row r="10" spans="1:12" ht="20.100000000000001" customHeight="1">
      <c r="A10" s="460"/>
      <c r="B10" s="461" t="s">
        <v>455</v>
      </c>
      <c r="C10" s="462">
        <v>116.86475619999999</v>
      </c>
      <c r="D10" s="463">
        <v>174.22864000000001</v>
      </c>
      <c r="E10" s="462">
        <v>291.09339620000003</v>
      </c>
      <c r="F10" s="462">
        <v>119.76877532300381</v>
      </c>
      <c r="G10" s="462">
        <v>119.87073948921045</v>
      </c>
      <c r="H10" s="463">
        <v>119.82978326219383</v>
      </c>
      <c r="I10" s="459"/>
      <c r="J10" s="459"/>
      <c r="K10" s="459"/>
      <c r="L10" s="459"/>
    </row>
    <row r="11" spans="1:12" ht="20.100000000000001" customHeight="1">
      <c r="A11" s="460"/>
      <c r="B11" s="461" t="s">
        <v>456</v>
      </c>
      <c r="C11" s="462">
        <v>9.0409129020150178</v>
      </c>
      <c r="D11" s="463">
        <v>11.2855573486402</v>
      </c>
      <c r="E11" s="462">
        <v>20.32647025065522</v>
      </c>
      <c r="F11" s="462">
        <v>103.52095481747526</v>
      </c>
      <c r="G11" s="462">
        <v>105.28941400191201</v>
      </c>
      <c r="H11" s="463">
        <v>104.4954252206258</v>
      </c>
      <c r="I11" s="459"/>
      <c r="J11" s="459"/>
      <c r="K11" s="459"/>
      <c r="L11" s="459"/>
    </row>
    <row r="12" spans="1:12" ht="30" customHeight="1">
      <c r="A12" s="460"/>
      <c r="B12" s="464" t="s">
        <v>457</v>
      </c>
      <c r="C12" s="462">
        <v>22.621597115349701</v>
      </c>
      <c r="D12" s="463">
        <v>32.874589516714494</v>
      </c>
      <c r="E12" s="462">
        <v>55.496186632064195</v>
      </c>
      <c r="F12" s="462">
        <v>104.71907667866856</v>
      </c>
      <c r="G12" s="462">
        <v>105.63410768520811</v>
      </c>
      <c r="H12" s="463">
        <v>105.25919496811787</v>
      </c>
      <c r="I12" s="459"/>
      <c r="J12" s="459"/>
      <c r="K12" s="459"/>
      <c r="L12" s="459"/>
    </row>
    <row r="13" spans="1:12" ht="30" customHeight="1">
      <c r="A13" s="460"/>
      <c r="B13" s="465" t="s">
        <v>458</v>
      </c>
      <c r="C13" s="462">
        <v>15.271450231668599</v>
      </c>
      <c r="D13" s="463">
        <v>18.478713771079001</v>
      </c>
      <c r="E13" s="462">
        <v>33.750164002747596</v>
      </c>
      <c r="F13" s="462">
        <v>103.38128635001786</v>
      </c>
      <c r="G13" s="462">
        <v>105.0714233227466</v>
      </c>
      <c r="H13" s="463">
        <v>104.29986614592848</v>
      </c>
      <c r="I13" s="459"/>
      <c r="J13" s="459"/>
      <c r="K13" s="459"/>
      <c r="L13" s="459"/>
    </row>
    <row r="14" spans="1:12" ht="20.100000000000001" customHeight="1">
      <c r="A14" s="460"/>
      <c r="B14" s="460" t="s">
        <v>459</v>
      </c>
      <c r="C14" s="462">
        <v>365.777843033853</v>
      </c>
      <c r="D14" s="463">
        <v>493.09523821168403</v>
      </c>
      <c r="E14" s="462">
        <v>858.87308124553704</v>
      </c>
      <c r="F14" s="462">
        <v>106.75604947757959</v>
      </c>
      <c r="G14" s="462">
        <v>108.00221054758315</v>
      </c>
      <c r="H14" s="463">
        <v>107.46795495948388</v>
      </c>
      <c r="I14" s="459"/>
      <c r="J14" s="459"/>
      <c r="K14" s="459"/>
      <c r="L14" s="459"/>
    </row>
    <row r="15" spans="1:12" ht="20.100000000000001" customHeight="1">
      <c r="A15" s="460"/>
      <c r="B15" s="460" t="s">
        <v>460</v>
      </c>
      <c r="C15" s="462">
        <v>120.84062370895499</v>
      </c>
      <c r="D15" s="462">
        <v>166.34967533333301</v>
      </c>
      <c r="E15" s="462">
        <v>287.19029904228802</v>
      </c>
      <c r="F15" s="462">
        <v>109.32899113127587</v>
      </c>
      <c r="G15" s="462">
        <v>111.55109786476977</v>
      </c>
      <c r="H15" s="462">
        <v>110.60519121607881</v>
      </c>
      <c r="I15" s="459"/>
      <c r="J15" s="459"/>
      <c r="K15" s="459"/>
      <c r="L15" s="459"/>
    </row>
    <row r="16" spans="1:12" ht="20.100000000000001" customHeight="1">
      <c r="A16" s="460"/>
      <c r="B16" s="460" t="s">
        <v>461</v>
      </c>
      <c r="C16" s="462">
        <v>19.918689569108498</v>
      </c>
      <c r="D16" s="462">
        <v>25.229009855287298</v>
      </c>
      <c r="E16" s="462">
        <v>45.147699424395796</v>
      </c>
      <c r="F16" s="462">
        <v>102.25189041589434</v>
      </c>
      <c r="G16" s="462">
        <v>106.21187437832482</v>
      </c>
      <c r="H16" s="462">
        <v>104.42759645679456</v>
      </c>
      <c r="I16" s="466"/>
      <c r="J16" s="459"/>
      <c r="K16" s="459"/>
      <c r="L16" s="459"/>
    </row>
    <row r="17" spans="1:10" ht="20.100000000000001" customHeight="1">
      <c r="A17" s="460"/>
      <c r="B17" s="467"/>
      <c r="C17" s="468"/>
      <c r="D17" s="468"/>
      <c r="E17" s="469"/>
      <c r="F17" s="469"/>
      <c r="G17" s="469"/>
      <c r="H17" s="470"/>
      <c r="I17" s="466"/>
      <c r="J17" s="459"/>
    </row>
    <row r="18" spans="1:10" ht="20.100000000000001" customHeight="1">
      <c r="A18" s="460"/>
      <c r="B18" s="471"/>
      <c r="C18" s="472"/>
      <c r="H18" s="473"/>
    </row>
    <row r="19" spans="1:10" ht="20.100000000000001" customHeight="1">
      <c r="A19" s="460"/>
      <c r="B19" s="471"/>
      <c r="C19" s="474"/>
      <c r="H19" s="473"/>
      <c r="J19" s="459"/>
    </row>
    <row r="20" spans="1:10" ht="20.100000000000001" customHeight="1">
      <c r="A20" s="460"/>
      <c r="B20" s="471"/>
      <c r="C20" s="474"/>
      <c r="H20" s="473"/>
      <c r="J20" s="459"/>
    </row>
    <row r="21" spans="1:10" ht="20.100000000000001" customHeight="1">
      <c r="B21" s="475"/>
      <c r="C21" s="476"/>
      <c r="H21" s="477"/>
    </row>
    <row r="22" spans="1:10" ht="20.100000000000001" customHeight="1">
      <c r="A22" s="478"/>
      <c r="B22" s="479"/>
      <c r="C22" s="480"/>
      <c r="H22" s="477"/>
    </row>
    <row r="23" spans="1:10" ht="20.100000000000001" customHeight="1">
      <c r="A23" s="478"/>
      <c r="B23" s="479"/>
      <c r="C23" s="480"/>
      <c r="H23" s="477"/>
    </row>
    <row r="24" spans="1:10" ht="20.100000000000001" customHeight="1">
      <c r="A24" s="478"/>
      <c r="B24" s="479"/>
      <c r="C24" s="480"/>
      <c r="H24" s="477"/>
    </row>
    <row r="25" spans="1:10" ht="20.100000000000001" customHeight="1">
      <c r="A25" s="478"/>
      <c r="B25" s="479"/>
      <c r="C25" s="480"/>
      <c r="H25" s="477"/>
    </row>
    <row r="26" spans="1:10" ht="20.100000000000001" customHeight="1">
      <c r="A26" s="478"/>
      <c r="B26" s="479"/>
      <c r="C26" s="480"/>
      <c r="H26" s="477"/>
    </row>
    <row r="27" spans="1:10" ht="20.100000000000001" customHeight="1">
      <c r="A27" s="478"/>
      <c r="B27" s="479"/>
      <c r="C27" s="480"/>
      <c r="D27" s="480"/>
      <c r="E27" s="480"/>
      <c r="F27" s="480"/>
      <c r="G27" s="480"/>
      <c r="H27" s="477"/>
    </row>
    <row r="28" spans="1:10" ht="20.100000000000001" customHeight="1">
      <c r="A28" s="478"/>
      <c r="B28" s="479"/>
      <c r="C28" s="480"/>
      <c r="D28" s="480"/>
      <c r="E28" s="480"/>
      <c r="F28" s="480"/>
      <c r="G28" s="480"/>
      <c r="H28" s="477"/>
    </row>
    <row r="29" spans="1:10" ht="20.100000000000001" customHeight="1">
      <c r="A29" s="478"/>
      <c r="B29" s="479"/>
      <c r="C29" s="480"/>
      <c r="D29" s="480"/>
      <c r="E29" s="480"/>
      <c r="F29" s="480"/>
      <c r="G29" s="480"/>
      <c r="H29" s="477"/>
    </row>
    <row r="30" spans="1:10" ht="20.100000000000001" customHeight="1">
      <c r="A30" s="478"/>
      <c r="B30" s="479"/>
      <c r="C30" s="480"/>
      <c r="D30" s="480"/>
      <c r="E30" s="480"/>
      <c r="F30" s="480"/>
      <c r="G30" s="480"/>
      <c r="H30" s="477"/>
    </row>
    <row r="31" spans="1:10" ht="20.100000000000001" customHeight="1">
      <c r="A31" s="478"/>
      <c r="B31" s="479"/>
      <c r="C31" s="480"/>
      <c r="D31" s="480"/>
      <c r="E31" s="480"/>
      <c r="F31" s="480"/>
      <c r="G31" s="480"/>
      <c r="H31" s="477"/>
    </row>
    <row r="32" spans="1:10">
      <c r="A32" s="478"/>
      <c r="B32" s="479"/>
      <c r="C32" s="480"/>
      <c r="D32" s="480"/>
      <c r="E32" s="480"/>
      <c r="F32" s="480"/>
      <c r="G32" s="480"/>
      <c r="H32" s="477"/>
    </row>
    <row r="33" spans="1:8">
      <c r="A33" s="478"/>
      <c r="B33" s="479"/>
      <c r="C33" s="480"/>
      <c r="D33" s="480"/>
      <c r="E33" s="480"/>
      <c r="F33" s="480"/>
      <c r="G33" s="480"/>
      <c r="H33" s="477"/>
    </row>
    <row r="34" spans="1:8">
      <c r="A34" s="478"/>
      <c r="B34" s="479"/>
      <c r="C34" s="480"/>
      <c r="D34" s="480"/>
      <c r="E34" s="480"/>
      <c r="F34" s="480"/>
      <c r="G34" s="480"/>
      <c r="H34" s="477"/>
    </row>
    <row r="35" spans="1:8">
      <c r="A35" s="478"/>
      <c r="B35" s="479"/>
      <c r="C35" s="480"/>
      <c r="D35" s="480"/>
      <c r="E35" s="480"/>
      <c r="F35" s="480"/>
      <c r="G35" s="480"/>
      <c r="H35" s="477"/>
    </row>
    <row r="36" spans="1:8">
      <c r="A36" s="478"/>
      <c r="B36" s="479"/>
      <c r="C36" s="480"/>
      <c r="D36" s="480"/>
      <c r="E36" s="480"/>
      <c r="F36" s="480"/>
      <c r="G36" s="480"/>
      <c r="H36" s="477"/>
    </row>
    <row r="37" spans="1:8">
      <c r="A37" s="478"/>
      <c r="B37" s="479"/>
      <c r="C37" s="480"/>
      <c r="D37" s="480"/>
      <c r="E37" s="480"/>
      <c r="F37" s="480"/>
      <c r="G37" s="480"/>
      <c r="H37" s="477"/>
    </row>
    <row r="38" spans="1:8">
      <c r="A38" s="478"/>
      <c r="B38" s="479"/>
      <c r="C38" s="480"/>
      <c r="D38" s="480"/>
      <c r="E38" s="480"/>
      <c r="F38" s="480"/>
      <c r="G38" s="480"/>
      <c r="H38" s="477"/>
    </row>
    <row r="39" spans="1:8">
      <c r="A39" s="478"/>
      <c r="B39" s="479"/>
      <c r="C39" s="480"/>
      <c r="D39" s="480"/>
      <c r="E39" s="480"/>
      <c r="F39" s="480"/>
      <c r="G39" s="480"/>
      <c r="H39" s="477"/>
    </row>
    <row r="40" spans="1:8">
      <c r="A40" s="478"/>
      <c r="B40" s="479"/>
      <c r="C40" s="480"/>
      <c r="D40" s="480"/>
      <c r="E40" s="480"/>
      <c r="F40" s="480"/>
      <c r="G40" s="480"/>
      <c r="H40" s="477"/>
    </row>
    <row r="41" spans="1:8">
      <c r="A41" s="478"/>
      <c r="B41" s="479"/>
      <c r="C41" s="480"/>
      <c r="D41" s="480"/>
      <c r="E41" s="480"/>
      <c r="F41" s="480"/>
      <c r="G41" s="480"/>
      <c r="H41" s="477"/>
    </row>
    <row r="42" spans="1:8">
      <c r="A42" s="478"/>
      <c r="B42" s="479"/>
      <c r="C42" s="480"/>
      <c r="D42" s="480"/>
      <c r="E42" s="480"/>
      <c r="F42" s="480"/>
      <c r="G42" s="480"/>
      <c r="H42" s="477"/>
    </row>
    <row r="43" spans="1:8">
      <c r="A43" s="478"/>
    </row>
    <row r="44" spans="1:8">
      <c r="A44" s="478"/>
    </row>
    <row r="45" spans="1:8">
      <c r="A45" s="478"/>
    </row>
  </sheetData>
  <mergeCells count="1">
    <mergeCell ref="F4:H4"/>
  </mergeCells>
  <pageMargins left="0.86614173228346503" right="0.28999999999999998" top="0.74803149606299202" bottom="0.511811023622047" header="0.43307086614173201" footer="0.23622047244094499"/>
  <pageSetup paperSize="9" fitToHeight="0" orientation="portrait" r:id="rId1"/>
  <headerFooter alignWithMargins="0">
    <oddHeader>&amp;C&amp;"Times New Roman,Regular"&amp;13&amp;P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opLeftCell="A10" workbookViewId="0">
      <selection activeCell="A2" sqref="A2"/>
    </sheetView>
  </sheetViews>
  <sheetFormatPr defaultColWidth="9" defaultRowHeight="15"/>
  <cols>
    <col min="1" max="1" width="2" style="450" customWidth="1"/>
    <col min="2" max="2" width="35.140625" style="450" customWidth="1"/>
    <col min="3" max="3" width="9.28515625" style="450" customWidth="1"/>
    <col min="4" max="4" width="8.7109375" style="450" customWidth="1"/>
    <col min="5" max="5" width="9.28515625" style="450" customWidth="1"/>
    <col min="6" max="6" width="12.85546875" style="450" customWidth="1"/>
    <col min="7" max="7" width="13.140625" style="450" customWidth="1"/>
    <col min="8" max="8" width="11.85546875" style="450" customWidth="1"/>
    <col min="9" max="16384" width="9" style="450"/>
  </cols>
  <sheetData>
    <row r="1" spans="1:8" ht="20.100000000000001" customHeight="1">
      <c r="A1" s="448" t="s">
        <v>462</v>
      </c>
      <c r="B1" s="449"/>
      <c r="C1" s="449"/>
      <c r="D1" s="449"/>
      <c r="E1" s="449"/>
      <c r="F1" s="449"/>
      <c r="G1" s="449"/>
      <c r="H1" s="449"/>
    </row>
    <row r="2" spans="1:8" ht="13.9" customHeight="1">
      <c r="A2" s="451"/>
      <c r="B2" s="451"/>
      <c r="C2" s="451"/>
      <c r="D2" s="451"/>
      <c r="E2" s="451"/>
      <c r="F2" s="451"/>
      <c r="G2" s="449"/>
      <c r="H2" s="449"/>
    </row>
    <row r="3" spans="1:8" ht="16.149999999999999" customHeight="1">
      <c r="A3" s="452"/>
      <c r="B3" s="452"/>
      <c r="C3" s="452"/>
      <c r="D3" s="452"/>
      <c r="E3" s="452"/>
      <c r="G3" s="453" t="s">
        <v>438</v>
      </c>
    </row>
    <row r="4" spans="1:8" ht="15.4" customHeight="1">
      <c r="A4" s="432"/>
      <c r="B4" s="432"/>
      <c r="C4" s="454" t="s">
        <v>17</v>
      </c>
      <c r="D4" s="454" t="s">
        <v>463</v>
      </c>
      <c r="E4" s="454" t="s">
        <v>108</v>
      </c>
      <c r="F4" s="454" t="s">
        <v>464</v>
      </c>
      <c r="G4" s="454" t="s">
        <v>464</v>
      </c>
      <c r="H4" s="481"/>
    </row>
    <row r="5" spans="1:8" ht="15.4" customHeight="1">
      <c r="A5" s="435"/>
      <c r="B5" s="435"/>
      <c r="C5" s="455" t="s">
        <v>217</v>
      </c>
      <c r="D5" s="455" t="s">
        <v>218</v>
      </c>
      <c r="E5" s="455" t="s">
        <v>112</v>
      </c>
      <c r="F5" s="455" t="s">
        <v>465</v>
      </c>
      <c r="G5" s="455" t="s">
        <v>465</v>
      </c>
      <c r="H5" s="455"/>
    </row>
    <row r="6" spans="1:8" ht="15.4" customHeight="1">
      <c r="A6" s="435"/>
      <c r="B6" s="435"/>
      <c r="C6" s="455" t="s">
        <v>116</v>
      </c>
      <c r="D6" s="455" t="s">
        <v>116</v>
      </c>
      <c r="E6" s="455" t="s">
        <v>116</v>
      </c>
      <c r="F6" s="455" t="s">
        <v>466</v>
      </c>
      <c r="G6" s="455" t="s">
        <v>163</v>
      </c>
      <c r="H6" s="455"/>
    </row>
    <row r="7" spans="1:8" ht="15.4" customHeight="1">
      <c r="A7" s="435"/>
      <c r="B7" s="435"/>
      <c r="C7" s="482">
        <v>2025</v>
      </c>
      <c r="D7" s="482">
        <v>2025</v>
      </c>
      <c r="E7" s="482">
        <v>2025</v>
      </c>
      <c r="F7" s="482" t="s">
        <v>467</v>
      </c>
      <c r="G7" s="482" t="s">
        <v>7</v>
      </c>
      <c r="H7" s="455"/>
    </row>
    <row r="8" spans="1:8" ht="10.15" customHeight="1">
      <c r="A8" s="435"/>
      <c r="B8" s="435"/>
      <c r="E8" s="455"/>
      <c r="F8" s="455"/>
      <c r="G8" s="455"/>
      <c r="H8" s="455"/>
    </row>
    <row r="9" spans="1:8" ht="16.149999999999999" customHeight="1">
      <c r="A9" s="456" t="s">
        <v>447</v>
      </c>
      <c r="B9" s="457"/>
      <c r="C9" s="483">
        <v>58060.198000000004</v>
      </c>
      <c r="D9" s="483">
        <v>66563.176999999996</v>
      </c>
      <c r="E9" s="483">
        <v>291093.39619999996</v>
      </c>
      <c r="F9" s="484">
        <v>31.715878003906482</v>
      </c>
      <c r="G9" s="484">
        <v>119.8297832621938</v>
      </c>
      <c r="H9" s="455"/>
    </row>
    <row r="10" spans="1:8" ht="20.100000000000001" customHeight="1">
      <c r="A10" s="460"/>
      <c r="B10" s="467" t="s">
        <v>468</v>
      </c>
      <c r="C10" s="485">
        <v>8734.7199999999993</v>
      </c>
      <c r="D10" s="486">
        <v>10397.120000000001</v>
      </c>
      <c r="E10" s="486">
        <v>43823.899999999994</v>
      </c>
      <c r="F10" s="487">
        <v>30.854017989572547</v>
      </c>
      <c r="G10" s="487">
        <v>106.89295776640428</v>
      </c>
      <c r="H10" s="484"/>
    </row>
    <row r="11" spans="1:8" ht="16.5" customHeight="1">
      <c r="A11" s="460"/>
      <c r="B11" s="488" t="s">
        <v>320</v>
      </c>
      <c r="C11" s="485"/>
      <c r="D11" s="486"/>
      <c r="E11" s="486"/>
      <c r="F11" s="487"/>
      <c r="G11" s="487"/>
      <c r="H11" s="484"/>
    </row>
    <row r="12" spans="1:8" ht="16.5" customHeight="1">
      <c r="A12" s="460"/>
      <c r="B12" s="489" t="s">
        <v>469</v>
      </c>
      <c r="C12" s="490">
        <v>5374.61</v>
      </c>
      <c r="D12" s="491">
        <v>6367.51</v>
      </c>
      <c r="E12" s="491">
        <v>27233.69</v>
      </c>
      <c r="F12" s="492">
        <v>32.750428635163082</v>
      </c>
      <c r="G12" s="492">
        <v>103.22262630550591</v>
      </c>
      <c r="H12" s="487"/>
    </row>
    <row r="13" spans="1:8" ht="16.149999999999999" customHeight="1">
      <c r="A13" s="460"/>
      <c r="B13" s="489" t="s">
        <v>470</v>
      </c>
      <c r="C13" s="490">
        <v>1493.52</v>
      </c>
      <c r="D13" s="491">
        <v>1768.3</v>
      </c>
      <c r="E13" s="491">
        <v>6868.3499999999995</v>
      </c>
      <c r="F13" s="492">
        <v>29.375272652621309</v>
      </c>
      <c r="G13" s="492">
        <v>156.2572516687369</v>
      </c>
      <c r="H13" s="493"/>
    </row>
    <row r="14" spans="1:8" ht="16.149999999999999" customHeight="1">
      <c r="A14" s="460"/>
      <c r="B14" s="489" t="s">
        <v>471</v>
      </c>
      <c r="C14" s="490">
        <v>232.92000000000002</v>
      </c>
      <c r="D14" s="491">
        <v>295.12</v>
      </c>
      <c r="E14" s="491">
        <v>1154.6309999999999</v>
      </c>
      <c r="F14" s="492">
        <v>20.05274428314145</v>
      </c>
      <c r="G14" s="492">
        <v>297.27118251332354</v>
      </c>
      <c r="H14" s="493"/>
    </row>
    <row r="15" spans="1:8" ht="16.149999999999999" customHeight="1">
      <c r="A15" s="460"/>
      <c r="B15" s="489" t="s">
        <v>611</v>
      </c>
      <c r="C15" s="490">
        <v>143.72</v>
      </c>
      <c r="D15" s="491">
        <v>177.23</v>
      </c>
      <c r="E15" s="491">
        <v>654.48</v>
      </c>
      <c r="F15" s="493">
        <v>22.381506052937556</v>
      </c>
      <c r="G15" s="492">
        <v>164.35961828227025</v>
      </c>
      <c r="H15" s="493"/>
    </row>
    <row r="16" spans="1:8" ht="16.149999999999999" customHeight="1">
      <c r="A16" s="460"/>
      <c r="B16" s="489" t="s">
        <v>472</v>
      </c>
      <c r="C16" s="490">
        <v>56.31</v>
      </c>
      <c r="D16" s="491">
        <v>72.510000000000005</v>
      </c>
      <c r="E16" s="491">
        <v>302.27999999999997</v>
      </c>
      <c r="F16" s="492">
        <v>18.543329112805864</v>
      </c>
      <c r="G16" s="492">
        <v>127.67898627243927</v>
      </c>
      <c r="H16" s="493"/>
    </row>
    <row r="17" spans="1:8" ht="16.149999999999999" customHeight="1">
      <c r="A17" s="460"/>
      <c r="B17" s="489" t="s">
        <v>473</v>
      </c>
      <c r="C17" s="490">
        <v>32.42</v>
      </c>
      <c r="D17" s="490">
        <v>43.33</v>
      </c>
      <c r="E17" s="490">
        <v>182.84</v>
      </c>
      <c r="F17" s="493">
        <v>19.801980198019802</v>
      </c>
      <c r="G17" s="493">
        <v>104.33095577746076</v>
      </c>
      <c r="H17" s="493"/>
    </row>
    <row r="18" spans="1:8" ht="16.149999999999999" customHeight="1">
      <c r="A18" s="460"/>
      <c r="B18" s="489" t="s">
        <v>612</v>
      </c>
      <c r="C18" s="490">
        <v>15.919999999999998</v>
      </c>
      <c r="D18" s="491">
        <v>19.600000000000001</v>
      </c>
      <c r="E18" s="491">
        <v>88.722000000000008</v>
      </c>
      <c r="F18" s="492">
        <v>20.949408036722033</v>
      </c>
      <c r="G18" s="492">
        <v>39.212410501193325</v>
      </c>
      <c r="H18" s="493"/>
    </row>
    <row r="19" spans="1:8" ht="16.149999999999999" customHeight="1">
      <c r="A19" s="460"/>
      <c r="B19" s="467" t="s">
        <v>474</v>
      </c>
      <c r="C19" s="485">
        <v>49325.478000000003</v>
      </c>
      <c r="D19" s="486">
        <v>56166.056999999993</v>
      </c>
      <c r="E19" s="486">
        <v>247269.49619999999</v>
      </c>
      <c r="F19" s="487">
        <v>31.873674595534045</v>
      </c>
      <c r="G19" s="487">
        <v>122.45642401781312</v>
      </c>
      <c r="H19" s="493"/>
    </row>
    <row r="20" spans="1:8" ht="16.5" customHeight="1">
      <c r="A20" s="460"/>
      <c r="B20" s="494" t="s">
        <v>475</v>
      </c>
      <c r="C20" s="490">
        <v>33720.408000000003</v>
      </c>
      <c r="D20" s="491">
        <v>39062.633999999998</v>
      </c>
      <c r="E20" s="491">
        <v>168296.59030000001</v>
      </c>
      <c r="F20" s="492">
        <v>30.02673548698364</v>
      </c>
      <c r="G20" s="492">
        <v>125.82671550277627</v>
      </c>
      <c r="H20" s="493"/>
    </row>
    <row r="21" spans="1:8" ht="16.5" customHeight="1">
      <c r="A21" s="460"/>
      <c r="B21" s="494" t="s">
        <v>476</v>
      </c>
      <c r="C21" s="490">
        <v>13458.489</v>
      </c>
      <c r="D21" s="491">
        <v>14831.112999999999</v>
      </c>
      <c r="E21" s="491">
        <v>68335.231799999994</v>
      </c>
      <c r="F21" s="492">
        <v>35.901472676198175</v>
      </c>
      <c r="G21" s="492">
        <v>117.372294104171</v>
      </c>
      <c r="H21" s="493"/>
    </row>
    <row r="22" spans="1:8" ht="16.5" customHeight="1">
      <c r="A22" s="460"/>
      <c r="B22" s="494" t="s">
        <v>477</v>
      </c>
      <c r="C22" s="490">
        <v>2146.5810000000001</v>
      </c>
      <c r="D22" s="491">
        <v>2272.31</v>
      </c>
      <c r="E22" s="491">
        <v>10637.6741</v>
      </c>
      <c r="F22" s="492">
        <v>42.636764678650913</v>
      </c>
      <c r="G22" s="492">
        <v>106.90175690852917</v>
      </c>
      <c r="H22" s="493"/>
    </row>
    <row r="23" spans="1:8" ht="16.5" customHeight="1">
      <c r="B23" s="475" t="s">
        <v>478</v>
      </c>
      <c r="C23" s="495"/>
      <c r="D23" s="495"/>
      <c r="E23" s="495"/>
      <c r="F23" s="496"/>
      <c r="G23" s="496"/>
      <c r="H23" s="493"/>
    </row>
    <row r="24" spans="1:8" ht="16.5" customHeight="1">
      <c r="A24" s="478"/>
      <c r="B24" s="479" t="s">
        <v>38</v>
      </c>
      <c r="C24" s="497">
        <v>6393.5209999999997</v>
      </c>
      <c r="D24" s="497">
        <v>7186.1239999999998</v>
      </c>
      <c r="E24" s="497">
        <v>33521.533000000003</v>
      </c>
      <c r="F24" s="496">
        <v>32.056449706098739</v>
      </c>
      <c r="G24" s="496">
        <v>138.04510549322328</v>
      </c>
      <c r="H24" s="493"/>
    </row>
    <row r="25" spans="1:8" ht="16.149999999999999" customHeight="1">
      <c r="A25" s="478"/>
      <c r="B25" s="479" t="s">
        <v>91</v>
      </c>
      <c r="C25" s="497">
        <v>4872.7790000000005</v>
      </c>
      <c r="D25" s="497">
        <v>5780.3209999999999</v>
      </c>
      <c r="E25" s="497">
        <v>22634.025000000001</v>
      </c>
      <c r="F25" s="496">
        <v>26.467265265411633</v>
      </c>
      <c r="G25" s="496">
        <v>117.48002052913597</v>
      </c>
      <c r="H25" s="493"/>
    </row>
    <row r="26" spans="1:8" ht="16.149999999999999" customHeight="1">
      <c r="A26" s="478"/>
      <c r="B26" s="479" t="s">
        <v>302</v>
      </c>
      <c r="C26" s="497">
        <v>2081.1089999999999</v>
      </c>
      <c r="D26" s="497">
        <v>2198.5810000000001</v>
      </c>
      <c r="E26" s="497">
        <v>9728.5290000000005</v>
      </c>
      <c r="F26" s="496">
        <v>27.023691666666664</v>
      </c>
      <c r="G26" s="496">
        <v>151.98475548313621</v>
      </c>
      <c r="H26" s="493"/>
    </row>
    <row r="27" spans="1:8" ht="16.149999999999999" customHeight="1">
      <c r="A27" s="478"/>
      <c r="B27" s="479" t="s">
        <v>44</v>
      </c>
      <c r="C27" s="497">
        <v>1631.89</v>
      </c>
      <c r="D27" s="497">
        <v>1772.09</v>
      </c>
      <c r="E27" s="497">
        <v>9234.5570000000007</v>
      </c>
      <c r="F27" s="496">
        <v>32.068256608504761</v>
      </c>
      <c r="G27" s="496">
        <v>146.27749863774031</v>
      </c>
      <c r="H27" s="493"/>
    </row>
    <row r="28" spans="1:8" ht="16.149999999999999" customHeight="1">
      <c r="A28" s="478"/>
      <c r="B28" s="479" t="s">
        <v>90</v>
      </c>
      <c r="C28" s="497">
        <v>1700.694</v>
      </c>
      <c r="D28" s="497">
        <v>1989.8009999999999</v>
      </c>
      <c r="E28" s="497">
        <v>7948.2759999999998</v>
      </c>
      <c r="F28" s="496">
        <v>25.607952700776789</v>
      </c>
      <c r="G28" s="496">
        <v>124.73428972189365</v>
      </c>
      <c r="H28" s="493"/>
    </row>
    <row r="29" spans="1:8" ht="16.149999999999999" customHeight="1">
      <c r="A29" s="478"/>
      <c r="B29" s="479" t="s">
        <v>43</v>
      </c>
      <c r="C29" s="497">
        <v>1474.721</v>
      </c>
      <c r="D29" s="497">
        <v>1604.26</v>
      </c>
      <c r="E29" s="497">
        <v>7477.4260000000004</v>
      </c>
      <c r="F29" s="496">
        <v>29.39169882162787</v>
      </c>
      <c r="G29" s="496">
        <v>116.45932729685688</v>
      </c>
      <c r="H29" s="493"/>
    </row>
    <row r="30" spans="1:8">
      <c r="A30" s="478"/>
      <c r="B30" s="479" t="s">
        <v>46</v>
      </c>
      <c r="C30" s="497">
        <v>1258.0930000000001</v>
      </c>
      <c r="D30" s="497">
        <v>1460.7349999999999</v>
      </c>
      <c r="E30" s="497">
        <v>5833.0749999999998</v>
      </c>
      <c r="F30" s="496">
        <v>24.221238842511237</v>
      </c>
      <c r="G30" s="496">
        <v>215.51029803069054</v>
      </c>
      <c r="H30" s="493"/>
    </row>
    <row r="31" spans="1:8">
      <c r="A31" s="478"/>
      <c r="B31" s="479" t="s">
        <v>66</v>
      </c>
      <c r="C31" s="497">
        <v>1176.0450000000001</v>
      </c>
      <c r="D31" s="497">
        <v>1395.6990000000001</v>
      </c>
      <c r="E31" s="497">
        <v>5718.8339999999998</v>
      </c>
      <c r="F31" s="496">
        <v>40.221793868118908</v>
      </c>
      <c r="G31" s="496">
        <v>114.32207977469959</v>
      </c>
      <c r="H31" s="493"/>
    </row>
    <row r="32" spans="1:8">
      <c r="A32" s="478"/>
      <c r="B32" s="479" t="s">
        <v>41</v>
      </c>
      <c r="C32" s="497">
        <v>1032.8209999999999</v>
      </c>
      <c r="D32" s="497">
        <v>1255.424</v>
      </c>
      <c r="E32" s="497">
        <v>5228.875</v>
      </c>
      <c r="F32" s="496">
        <v>37.112443740015898</v>
      </c>
      <c r="G32" s="496">
        <v>97.819100117595255</v>
      </c>
      <c r="H32" s="493"/>
    </row>
    <row r="33" spans="1:8">
      <c r="A33" s="478"/>
      <c r="B33" s="479" t="s">
        <v>89</v>
      </c>
      <c r="C33" s="497">
        <v>974.30499999999995</v>
      </c>
      <c r="D33" s="497">
        <v>1046.251</v>
      </c>
      <c r="E33" s="497">
        <v>5013.2709999999997</v>
      </c>
      <c r="F33" s="496">
        <v>31.789133713353479</v>
      </c>
      <c r="G33" s="496">
        <v>103.78592148552623</v>
      </c>
      <c r="H33" s="493"/>
    </row>
    <row r="34" spans="1:8">
      <c r="A34" s="478"/>
      <c r="B34" s="479" t="s">
        <v>45</v>
      </c>
      <c r="C34" s="497">
        <v>884.77200000000005</v>
      </c>
      <c r="D34" s="497">
        <v>936.24099999999999</v>
      </c>
      <c r="E34" s="497">
        <v>4812.9682000000003</v>
      </c>
      <c r="F34" s="496">
        <v>33.496475400041241</v>
      </c>
      <c r="G34" s="496">
        <v>137.36247465284569</v>
      </c>
      <c r="H34" s="493"/>
    </row>
    <row r="35" spans="1:8">
      <c r="A35" s="478"/>
      <c r="B35" s="479" t="s">
        <v>47</v>
      </c>
      <c r="C35" s="497">
        <v>895.90200000000004</v>
      </c>
      <c r="D35" s="497">
        <v>1065.328</v>
      </c>
      <c r="E35" s="497">
        <v>4398.4920000000002</v>
      </c>
      <c r="F35" s="496">
        <v>33.590749601641321</v>
      </c>
      <c r="G35" s="496">
        <v>132.7675496622775</v>
      </c>
      <c r="H35" s="493"/>
    </row>
    <row r="36" spans="1:8">
      <c r="A36" s="478"/>
      <c r="B36" s="479" t="s">
        <v>74</v>
      </c>
      <c r="C36" s="497">
        <v>909.27200000000005</v>
      </c>
      <c r="D36" s="497">
        <v>1273.2940000000001</v>
      </c>
      <c r="E36" s="497">
        <v>4198.835</v>
      </c>
      <c r="F36" s="496">
        <v>44.302822482408224</v>
      </c>
      <c r="G36" s="496">
        <v>116.63628189255431</v>
      </c>
      <c r="H36" s="493"/>
    </row>
    <row r="37" spans="1:8">
      <c r="A37" s="478"/>
      <c r="B37" s="479" t="s">
        <v>48</v>
      </c>
      <c r="C37" s="497">
        <v>777.31100000000004</v>
      </c>
      <c r="D37" s="497">
        <v>589.56799999999998</v>
      </c>
      <c r="E37" s="497">
        <v>4022.2620000000002</v>
      </c>
      <c r="F37" s="496">
        <v>38.158594891312489</v>
      </c>
      <c r="G37" s="496">
        <v>158.39225401280839</v>
      </c>
      <c r="H37" s="493"/>
    </row>
    <row r="38" spans="1:8">
      <c r="A38" s="478"/>
      <c r="B38" s="479" t="s">
        <v>42</v>
      </c>
      <c r="C38" s="497">
        <v>932.976</v>
      </c>
      <c r="D38" s="497">
        <v>1076.393</v>
      </c>
      <c r="E38" s="497">
        <v>4007.1280000000002</v>
      </c>
      <c r="F38" s="496">
        <v>35.909112253299639</v>
      </c>
      <c r="G38" s="496">
        <v>217.87283092423087</v>
      </c>
      <c r="H38" s="493"/>
    </row>
    <row r="39" spans="1:8">
      <c r="A39" s="478"/>
      <c r="B39" s="479" t="s">
        <v>56</v>
      </c>
      <c r="C39" s="497">
        <v>937.32600000000002</v>
      </c>
      <c r="D39" s="497">
        <v>1095.0999999999999</v>
      </c>
      <c r="E39" s="497">
        <v>3992.1219999999998</v>
      </c>
      <c r="F39" s="496">
        <v>50.095959944534727</v>
      </c>
      <c r="G39" s="496">
        <v>141.06318532987706</v>
      </c>
      <c r="H39" s="493"/>
    </row>
    <row r="40" spans="1:8">
      <c r="A40" s="478"/>
      <c r="B40" s="479" t="s">
        <v>39</v>
      </c>
      <c r="C40" s="497">
        <v>788.96500000000003</v>
      </c>
      <c r="D40" s="497">
        <v>872.27</v>
      </c>
      <c r="E40" s="497">
        <v>3856.462</v>
      </c>
      <c r="F40" s="496">
        <v>46.839223101310601</v>
      </c>
      <c r="G40" s="496">
        <v>112.47789210882448</v>
      </c>
      <c r="H40" s="493"/>
    </row>
    <row r="41" spans="1:8">
      <c r="A41" s="478"/>
      <c r="B41" s="479" t="s">
        <v>63</v>
      </c>
      <c r="C41" s="497">
        <v>721.43600000000004</v>
      </c>
      <c r="D41" s="497">
        <v>946.101</v>
      </c>
      <c r="E41" s="497">
        <v>3826.2359999999999</v>
      </c>
      <c r="F41" s="496">
        <v>26.954135288451337</v>
      </c>
      <c r="G41" s="496">
        <v>122.45456003087737</v>
      </c>
      <c r="H41" s="493"/>
    </row>
    <row r="42" spans="1:8">
      <c r="A42" s="478"/>
      <c r="B42" s="479" t="s">
        <v>67</v>
      </c>
      <c r="C42" s="497">
        <v>665.08699999999999</v>
      </c>
      <c r="D42" s="497">
        <v>728.10400000000004</v>
      </c>
      <c r="E42" s="497">
        <v>3814.7620000000002</v>
      </c>
      <c r="F42" s="496">
        <v>38.132542392737911</v>
      </c>
      <c r="G42" s="496">
        <v>96.505083719272349</v>
      </c>
      <c r="H42" s="493"/>
    </row>
    <row r="43" spans="1:8">
      <c r="A43" s="478"/>
      <c r="B43" s="479" t="s">
        <v>82</v>
      </c>
      <c r="C43" s="497">
        <v>710.22699999999998</v>
      </c>
      <c r="D43" s="497">
        <v>713.08699999999999</v>
      </c>
      <c r="E43" s="497">
        <v>3785.1770000000001</v>
      </c>
      <c r="F43" s="496">
        <v>35.499675125166846</v>
      </c>
      <c r="G43" s="496">
        <v>135.46433643115225</v>
      </c>
      <c r="H43" s="493"/>
    </row>
    <row r="44" spans="1:8">
      <c r="A44" s="478"/>
      <c r="B44" s="479" t="s">
        <v>93</v>
      </c>
      <c r="C44" s="497">
        <v>821.87199999999996</v>
      </c>
      <c r="D44" s="497">
        <v>1029.375</v>
      </c>
      <c r="E44" s="497">
        <v>3597.14</v>
      </c>
      <c r="F44" s="496">
        <v>33.915506439122616</v>
      </c>
      <c r="G44" s="496">
        <v>97.807638868118445</v>
      </c>
      <c r="H44" s="493"/>
    </row>
  </sheetData>
  <pageMargins left="0.86614173228346503" right="0.28999999999999998" top="0.74803149606299202" bottom="0.511811023622047" header="0.43307086614173201" footer="0.23622047244094499"/>
  <pageSetup paperSize="9" fitToHeight="0" orientation="portrait" r:id="rId1"/>
  <headerFooter alignWithMargins="0">
    <oddHeader>&amp;C&amp;"Times New Roman,Regular"&amp;13&amp;P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4" workbookViewId="0">
      <selection activeCell="A2" sqref="A2"/>
    </sheetView>
  </sheetViews>
  <sheetFormatPr defaultColWidth="9" defaultRowHeight="15"/>
  <cols>
    <col min="1" max="1" width="2" style="450" customWidth="1"/>
    <col min="2" max="2" width="38.85546875" style="450" customWidth="1"/>
    <col min="3" max="6" width="12.28515625" style="450" customWidth="1"/>
    <col min="7" max="16384" width="9" style="450"/>
  </cols>
  <sheetData>
    <row r="1" spans="1:7" ht="20.100000000000001" customHeight="1">
      <c r="A1" s="448" t="s">
        <v>479</v>
      </c>
      <c r="B1" s="449"/>
      <c r="C1" s="449"/>
      <c r="D1" s="449"/>
      <c r="E1" s="449"/>
      <c r="F1" s="449"/>
      <c r="G1" s="449"/>
    </row>
    <row r="2" spans="1:7" ht="12.6" customHeight="1">
      <c r="A2" s="451"/>
      <c r="B2" s="451"/>
      <c r="C2" s="451"/>
      <c r="D2" s="451"/>
      <c r="E2" s="451"/>
      <c r="F2" s="449"/>
      <c r="G2" s="449"/>
    </row>
    <row r="3" spans="1:7" ht="20.100000000000001" customHeight="1">
      <c r="A3" s="452"/>
      <c r="B3" s="452"/>
      <c r="C3" s="452"/>
      <c r="D3" s="452"/>
      <c r="F3" s="453" t="s">
        <v>438</v>
      </c>
    </row>
    <row r="4" spans="1:7" ht="16.149999999999999" customHeight="1">
      <c r="A4" s="432"/>
      <c r="B4" s="432"/>
      <c r="C4" s="454" t="s">
        <v>17</v>
      </c>
      <c r="D4" s="454" t="s">
        <v>463</v>
      </c>
      <c r="E4" s="959" t="s">
        <v>109</v>
      </c>
      <c r="F4" s="959"/>
    </row>
    <row r="5" spans="1:7" ht="16.149999999999999" customHeight="1">
      <c r="A5" s="435"/>
      <c r="B5" s="435"/>
      <c r="C5" s="455" t="s">
        <v>110</v>
      </c>
      <c r="D5" s="455" t="s">
        <v>111</v>
      </c>
      <c r="E5" s="455" t="s">
        <v>113</v>
      </c>
      <c r="F5" s="455" t="s">
        <v>114</v>
      </c>
    </row>
    <row r="6" spans="1:7" ht="16.149999999999999" customHeight="1">
      <c r="A6" s="435"/>
      <c r="B6" s="435"/>
      <c r="C6" s="482" t="s">
        <v>127</v>
      </c>
      <c r="D6" s="482" t="s">
        <v>127</v>
      </c>
      <c r="E6" s="482" t="s">
        <v>127</v>
      </c>
      <c r="F6" s="482" t="s">
        <v>127</v>
      </c>
    </row>
    <row r="7" spans="1:7" ht="9" customHeight="1">
      <c r="A7" s="435"/>
      <c r="B7" s="435"/>
      <c r="E7" s="455"/>
      <c r="F7" s="455"/>
    </row>
    <row r="8" spans="1:7" ht="18" customHeight="1">
      <c r="A8" s="456" t="s">
        <v>447</v>
      </c>
      <c r="B8" s="457"/>
      <c r="C8" s="498">
        <v>116864.75619999999</v>
      </c>
      <c r="D8" s="498">
        <v>174228.64</v>
      </c>
      <c r="E8" s="498">
        <v>119.76877532300381</v>
      </c>
      <c r="F8" s="498">
        <v>119.87073948921045</v>
      </c>
      <c r="G8" s="459"/>
    </row>
    <row r="9" spans="1:7" ht="16.5" customHeight="1">
      <c r="A9" s="460"/>
      <c r="B9" s="467" t="s">
        <v>468</v>
      </c>
      <c r="C9" s="499">
        <v>16885.66</v>
      </c>
      <c r="D9" s="470">
        <v>26938.239999999994</v>
      </c>
      <c r="E9" s="470">
        <v>107.31103732066538</v>
      </c>
      <c r="F9" s="470">
        <v>106.63255046574629</v>
      </c>
      <c r="G9" s="459"/>
    </row>
    <row r="10" spans="1:7" ht="16.5" customHeight="1">
      <c r="A10" s="460"/>
      <c r="B10" s="488" t="s">
        <v>320</v>
      </c>
      <c r="C10" s="499"/>
      <c r="D10" s="499"/>
      <c r="E10" s="470"/>
      <c r="F10" s="470"/>
      <c r="G10" s="459"/>
    </row>
    <row r="11" spans="1:7" ht="16.5" customHeight="1">
      <c r="A11" s="460"/>
      <c r="B11" s="489" t="s">
        <v>469</v>
      </c>
      <c r="C11" s="500">
        <v>10483.33</v>
      </c>
      <c r="D11" s="473">
        <v>16750.36</v>
      </c>
      <c r="E11" s="473">
        <v>101.5324791043186</v>
      </c>
      <c r="F11" s="473">
        <v>104.30934685070386</v>
      </c>
      <c r="G11" s="459"/>
    </row>
    <row r="12" spans="1:7" ht="16.5" customHeight="1">
      <c r="A12" s="460"/>
      <c r="B12" s="489" t="s">
        <v>470</v>
      </c>
      <c r="C12" s="500">
        <v>2428.1999999999998</v>
      </c>
      <c r="D12" s="473">
        <v>4440.1499999999996</v>
      </c>
      <c r="E12" s="473">
        <v>164.94915392401276</v>
      </c>
      <c r="F12" s="473">
        <v>151.8804836751099</v>
      </c>
      <c r="G12" s="459"/>
    </row>
    <row r="13" spans="1:7" ht="16.5" customHeight="1">
      <c r="A13" s="460"/>
      <c r="B13" s="489" t="s">
        <v>471</v>
      </c>
      <c r="C13" s="500">
        <v>425.27</v>
      </c>
      <c r="D13" s="473">
        <v>729.36099999999988</v>
      </c>
      <c r="E13" s="473">
        <v>313.50534463693327</v>
      </c>
      <c r="F13" s="473">
        <v>288.5587118214907</v>
      </c>
      <c r="G13" s="459"/>
    </row>
    <row r="14" spans="1:7" ht="16.5" customHeight="1">
      <c r="A14" s="460"/>
      <c r="B14" s="489" t="s">
        <v>611</v>
      </c>
      <c r="C14" s="500">
        <v>221.42</v>
      </c>
      <c r="D14" s="473">
        <v>433.06000000000006</v>
      </c>
      <c r="E14" s="473">
        <v>155.3061653924388</v>
      </c>
      <c r="F14" s="473">
        <v>169.40891131713809</v>
      </c>
      <c r="G14" s="459"/>
    </row>
    <row r="15" spans="1:7" ht="16.5" customHeight="1">
      <c r="A15" s="460"/>
      <c r="B15" s="489" t="s">
        <v>472</v>
      </c>
      <c r="C15" s="500">
        <v>121.05000000000001</v>
      </c>
      <c r="D15" s="473">
        <v>181.22999999999996</v>
      </c>
      <c r="E15" s="500">
        <v>119.03825351558659</v>
      </c>
      <c r="F15" s="473">
        <v>134.18480675255441</v>
      </c>
      <c r="G15" s="459"/>
    </row>
    <row r="16" spans="1:7" ht="16.5" customHeight="1">
      <c r="A16" s="460"/>
      <c r="B16" s="489" t="s">
        <v>473</v>
      </c>
      <c r="C16" s="500">
        <v>76.569999999999993</v>
      </c>
      <c r="D16" s="500">
        <v>106.27000000000001</v>
      </c>
      <c r="E16" s="500">
        <v>109.04456058901437</v>
      </c>
      <c r="F16" s="500">
        <v>101.1796517218726</v>
      </c>
      <c r="G16" s="459"/>
    </row>
    <row r="17" spans="1:7">
      <c r="A17" s="460"/>
      <c r="B17" s="489" t="s">
        <v>612</v>
      </c>
      <c r="C17" s="500">
        <v>38.270000000000003</v>
      </c>
      <c r="D17" s="500">
        <v>50.452000000000005</v>
      </c>
      <c r="E17" s="500">
        <v>41.163816284823064</v>
      </c>
      <c r="F17" s="500">
        <v>37.85130167304375</v>
      </c>
      <c r="G17" s="459"/>
    </row>
    <row r="18" spans="1:7">
      <c r="A18" s="460"/>
      <c r="B18" s="467" t="s">
        <v>474</v>
      </c>
      <c r="C18" s="499">
        <v>99979.096199999985</v>
      </c>
      <c r="D18" s="470">
        <v>147290.40000000002</v>
      </c>
      <c r="E18" s="470">
        <v>122.1640034925682</v>
      </c>
      <c r="F18" s="470">
        <v>122.65571477105146</v>
      </c>
      <c r="G18" s="459"/>
    </row>
    <row r="19" spans="1:7">
      <c r="A19" s="460"/>
      <c r="B19" s="494" t="s">
        <v>475</v>
      </c>
      <c r="C19" s="477">
        <v>66728.329299999998</v>
      </c>
      <c r="D19" s="473">
        <v>101568.26100000001</v>
      </c>
      <c r="E19" s="473">
        <v>123.72717199236199</v>
      </c>
      <c r="F19" s="473">
        <v>127.24529526988933</v>
      </c>
      <c r="G19" s="459"/>
    </row>
    <row r="20" spans="1:7">
      <c r="A20" s="460"/>
      <c r="B20" s="494" t="s">
        <v>476</v>
      </c>
      <c r="C20" s="477">
        <v>28796.655799999997</v>
      </c>
      <c r="D20" s="473">
        <v>39538.576000000001</v>
      </c>
      <c r="E20" s="473">
        <v>119.8018704575049</v>
      </c>
      <c r="F20" s="473">
        <v>115.66390871150271</v>
      </c>
      <c r="G20" s="459"/>
    </row>
    <row r="21" spans="1:7">
      <c r="A21" s="460"/>
      <c r="B21" s="494" t="s">
        <v>477</v>
      </c>
      <c r="C21" s="477">
        <v>4454.1111000000001</v>
      </c>
      <c r="D21" s="473">
        <v>6183.5630000000001</v>
      </c>
      <c r="E21" s="473">
        <v>115.05373991529011</v>
      </c>
      <c r="F21" s="473">
        <v>101.71074964837075</v>
      </c>
      <c r="G21" s="459"/>
    </row>
    <row r="22" spans="1:7">
      <c r="B22" s="475" t="s">
        <v>478</v>
      </c>
      <c r="C22" s="501"/>
      <c r="D22" s="477"/>
      <c r="E22" s="477"/>
      <c r="F22" s="477"/>
      <c r="G22" s="459"/>
    </row>
    <row r="23" spans="1:7">
      <c r="A23" s="478"/>
      <c r="B23" s="479" t="s">
        <v>38</v>
      </c>
      <c r="C23" s="477">
        <v>14204.834000000001</v>
      </c>
      <c r="D23" s="477">
        <v>19316.699000000001</v>
      </c>
      <c r="E23" s="477">
        <v>142.88370960822451</v>
      </c>
      <c r="F23" s="477">
        <v>134.69098128828142</v>
      </c>
      <c r="G23" s="459"/>
    </row>
    <row r="24" spans="1:7">
      <c r="A24" s="478"/>
      <c r="B24" s="479" t="s">
        <v>91</v>
      </c>
      <c r="C24" s="477">
        <v>7904.058</v>
      </c>
      <c r="D24" s="477">
        <v>14729.967000000001</v>
      </c>
      <c r="E24" s="477">
        <v>115.38652889678499</v>
      </c>
      <c r="F24" s="477">
        <v>118.63500814983254</v>
      </c>
      <c r="G24" s="459"/>
    </row>
    <row r="25" spans="1:7">
      <c r="A25" s="478"/>
      <c r="B25" s="479" t="s">
        <v>302</v>
      </c>
      <c r="C25" s="477">
        <v>3580.0610000000001</v>
      </c>
      <c r="D25" s="477">
        <v>6148.4680000000008</v>
      </c>
      <c r="E25" s="477">
        <v>135.98464691124494</v>
      </c>
      <c r="F25" s="477">
        <v>163.16312815212189</v>
      </c>
    </row>
    <row r="26" spans="1:7">
      <c r="A26" s="478"/>
      <c r="B26" s="479" t="s">
        <v>90</v>
      </c>
      <c r="C26" s="477">
        <v>2982.4810000000002</v>
      </c>
      <c r="D26" s="477">
        <v>4965.7950000000001</v>
      </c>
      <c r="E26" s="477">
        <v>107.49178353882147</v>
      </c>
      <c r="F26" s="477">
        <v>138.03257380780772</v>
      </c>
    </row>
    <row r="27" spans="1:7">
      <c r="A27" s="478"/>
      <c r="B27" s="479" t="s">
        <v>44</v>
      </c>
      <c r="C27" s="477">
        <v>4328.674</v>
      </c>
      <c r="D27" s="477">
        <v>4905.8830000000007</v>
      </c>
      <c r="E27" s="477">
        <v>173.623521842754</v>
      </c>
      <c r="F27" s="477">
        <v>128.42955133403947</v>
      </c>
    </row>
    <row r="28" spans="1:7">
      <c r="A28" s="478"/>
      <c r="B28" s="479" t="s">
        <v>43</v>
      </c>
      <c r="C28" s="477">
        <v>3097.2139999999999</v>
      </c>
      <c r="D28" s="477">
        <v>4380.2120000000004</v>
      </c>
      <c r="E28" s="477">
        <v>132.24829192871468</v>
      </c>
      <c r="F28" s="477">
        <v>107.39330329735427</v>
      </c>
    </row>
    <row r="29" spans="1:7">
      <c r="A29" s="478"/>
      <c r="B29" s="479" t="s">
        <v>46</v>
      </c>
      <c r="C29" s="477">
        <v>2108.8319999999999</v>
      </c>
      <c r="D29" s="477">
        <v>3724.2429999999999</v>
      </c>
      <c r="E29" s="477">
        <v>232.7392803379789</v>
      </c>
      <c r="F29" s="477">
        <v>206.84010703443741</v>
      </c>
    </row>
    <row r="30" spans="1:7">
      <c r="A30" s="478"/>
      <c r="B30" s="479" t="s">
        <v>66</v>
      </c>
      <c r="C30" s="477">
        <v>2301.6909999999998</v>
      </c>
      <c r="D30" s="477">
        <v>3417.143</v>
      </c>
      <c r="E30" s="477">
        <v>121.8960397534001</v>
      </c>
      <c r="F30" s="477">
        <v>109.72966272947295</v>
      </c>
    </row>
    <row r="31" spans="1:7">
      <c r="A31" s="478"/>
      <c r="B31" s="479" t="s">
        <v>41</v>
      </c>
      <c r="C31" s="477">
        <v>2079.136</v>
      </c>
      <c r="D31" s="477">
        <v>3149.739</v>
      </c>
      <c r="E31" s="477">
        <v>84.246320289311853</v>
      </c>
      <c r="F31" s="477">
        <v>109.45985253319776</v>
      </c>
    </row>
    <row r="32" spans="1:7">
      <c r="A32" s="478"/>
      <c r="B32" s="479" t="s">
        <v>74</v>
      </c>
      <c r="C32" s="477">
        <v>1280.1369999999999</v>
      </c>
      <c r="D32" s="477">
        <v>2918.6980000000003</v>
      </c>
      <c r="E32" s="477">
        <v>96.633294004772267</v>
      </c>
      <c r="F32" s="477">
        <v>128.28302717736713</v>
      </c>
    </row>
    <row r="33" spans="1:7">
      <c r="A33" s="478"/>
      <c r="B33" s="479" t="s">
        <v>89</v>
      </c>
      <c r="C33" s="477">
        <v>2159.915</v>
      </c>
      <c r="D33" s="477">
        <v>2853.3559999999998</v>
      </c>
      <c r="E33" s="477">
        <v>104.73584676930537</v>
      </c>
      <c r="F33" s="477">
        <v>103.07823359028028</v>
      </c>
    </row>
    <row r="34" spans="1:7">
      <c r="A34" s="478"/>
      <c r="B34" s="479" t="s">
        <v>56</v>
      </c>
      <c r="C34" s="477">
        <v>1295.452</v>
      </c>
      <c r="D34" s="477">
        <v>2696.67</v>
      </c>
      <c r="E34" s="477">
        <v>104.57710294142576</v>
      </c>
      <c r="F34" s="477">
        <v>169.46642023891593</v>
      </c>
    </row>
    <row r="35" spans="1:7">
      <c r="A35" s="478"/>
      <c r="B35" s="479" t="s">
        <v>42</v>
      </c>
      <c r="C35" s="477">
        <v>1343.8440000000001</v>
      </c>
      <c r="D35" s="477">
        <v>2663.2840000000001</v>
      </c>
      <c r="E35" s="477">
        <v>172.80922167670124</v>
      </c>
      <c r="F35" s="477">
        <v>250.88421839954256</v>
      </c>
    </row>
    <row r="36" spans="1:7">
      <c r="A36" s="478"/>
      <c r="B36" s="479" t="s">
        <v>45</v>
      </c>
      <c r="C36" s="477">
        <v>2170.9982</v>
      </c>
      <c r="D36" s="477">
        <v>2641.9700000000003</v>
      </c>
      <c r="E36" s="477">
        <v>143.75215280780432</v>
      </c>
      <c r="F36" s="477">
        <v>132.52204044125025</v>
      </c>
    </row>
    <row r="37" spans="1:7">
      <c r="A37" s="478"/>
      <c r="B37" s="479" t="s">
        <v>47</v>
      </c>
      <c r="C37" s="477">
        <v>1779.212</v>
      </c>
      <c r="D37" s="477">
        <v>2619.2800000000002</v>
      </c>
      <c r="E37" s="477">
        <v>111.85299276405539</v>
      </c>
      <c r="F37" s="477">
        <v>152.084154687715</v>
      </c>
    </row>
    <row r="38" spans="1:7">
      <c r="A38" s="478"/>
      <c r="B38" s="479" t="s">
        <v>39</v>
      </c>
      <c r="C38" s="477">
        <v>1449.9690000000001</v>
      </c>
      <c r="D38" s="477">
        <v>2406.4929999999999</v>
      </c>
      <c r="E38" s="477">
        <v>108.2335386331081</v>
      </c>
      <c r="F38" s="477">
        <v>115.19981349687143</v>
      </c>
      <c r="G38" s="479"/>
    </row>
    <row r="39" spans="1:7">
      <c r="A39" s="478"/>
      <c r="B39" s="479" t="s">
        <v>93</v>
      </c>
      <c r="C39" s="477">
        <v>1271.223</v>
      </c>
      <c r="D39" s="477">
        <v>2325.9169999999999</v>
      </c>
      <c r="E39" s="477">
        <v>93.327553081287917</v>
      </c>
      <c r="F39" s="477">
        <v>100.44289729800691</v>
      </c>
    </row>
    <row r="40" spans="1:7">
      <c r="A40" s="478"/>
      <c r="B40" s="479" t="s">
        <v>63</v>
      </c>
      <c r="C40" s="477">
        <v>1586.89</v>
      </c>
      <c r="D40" s="477">
        <v>2239.3459999999995</v>
      </c>
      <c r="E40" s="477">
        <v>159.82390958194136</v>
      </c>
      <c r="F40" s="477">
        <v>105.04888545295388</v>
      </c>
    </row>
    <row r="41" spans="1:7">
      <c r="A41" s="478"/>
      <c r="B41" s="479" t="s">
        <v>82</v>
      </c>
      <c r="C41" s="477">
        <v>1717.1610000000001</v>
      </c>
      <c r="D41" s="477">
        <v>2068.0160000000001</v>
      </c>
      <c r="E41" s="477">
        <v>131.8850887049515</v>
      </c>
      <c r="F41" s="477">
        <v>138.58737135699977</v>
      </c>
      <c r="G41" s="479"/>
    </row>
    <row r="42" spans="1:7">
      <c r="A42" s="478"/>
      <c r="B42" s="479" t="s">
        <v>48</v>
      </c>
      <c r="C42" s="477">
        <v>1987.883</v>
      </c>
      <c r="D42" s="477">
        <v>2034.3790000000001</v>
      </c>
      <c r="E42" s="477">
        <v>178.33729263032487</v>
      </c>
      <c r="F42" s="477">
        <v>142.78798811023648</v>
      </c>
      <c r="G42" s="479"/>
    </row>
    <row r="43" spans="1:7">
      <c r="A43" s="478"/>
      <c r="B43" s="479" t="s">
        <v>67</v>
      </c>
      <c r="C43" s="477">
        <v>1785.078</v>
      </c>
      <c r="D43" s="477">
        <v>2029.6840000000002</v>
      </c>
      <c r="E43" s="477">
        <v>96.567800346546946</v>
      </c>
      <c r="F43" s="477">
        <v>96.449992634445124</v>
      </c>
    </row>
    <row r="44" spans="1:7">
      <c r="A44" s="478"/>
    </row>
    <row r="45" spans="1:7">
      <c r="A45" s="478"/>
    </row>
    <row r="46" spans="1:7">
      <c r="A46" s="478"/>
    </row>
    <row r="47" spans="1:7">
      <c r="A47" s="478"/>
    </row>
    <row r="48" spans="1:7">
      <c r="A48" s="478"/>
    </row>
    <row r="49" spans="1:1">
      <c r="A49" s="478"/>
    </row>
    <row r="50" spans="1:1">
      <c r="A50" s="478"/>
    </row>
    <row r="51" spans="1:1">
      <c r="A51" s="478"/>
    </row>
    <row r="52" spans="1:1">
      <c r="A52" s="478"/>
    </row>
    <row r="53" spans="1:1">
      <c r="A53" s="478"/>
    </row>
    <row r="54" spans="1:1">
      <c r="A54" s="478"/>
    </row>
    <row r="55" spans="1:1">
      <c r="A55" s="478"/>
    </row>
    <row r="56" spans="1:1">
      <c r="A56" s="478"/>
    </row>
    <row r="57" spans="1:1">
      <c r="A57" s="478"/>
    </row>
  </sheetData>
  <mergeCells count="1">
    <mergeCell ref="E4:F4"/>
  </mergeCells>
  <pageMargins left="0.86614173228346503" right="0.28999999999999998" top="0.74803149606299202" bottom="0.511811023622047" header="0.43307086614173201" footer="0.23622047244094499"/>
  <pageSetup paperSize="9" fitToHeight="0" orientation="portrait" r:id="rId1"/>
  <headerFooter alignWithMargins="0">
    <oddHeader>&amp;C&amp;"Times New Roman,Regular"&amp;13&amp;P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zoomScale="130" zoomScaleNormal="130" workbookViewId="0">
      <selection activeCell="A2" sqref="A2"/>
    </sheetView>
  </sheetViews>
  <sheetFormatPr defaultRowHeight="15"/>
  <cols>
    <col min="1" max="1" width="4.28515625" style="505" customWidth="1"/>
    <col min="2" max="2" width="46.42578125" style="505" customWidth="1"/>
    <col min="3" max="3" width="13.28515625" style="505" customWidth="1"/>
    <col min="4" max="4" width="12.85546875" style="505" customWidth="1"/>
    <col min="5" max="5" width="12.140625" style="505" customWidth="1"/>
    <col min="6" max="138" width="9.140625" style="505"/>
    <col min="139" max="139" width="4.28515625" style="505" customWidth="1"/>
    <col min="140" max="140" width="45.42578125" style="505" customWidth="1"/>
    <col min="141" max="142" width="20.7109375" style="505" customWidth="1"/>
    <col min="143" max="143" width="21.42578125" style="505" bestFit="1" customWidth="1"/>
    <col min="144" max="394" width="9.140625" style="505"/>
    <col min="395" max="395" width="4.28515625" style="505" customWidth="1"/>
    <col min="396" max="396" width="45.42578125" style="505" customWidth="1"/>
    <col min="397" max="398" width="20.7109375" style="505" customWidth="1"/>
    <col min="399" max="399" width="21.42578125" style="505" bestFit="1" customWidth="1"/>
    <col min="400" max="650" width="9.140625" style="505"/>
    <col min="651" max="651" width="4.28515625" style="505" customWidth="1"/>
    <col min="652" max="652" width="45.42578125" style="505" customWidth="1"/>
    <col min="653" max="654" width="20.7109375" style="505" customWidth="1"/>
    <col min="655" max="655" width="21.42578125" style="505" bestFit="1" customWidth="1"/>
    <col min="656" max="906" width="9.140625" style="505"/>
    <col min="907" max="907" width="4.28515625" style="505" customWidth="1"/>
    <col min="908" max="908" width="45.42578125" style="505" customWidth="1"/>
    <col min="909" max="910" width="20.7109375" style="505" customWidth="1"/>
    <col min="911" max="911" width="21.42578125" style="505" bestFit="1" customWidth="1"/>
    <col min="912" max="1162" width="9.140625" style="505"/>
    <col min="1163" max="1163" width="4.28515625" style="505" customWidth="1"/>
    <col min="1164" max="1164" width="45.42578125" style="505" customWidth="1"/>
    <col min="1165" max="1166" width="20.7109375" style="505" customWidth="1"/>
    <col min="1167" max="1167" width="21.42578125" style="505" bestFit="1" customWidth="1"/>
    <col min="1168" max="1418" width="9.140625" style="505"/>
    <col min="1419" max="1419" width="4.28515625" style="505" customWidth="1"/>
    <col min="1420" max="1420" width="45.42578125" style="505" customWidth="1"/>
    <col min="1421" max="1422" width="20.7109375" style="505" customWidth="1"/>
    <col min="1423" max="1423" width="21.42578125" style="505" bestFit="1" customWidth="1"/>
    <col min="1424" max="1674" width="9.140625" style="505"/>
    <col min="1675" max="1675" width="4.28515625" style="505" customWidth="1"/>
    <col min="1676" max="1676" width="45.42578125" style="505" customWidth="1"/>
    <col min="1677" max="1678" width="20.7109375" style="505" customWidth="1"/>
    <col min="1679" max="1679" width="21.42578125" style="505" bestFit="1" customWidth="1"/>
    <col min="1680" max="1930" width="9.140625" style="505"/>
    <col min="1931" max="1931" width="4.28515625" style="505" customWidth="1"/>
    <col min="1932" max="1932" width="45.42578125" style="505" customWidth="1"/>
    <col min="1933" max="1934" width="20.7109375" style="505" customWidth="1"/>
    <col min="1935" max="1935" width="21.42578125" style="505" bestFit="1" customWidth="1"/>
    <col min="1936" max="2186" width="9.140625" style="505"/>
    <col min="2187" max="2187" width="4.28515625" style="505" customWidth="1"/>
    <col min="2188" max="2188" width="45.42578125" style="505" customWidth="1"/>
    <col min="2189" max="2190" width="20.7109375" style="505" customWidth="1"/>
    <col min="2191" max="2191" width="21.42578125" style="505" bestFit="1" customWidth="1"/>
    <col min="2192" max="2442" width="9.140625" style="505"/>
    <col min="2443" max="2443" width="4.28515625" style="505" customWidth="1"/>
    <col min="2444" max="2444" width="45.42578125" style="505" customWidth="1"/>
    <col min="2445" max="2446" width="20.7109375" style="505" customWidth="1"/>
    <col min="2447" max="2447" width="21.42578125" style="505" bestFit="1" customWidth="1"/>
    <col min="2448" max="2698" width="9.140625" style="505"/>
    <col min="2699" max="2699" width="4.28515625" style="505" customWidth="1"/>
    <col min="2700" max="2700" width="45.42578125" style="505" customWidth="1"/>
    <col min="2701" max="2702" width="20.7109375" style="505" customWidth="1"/>
    <col min="2703" max="2703" width="21.42578125" style="505" bestFit="1" customWidth="1"/>
    <col min="2704" max="2954" width="9.140625" style="505"/>
    <col min="2955" max="2955" width="4.28515625" style="505" customWidth="1"/>
    <col min="2956" max="2956" width="45.42578125" style="505" customWidth="1"/>
    <col min="2957" max="2958" width="20.7109375" style="505" customWidth="1"/>
    <col min="2959" max="2959" width="21.42578125" style="505" bestFit="1" customWidth="1"/>
    <col min="2960" max="3210" width="9.140625" style="505"/>
    <col min="3211" max="3211" width="4.28515625" style="505" customWidth="1"/>
    <col min="3212" max="3212" width="45.42578125" style="505" customWidth="1"/>
    <col min="3213" max="3214" width="20.7109375" style="505" customWidth="1"/>
    <col min="3215" max="3215" width="21.42578125" style="505" bestFit="1" customWidth="1"/>
    <col min="3216" max="3466" width="9.140625" style="505"/>
    <col min="3467" max="3467" width="4.28515625" style="505" customWidth="1"/>
    <col min="3468" max="3468" width="45.42578125" style="505" customWidth="1"/>
    <col min="3469" max="3470" width="20.7109375" style="505" customWidth="1"/>
    <col min="3471" max="3471" width="21.42578125" style="505" bestFit="1" customWidth="1"/>
    <col min="3472" max="3722" width="9.140625" style="505"/>
    <col min="3723" max="3723" width="4.28515625" style="505" customWidth="1"/>
    <col min="3724" max="3724" width="45.42578125" style="505" customWidth="1"/>
    <col min="3725" max="3726" width="20.7109375" style="505" customWidth="1"/>
    <col min="3727" max="3727" width="21.42578125" style="505" bestFit="1" customWidth="1"/>
    <col min="3728" max="3978" width="9.140625" style="505"/>
    <col min="3979" max="3979" width="4.28515625" style="505" customWidth="1"/>
    <col min="3980" max="3980" width="45.42578125" style="505" customWidth="1"/>
    <col min="3981" max="3982" width="20.7109375" style="505" customWidth="1"/>
    <col min="3983" max="3983" width="21.42578125" style="505" bestFit="1" customWidth="1"/>
    <col min="3984" max="4234" width="9.140625" style="505"/>
    <col min="4235" max="4235" width="4.28515625" style="505" customWidth="1"/>
    <col min="4236" max="4236" width="45.42578125" style="505" customWidth="1"/>
    <col min="4237" max="4238" width="20.7109375" style="505" customWidth="1"/>
    <col min="4239" max="4239" width="21.42578125" style="505" bestFit="1" customWidth="1"/>
    <col min="4240" max="4490" width="9.140625" style="505"/>
    <col min="4491" max="4491" width="4.28515625" style="505" customWidth="1"/>
    <col min="4492" max="4492" width="45.42578125" style="505" customWidth="1"/>
    <col min="4493" max="4494" width="20.7109375" style="505" customWidth="1"/>
    <col min="4495" max="4495" width="21.42578125" style="505" bestFit="1" customWidth="1"/>
    <col min="4496" max="4746" width="9.140625" style="505"/>
    <col min="4747" max="4747" width="4.28515625" style="505" customWidth="1"/>
    <col min="4748" max="4748" width="45.42578125" style="505" customWidth="1"/>
    <col min="4749" max="4750" width="20.7109375" style="505" customWidth="1"/>
    <col min="4751" max="4751" width="21.42578125" style="505" bestFit="1" customWidth="1"/>
    <col min="4752" max="5002" width="9.140625" style="505"/>
    <col min="5003" max="5003" width="4.28515625" style="505" customWidth="1"/>
    <col min="5004" max="5004" width="45.42578125" style="505" customWidth="1"/>
    <col min="5005" max="5006" width="20.7109375" style="505" customWidth="1"/>
    <col min="5007" max="5007" width="21.42578125" style="505" bestFit="1" customWidth="1"/>
    <col min="5008" max="5258" width="9.140625" style="505"/>
    <col min="5259" max="5259" width="4.28515625" style="505" customWidth="1"/>
    <col min="5260" max="5260" width="45.42578125" style="505" customWidth="1"/>
    <col min="5261" max="5262" width="20.7109375" style="505" customWidth="1"/>
    <col min="5263" max="5263" width="21.42578125" style="505" bestFit="1" customWidth="1"/>
    <col min="5264" max="5514" width="9.140625" style="505"/>
    <col min="5515" max="5515" width="4.28515625" style="505" customWidth="1"/>
    <col min="5516" max="5516" width="45.42578125" style="505" customWidth="1"/>
    <col min="5517" max="5518" width="20.7109375" style="505" customWidth="1"/>
    <col min="5519" max="5519" width="21.42578125" style="505" bestFit="1" customWidth="1"/>
    <col min="5520" max="5770" width="9.140625" style="505"/>
    <col min="5771" max="5771" width="4.28515625" style="505" customWidth="1"/>
    <col min="5772" max="5772" width="45.42578125" style="505" customWidth="1"/>
    <col min="5773" max="5774" width="20.7109375" style="505" customWidth="1"/>
    <col min="5775" max="5775" width="21.42578125" style="505" bestFit="1" customWidth="1"/>
    <col min="5776" max="6026" width="9.140625" style="505"/>
    <col min="6027" max="6027" width="4.28515625" style="505" customWidth="1"/>
    <col min="6028" max="6028" width="45.42578125" style="505" customWidth="1"/>
    <col min="6029" max="6030" width="20.7109375" style="505" customWidth="1"/>
    <col min="6031" max="6031" width="21.42578125" style="505" bestFit="1" customWidth="1"/>
    <col min="6032" max="6282" width="9.140625" style="505"/>
    <col min="6283" max="6283" width="4.28515625" style="505" customWidth="1"/>
    <col min="6284" max="6284" width="45.42578125" style="505" customWidth="1"/>
    <col min="6285" max="6286" width="20.7109375" style="505" customWidth="1"/>
    <col min="6287" max="6287" width="21.42578125" style="505" bestFit="1" customWidth="1"/>
    <col min="6288" max="6538" width="9.140625" style="505"/>
    <col min="6539" max="6539" width="4.28515625" style="505" customWidth="1"/>
    <col min="6540" max="6540" width="45.42578125" style="505" customWidth="1"/>
    <col min="6541" max="6542" width="20.7109375" style="505" customWidth="1"/>
    <col min="6543" max="6543" width="21.42578125" style="505" bestFit="1" customWidth="1"/>
    <col min="6544" max="6794" width="9.140625" style="505"/>
    <col min="6795" max="6795" width="4.28515625" style="505" customWidth="1"/>
    <col min="6796" max="6796" width="45.42578125" style="505" customWidth="1"/>
    <col min="6797" max="6798" width="20.7109375" style="505" customWidth="1"/>
    <col min="6799" max="6799" width="21.42578125" style="505" bestFit="1" customWidth="1"/>
    <col min="6800" max="7050" width="9.140625" style="505"/>
    <col min="7051" max="7051" width="4.28515625" style="505" customWidth="1"/>
    <col min="7052" max="7052" width="45.42578125" style="505" customWidth="1"/>
    <col min="7053" max="7054" width="20.7109375" style="505" customWidth="1"/>
    <col min="7055" max="7055" width="21.42578125" style="505" bestFit="1" customWidth="1"/>
    <col min="7056" max="7306" width="9.140625" style="505"/>
    <col min="7307" max="7307" width="4.28515625" style="505" customWidth="1"/>
    <col min="7308" max="7308" width="45.42578125" style="505" customWidth="1"/>
    <col min="7309" max="7310" width="20.7109375" style="505" customWidth="1"/>
    <col min="7311" max="7311" width="21.42578125" style="505" bestFit="1" customWidth="1"/>
    <col min="7312" max="7562" width="9.140625" style="505"/>
    <col min="7563" max="7563" width="4.28515625" style="505" customWidth="1"/>
    <col min="7564" max="7564" width="45.42578125" style="505" customWidth="1"/>
    <col min="7565" max="7566" width="20.7109375" style="505" customWidth="1"/>
    <col min="7567" max="7567" width="21.42578125" style="505" bestFit="1" customWidth="1"/>
    <col min="7568" max="7818" width="9.140625" style="505"/>
    <col min="7819" max="7819" width="4.28515625" style="505" customWidth="1"/>
    <col min="7820" max="7820" width="45.42578125" style="505" customWidth="1"/>
    <col min="7821" max="7822" width="20.7109375" style="505" customWidth="1"/>
    <col min="7823" max="7823" width="21.42578125" style="505" bestFit="1" customWidth="1"/>
    <col min="7824" max="8074" width="9.140625" style="505"/>
    <col min="8075" max="8075" width="4.28515625" style="505" customWidth="1"/>
    <col min="8076" max="8076" width="45.42578125" style="505" customWidth="1"/>
    <col min="8077" max="8078" width="20.7109375" style="505" customWidth="1"/>
    <col min="8079" max="8079" width="21.42578125" style="505" bestFit="1" customWidth="1"/>
    <col min="8080" max="8330" width="9.140625" style="505"/>
    <col min="8331" max="8331" width="4.28515625" style="505" customWidth="1"/>
    <col min="8332" max="8332" width="45.42578125" style="505" customWidth="1"/>
    <col min="8333" max="8334" width="20.7109375" style="505" customWidth="1"/>
    <col min="8335" max="8335" width="21.42578125" style="505" bestFit="1" customWidth="1"/>
    <col min="8336" max="8586" width="9.140625" style="505"/>
    <col min="8587" max="8587" width="4.28515625" style="505" customWidth="1"/>
    <col min="8588" max="8588" width="45.42578125" style="505" customWidth="1"/>
    <col min="8589" max="8590" width="20.7109375" style="505" customWidth="1"/>
    <col min="8591" max="8591" width="21.42578125" style="505" bestFit="1" customWidth="1"/>
    <col min="8592" max="8842" width="9.140625" style="505"/>
    <col min="8843" max="8843" width="4.28515625" style="505" customWidth="1"/>
    <col min="8844" max="8844" width="45.42578125" style="505" customWidth="1"/>
    <col min="8845" max="8846" width="20.7109375" style="505" customWidth="1"/>
    <col min="8847" max="8847" width="21.42578125" style="505" bestFit="1" customWidth="1"/>
    <col min="8848" max="9098" width="9.140625" style="505"/>
    <col min="9099" max="9099" width="4.28515625" style="505" customWidth="1"/>
    <col min="9100" max="9100" width="45.42578125" style="505" customWidth="1"/>
    <col min="9101" max="9102" width="20.7109375" style="505" customWidth="1"/>
    <col min="9103" max="9103" width="21.42578125" style="505" bestFit="1" customWidth="1"/>
    <col min="9104" max="9354" width="9.140625" style="505"/>
    <col min="9355" max="9355" width="4.28515625" style="505" customWidth="1"/>
    <col min="9356" max="9356" width="45.42578125" style="505" customWidth="1"/>
    <col min="9357" max="9358" width="20.7109375" style="505" customWidth="1"/>
    <col min="9359" max="9359" width="21.42578125" style="505" bestFit="1" customWidth="1"/>
    <col min="9360" max="9610" width="9.140625" style="505"/>
    <col min="9611" max="9611" width="4.28515625" style="505" customWidth="1"/>
    <col min="9612" max="9612" width="45.42578125" style="505" customWidth="1"/>
    <col min="9613" max="9614" width="20.7109375" style="505" customWidth="1"/>
    <col min="9615" max="9615" width="21.42578125" style="505" bestFit="1" customWidth="1"/>
    <col min="9616" max="9866" width="9.140625" style="505"/>
    <col min="9867" max="9867" width="4.28515625" style="505" customWidth="1"/>
    <col min="9868" max="9868" width="45.42578125" style="505" customWidth="1"/>
    <col min="9869" max="9870" width="20.7109375" style="505" customWidth="1"/>
    <col min="9871" max="9871" width="21.42578125" style="505" bestFit="1" customWidth="1"/>
    <col min="9872" max="10122" width="9.140625" style="505"/>
    <col min="10123" max="10123" width="4.28515625" style="505" customWidth="1"/>
    <col min="10124" max="10124" width="45.42578125" style="505" customWidth="1"/>
    <col min="10125" max="10126" width="20.7109375" style="505" customWidth="1"/>
    <col min="10127" max="10127" width="21.42578125" style="505" bestFit="1" customWidth="1"/>
    <col min="10128" max="10378" width="9.140625" style="505"/>
    <col min="10379" max="10379" width="4.28515625" style="505" customWidth="1"/>
    <col min="10380" max="10380" width="45.42578125" style="505" customWidth="1"/>
    <col min="10381" max="10382" width="20.7109375" style="505" customWidth="1"/>
    <col min="10383" max="10383" width="21.42578125" style="505" bestFit="1" customWidth="1"/>
    <col min="10384" max="10634" width="9.140625" style="505"/>
    <col min="10635" max="10635" width="4.28515625" style="505" customWidth="1"/>
    <col min="10636" max="10636" width="45.42578125" style="505" customWidth="1"/>
    <col min="10637" max="10638" width="20.7109375" style="505" customWidth="1"/>
    <col min="10639" max="10639" width="21.42578125" style="505" bestFit="1" customWidth="1"/>
    <col min="10640" max="10890" width="9.140625" style="505"/>
    <col min="10891" max="10891" width="4.28515625" style="505" customWidth="1"/>
    <col min="10892" max="10892" width="45.42578125" style="505" customWidth="1"/>
    <col min="10893" max="10894" width="20.7109375" style="505" customWidth="1"/>
    <col min="10895" max="10895" width="21.42578125" style="505" bestFit="1" customWidth="1"/>
    <col min="10896" max="11146" width="9.140625" style="505"/>
    <col min="11147" max="11147" width="4.28515625" style="505" customWidth="1"/>
    <col min="11148" max="11148" width="45.42578125" style="505" customWidth="1"/>
    <col min="11149" max="11150" width="20.7109375" style="505" customWidth="1"/>
    <col min="11151" max="11151" width="21.42578125" style="505" bestFit="1" customWidth="1"/>
    <col min="11152" max="11402" width="9.140625" style="505"/>
    <col min="11403" max="11403" width="4.28515625" style="505" customWidth="1"/>
    <col min="11404" max="11404" width="45.42578125" style="505" customWidth="1"/>
    <col min="11405" max="11406" width="20.7109375" style="505" customWidth="1"/>
    <col min="11407" max="11407" width="21.42578125" style="505" bestFit="1" customWidth="1"/>
    <col min="11408" max="11658" width="9.140625" style="505"/>
    <col min="11659" max="11659" width="4.28515625" style="505" customWidth="1"/>
    <col min="11660" max="11660" width="45.42578125" style="505" customWidth="1"/>
    <col min="11661" max="11662" width="20.7109375" style="505" customWidth="1"/>
    <col min="11663" max="11663" width="21.42578125" style="505" bestFit="1" customWidth="1"/>
    <col min="11664" max="11914" width="9.140625" style="505"/>
    <col min="11915" max="11915" width="4.28515625" style="505" customWidth="1"/>
    <col min="11916" max="11916" width="45.42578125" style="505" customWidth="1"/>
    <col min="11917" max="11918" width="20.7109375" style="505" customWidth="1"/>
    <col min="11919" max="11919" width="21.42578125" style="505" bestFit="1" customWidth="1"/>
    <col min="11920" max="12170" width="9.140625" style="505"/>
    <col min="12171" max="12171" width="4.28515625" style="505" customWidth="1"/>
    <col min="12172" max="12172" width="45.42578125" style="505" customWidth="1"/>
    <col min="12173" max="12174" width="20.7109375" style="505" customWidth="1"/>
    <col min="12175" max="12175" width="21.42578125" style="505" bestFit="1" customWidth="1"/>
    <col min="12176" max="12426" width="9.140625" style="505"/>
    <col min="12427" max="12427" width="4.28515625" style="505" customWidth="1"/>
    <col min="12428" max="12428" width="45.42578125" style="505" customWidth="1"/>
    <col min="12429" max="12430" width="20.7109375" style="505" customWidth="1"/>
    <col min="12431" max="12431" width="21.42578125" style="505" bestFit="1" customWidth="1"/>
    <col min="12432" max="12682" width="9.140625" style="505"/>
    <col min="12683" max="12683" width="4.28515625" style="505" customWidth="1"/>
    <col min="12684" max="12684" width="45.42578125" style="505" customWidth="1"/>
    <col min="12685" max="12686" width="20.7109375" style="505" customWidth="1"/>
    <col min="12687" max="12687" width="21.42578125" style="505" bestFit="1" customWidth="1"/>
    <col min="12688" max="12938" width="9.140625" style="505"/>
    <col min="12939" max="12939" width="4.28515625" style="505" customWidth="1"/>
    <col min="12940" max="12940" width="45.42578125" style="505" customWidth="1"/>
    <col min="12941" max="12942" width="20.7109375" style="505" customWidth="1"/>
    <col min="12943" max="12943" width="21.42578125" style="505" bestFit="1" customWidth="1"/>
    <col min="12944" max="13194" width="9.140625" style="505"/>
    <col min="13195" max="13195" width="4.28515625" style="505" customWidth="1"/>
    <col min="13196" max="13196" width="45.42578125" style="505" customWidth="1"/>
    <col min="13197" max="13198" width="20.7109375" style="505" customWidth="1"/>
    <col min="13199" max="13199" width="21.42578125" style="505" bestFit="1" customWidth="1"/>
    <col min="13200" max="13450" width="9.140625" style="505"/>
    <col min="13451" max="13451" width="4.28515625" style="505" customWidth="1"/>
    <col min="13452" max="13452" width="45.42578125" style="505" customWidth="1"/>
    <col min="13453" max="13454" width="20.7109375" style="505" customWidth="1"/>
    <col min="13455" max="13455" width="21.42578125" style="505" bestFit="1" customWidth="1"/>
    <col min="13456" max="13706" width="9.140625" style="505"/>
    <col min="13707" max="13707" width="4.28515625" style="505" customWidth="1"/>
    <col min="13708" max="13708" width="45.42578125" style="505" customWidth="1"/>
    <col min="13709" max="13710" width="20.7109375" style="505" customWidth="1"/>
    <col min="13711" max="13711" width="21.42578125" style="505" bestFit="1" customWidth="1"/>
    <col min="13712" max="13962" width="9.140625" style="505"/>
    <col min="13963" max="13963" width="4.28515625" style="505" customWidth="1"/>
    <col min="13964" max="13964" width="45.42578125" style="505" customWidth="1"/>
    <col min="13965" max="13966" width="20.7109375" style="505" customWidth="1"/>
    <col min="13967" max="13967" width="21.42578125" style="505" bestFit="1" customWidth="1"/>
    <col min="13968" max="14218" width="9.140625" style="505"/>
    <col min="14219" max="14219" width="4.28515625" style="505" customWidth="1"/>
    <col min="14220" max="14220" width="45.42578125" style="505" customWidth="1"/>
    <col min="14221" max="14222" width="20.7109375" style="505" customWidth="1"/>
    <col min="14223" max="14223" width="21.42578125" style="505" bestFit="1" customWidth="1"/>
    <col min="14224" max="14474" width="9.140625" style="505"/>
    <col min="14475" max="14475" width="4.28515625" style="505" customWidth="1"/>
    <col min="14476" max="14476" width="45.42578125" style="505" customWidth="1"/>
    <col min="14477" max="14478" width="20.7109375" style="505" customWidth="1"/>
    <col min="14479" max="14479" width="21.42578125" style="505" bestFit="1" customWidth="1"/>
    <col min="14480" max="14730" width="9.140625" style="505"/>
    <col min="14731" max="14731" width="4.28515625" style="505" customWidth="1"/>
    <col min="14732" max="14732" width="45.42578125" style="505" customWidth="1"/>
    <col min="14733" max="14734" width="20.7109375" style="505" customWidth="1"/>
    <col min="14735" max="14735" width="21.42578125" style="505" bestFit="1" customWidth="1"/>
    <col min="14736" max="14986" width="9.140625" style="505"/>
    <col min="14987" max="14987" width="4.28515625" style="505" customWidth="1"/>
    <col min="14988" max="14988" width="45.42578125" style="505" customWidth="1"/>
    <col min="14989" max="14990" width="20.7109375" style="505" customWidth="1"/>
    <col min="14991" max="14991" width="21.42578125" style="505" bestFit="1" customWidth="1"/>
    <col min="14992" max="15242" width="9.140625" style="505"/>
    <col min="15243" max="15243" width="4.28515625" style="505" customWidth="1"/>
    <col min="15244" max="15244" width="45.42578125" style="505" customWidth="1"/>
    <col min="15245" max="15246" width="20.7109375" style="505" customWidth="1"/>
    <col min="15247" max="15247" width="21.42578125" style="505" bestFit="1" customWidth="1"/>
    <col min="15248" max="15498" width="9.140625" style="505"/>
    <col min="15499" max="15499" width="4.28515625" style="505" customWidth="1"/>
    <col min="15500" max="15500" width="45.42578125" style="505" customWidth="1"/>
    <col min="15501" max="15502" width="20.7109375" style="505" customWidth="1"/>
    <col min="15503" max="15503" width="21.42578125" style="505" bestFit="1" customWidth="1"/>
    <col min="15504" max="15754" width="9.140625" style="505"/>
    <col min="15755" max="15755" width="4.28515625" style="505" customWidth="1"/>
    <col min="15756" max="15756" width="45.42578125" style="505" customWidth="1"/>
    <col min="15757" max="15758" width="20.7109375" style="505" customWidth="1"/>
    <col min="15759" max="15759" width="21.42578125" style="505" bestFit="1" customWidth="1"/>
    <col min="15760" max="16010" width="9.140625" style="505"/>
    <col min="16011" max="16011" width="4.28515625" style="505" customWidth="1"/>
    <col min="16012" max="16012" width="45.42578125" style="505" customWidth="1"/>
    <col min="16013" max="16014" width="20.7109375" style="505" customWidth="1"/>
    <col min="16015" max="16015" width="21.42578125" style="505" bestFit="1" customWidth="1"/>
    <col min="16016" max="16384" width="9.140625" style="505"/>
  </cols>
  <sheetData>
    <row r="1" spans="1:6" ht="15.75">
      <c r="A1" s="502" t="s">
        <v>613</v>
      </c>
      <c r="B1" s="503"/>
      <c r="C1" s="504"/>
      <c r="D1" s="504"/>
      <c r="E1" s="504"/>
    </row>
    <row r="2" spans="1:6">
      <c r="A2" s="506"/>
      <c r="B2" s="506"/>
      <c r="C2" s="504"/>
      <c r="D2" s="504"/>
      <c r="E2" s="504"/>
    </row>
    <row r="3" spans="1:6">
      <c r="A3" s="507"/>
      <c r="B3" s="507"/>
      <c r="C3" s="508"/>
      <c r="D3" s="508"/>
      <c r="E3" s="509" t="s">
        <v>480</v>
      </c>
    </row>
    <row r="4" spans="1:6">
      <c r="A4" s="510"/>
      <c r="B4" s="511"/>
      <c r="C4" s="512" t="s">
        <v>481</v>
      </c>
      <c r="D4" s="512" t="s">
        <v>482</v>
      </c>
      <c r="E4" s="512" t="s">
        <v>482</v>
      </c>
    </row>
    <row r="5" spans="1:6">
      <c r="A5" s="507"/>
      <c r="B5" s="513"/>
      <c r="C5" s="514" t="s">
        <v>483</v>
      </c>
      <c r="D5" s="514" t="s">
        <v>484</v>
      </c>
      <c r="E5" s="514" t="s">
        <v>485</v>
      </c>
    </row>
    <row r="6" spans="1:6">
      <c r="A6" s="507"/>
      <c r="B6" s="507"/>
      <c r="C6" s="508"/>
      <c r="D6" s="508"/>
      <c r="E6" s="508"/>
    </row>
    <row r="7" spans="1:6">
      <c r="A7" s="515" t="s">
        <v>447</v>
      </c>
      <c r="B7" s="516"/>
      <c r="C7" s="517">
        <v>1988</v>
      </c>
      <c r="D7" s="518">
        <v>9290.9990734300081</v>
      </c>
      <c r="E7" s="518">
        <v>8945.2861653571799</v>
      </c>
    </row>
    <row r="8" spans="1:6" ht="15.75">
      <c r="A8" s="515" t="s">
        <v>486</v>
      </c>
      <c r="B8" s="507"/>
      <c r="C8" s="519"/>
      <c r="D8" s="520"/>
      <c r="E8" s="520"/>
    </row>
    <row r="9" spans="1:6" ht="18.75">
      <c r="A9" s="515"/>
      <c r="B9" s="516" t="s">
        <v>74</v>
      </c>
      <c r="C9" s="519">
        <v>8</v>
      </c>
      <c r="D9" s="521">
        <v>1068.6329679999999</v>
      </c>
      <c r="E9" s="521"/>
      <c r="F9" s="522"/>
    </row>
    <row r="10" spans="1:6" ht="18.75">
      <c r="A10" s="515"/>
      <c r="B10" s="516" t="s">
        <v>46</v>
      </c>
      <c r="C10" s="519">
        <v>43</v>
      </c>
      <c r="D10" s="521">
        <v>857.33481500000005</v>
      </c>
      <c r="E10" s="521">
        <v>346.469987</v>
      </c>
      <c r="F10" s="522"/>
    </row>
    <row r="11" spans="1:6">
      <c r="A11" s="515"/>
      <c r="B11" s="516" t="s">
        <v>40</v>
      </c>
      <c r="C11" s="519">
        <v>175</v>
      </c>
      <c r="D11" s="521">
        <v>796.00575800000001</v>
      </c>
      <c r="E11" s="521">
        <v>2230.694987375</v>
      </c>
    </row>
    <row r="12" spans="1:6">
      <c r="A12" s="515"/>
      <c r="B12" s="516" t="s">
        <v>43</v>
      </c>
      <c r="C12" s="519">
        <v>96</v>
      </c>
      <c r="D12" s="521">
        <v>734.77706437999996</v>
      </c>
      <c r="E12" s="521">
        <v>127.13154400000001</v>
      </c>
    </row>
    <row r="13" spans="1:6" ht="18.75">
      <c r="A13" s="515"/>
      <c r="B13" s="516" t="s">
        <v>91</v>
      </c>
      <c r="C13" s="519">
        <v>792</v>
      </c>
      <c r="D13" s="521">
        <v>552.67588572000011</v>
      </c>
      <c r="E13" s="521">
        <v>529.88714610742193</v>
      </c>
      <c r="F13" s="522"/>
    </row>
    <row r="14" spans="1:6" ht="18.75">
      <c r="A14" s="515"/>
      <c r="B14" s="516" t="s">
        <v>89</v>
      </c>
      <c r="C14" s="519">
        <v>61</v>
      </c>
      <c r="D14" s="521">
        <v>539.56088899999997</v>
      </c>
      <c r="E14" s="521">
        <v>912.877503875</v>
      </c>
      <c r="F14" s="522"/>
    </row>
    <row r="15" spans="1:6">
      <c r="A15" s="515"/>
      <c r="B15" s="516" t="s">
        <v>44</v>
      </c>
      <c r="C15" s="519">
        <v>40</v>
      </c>
      <c r="D15" s="521">
        <v>515.70464200000004</v>
      </c>
      <c r="E15" s="521">
        <v>103.426371</v>
      </c>
    </row>
    <row r="16" spans="1:6">
      <c r="A16" s="515"/>
      <c r="B16" s="516" t="s">
        <v>90</v>
      </c>
      <c r="C16" s="519">
        <v>24</v>
      </c>
      <c r="D16" s="521">
        <v>427.54294700000003</v>
      </c>
      <c r="E16" s="521">
        <v>535.20045200000004</v>
      </c>
    </row>
    <row r="17" spans="1:5">
      <c r="A17" s="515"/>
      <c r="B17" s="516" t="s">
        <v>45</v>
      </c>
      <c r="C17" s="519">
        <v>41</v>
      </c>
      <c r="D17" s="521">
        <v>404.35547800000001</v>
      </c>
      <c r="E17" s="521">
        <v>34.047894999999997</v>
      </c>
    </row>
    <row r="18" spans="1:5">
      <c r="A18" s="515"/>
      <c r="B18" s="516" t="s">
        <v>87</v>
      </c>
      <c r="C18" s="519">
        <v>20</v>
      </c>
      <c r="D18" s="521">
        <v>327.07151299999998</v>
      </c>
      <c r="E18" s="521">
        <v>62.143223999999996</v>
      </c>
    </row>
    <row r="19" spans="1:5">
      <c r="A19" s="515"/>
      <c r="B19" s="516" t="s">
        <v>93</v>
      </c>
      <c r="C19" s="519">
        <v>99</v>
      </c>
      <c r="D19" s="521">
        <v>302.19092210000002</v>
      </c>
      <c r="E19" s="521">
        <v>136.18775123828124</v>
      </c>
    </row>
    <row r="20" spans="1:5">
      <c r="A20" s="515"/>
      <c r="B20" s="516" t="s">
        <v>302</v>
      </c>
      <c r="C20" s="519">
        <v>129</v>
      </c>
      <c r="D20" s="521">
        <v>253.11110340000002</v>
      </c>
      <c r="E20" s="521">
        <v>-418.29619439062498</v>
      </c>
    </row>
    <row r="21" spans="1:5">
      <c r="A21" s="515"/>
      <c r="B21" s="516" t="s">
        <v>38</v>
      </c>
      <c r="C21" s="519">
        <v>191</v>
      </c>
      <c r="D21" s="521">
        <v>234.73931243999996</v>
      </c>
      <c r="E21" s="521">
        <v>3143.1337840710448</v>
      </c>
    </row>
    <row r="22" spans="1:5">
      <c r="A22" s="515"/>
      <c r="B22" s="516" t="s">
        <v>86</v>
      </c>
      <c r="C22" s="519">
        <v>33</v>
      </c>
      <c r="D22" s="521">
        <v>234.056545</v>
      </c>
      <c r="E22" s="521">
        <v>94.166358000000002</v>
      </c>
    </row>
    <row r="23" spans="1:5">
      <c r="A23" s="515"/>
      <c r="B23" s="516" t="s">
        <v>58</v>
      </c>
      <c r="C23" s="519">
        <v>29</v>
      </c>
      <c r="D23" s="521">
        <v>216.51713899999999</v>
      </c>
      <c r="E23" s="521">
        <v>232.40692799999999</v>
      </c>
    </row>
    <row r="24" spans="1:5">
      <c r="A24" s="515"/>
      <c r="B24" s="516" t="s">
        <v>101</v>
      </c>
      <c r="C24" s="519">
        <v>1</v>
      </c>
      <c r="D24" s="521">
        <v>216.12967800000001</v>
      </c>
      <c r="E24" s="521">
        <v>5.5588280000000001</v>
      </c>
    </row>
    <row r="25" spans="1:5">
      <c r="A25" s="515"/>
      <c r="B25" s="516" t="s">
        <v>42</v>
      </c>
      <c r="C25" s="519">
        <v>30</v>
      </c>
      <c r="D25" s="521">
        <v>201.31280000000001</v>
      </c>
      <c r="E25" s="521">
        <v>129.57693592187499</v>
      </c>
    </row>
    <row r="26" spans="1:5">
      <c r="A26" s="515"/>
      <c r="B26" s="516" t="s">
        <v>41</v>
      </c>
      <c r="C26" s="519">
        <v>11</v>
      </c>
      <c r="D26" s="521">
        <v>161.91930300000001</v>
      </c>
      <c r="E26" s="521">
        <v>72.226466000000002</v>
      </c>
    </row>
    <row r="27" spans="1:5">
      <c r="A27" s="515"/>
      <c r="B27" s="516" t="s">
        <v>66</v>
      </c>
      <c r="C27" s="519">
        <v>5</v>
      </c>
      <c r="D27" s="521">
        <v>140.32708299999999</v>
      </c>
      <c r="E27" s="521">
        <v>52.934081999999997</v>
      </c>
    </row>
    <row r="28" spans="1:5">
      <c r="A28" s="515"/>
      <c r="B28" s="516" t="s">
        <v>53</v>
      </c>
      <c r="C28" s="523">
        <v>2</v>
      </c>
      <c r="D28" s="521">
        <v>135.28536</v>
      </c>
      <c r="E28" s="521"/>
    </row>
    <row r="29" spans="1:5">
      <c r="A29" s="515" t="s">
        <v>487</v>
      </c>
      <c r="B29" s="524"/>
      <c r="C29" s="525"/>
      <c r="D29" s="526"/>
      <c r="E29" s="526"/>
    </row>
    <row r="30" spans="1:5">
      <c r="A30" s="515"/>
      <c r="B30" s="527" t="s">
        <v>488</v>
      </c>
      <c r="C30" s="519">
        <v>273</v>
      </c>
      <c r="D30" s="521">
        <v>2405.7265914499999</v>
      </c>
      <c r="E30" s="521">
        <v>1025.6045213808593</v>
      </c>
    </row>
    <row r="31" spans="1:5">
      <c r="A31" s="515"/>
      <c r="B31" s="527" t="s">
        <v>489</v>
      </c>
      <c r="C31" s="519">
        <v>600</v>
      </c>
      <c r="D31" s="521">
        <v>2130.8032081700003</v>
      </c>
      <c r="E31" s="521">
        <v>280.1410674453125</v>
      </c>
    </row>
    <row r="32" spans="1:5">
      <c r="A32" s="515"/>
      <c r="B32" s="527" t="s">
        <v>490</v>
      </c>
      <c r="C32" s="519">
        <v>4</v>
      </c>
      <c r="D32" s="521">
        <v>1000.3</v>
      </c>
      <c r="E32" s="521">
        <v>20.241375999999999</v>
      </c>
    </row>
    <row r="33" spans="1:5">
      <c r="A33" s="515"/>
      <c r="B33" s="527" t="s">
        <v>491</v>
      </c>
      <c r="C33" s="519">
        <v>146</v>
      </c>
      <c r="D33" s="521">
        <v>832.26023312999985</v>
      </c>
      <c r="E33" s="521">
        <v>1077.3226820163575</v>
      </c>
    </row>
    <row r="34" spans="1:5">
      <c r="A34" s="515"/>
      <c r="B34" s="527" t="s">
        <v>492</v>
      </c>
      <c r="C34" s="519">
        <v>97</v>
      </c>
      <c r="D34" s="521">
        <v>725.82968200000005</v>
      </c>
      <c r="E34" s="521">
        <v>366.61614492187499</v>
      </c>
    </row>
    <row r="35" spans="1:5">
      <c r="A35" s="515"/>
      <c r="B35" s="527" t="s">
        <v>493</v>
      </c>
      <c r="C35" s="519">
        <v>239</v>
      </c>
      <c r="D35" s="521">
        <v>691.92494599999998</v>
      </c>
      <c r="E35" s="521">
        <v>456.29795074999998</v>
      </c>
    </row>
    <row r="36" spans="1:5">
      <c r="A36" s="515"/>
      <c r="B36" s="527" t="s">
        <v>494</v>
      </c>
      <c r="C36" s="519">
        <v>25</v>
      </c>
      <c r="D36" s="521">
        <v>317.02435200000002</v>
      </c>
      <c r="E36" s="521">
        <v>220.14011350000001</v>
      </c>
    </row>
    <row r="37" spans="1:5">
      <c r="A37" s="515"/>
      <c r="B37" s="527" t="s">
        <v>495</v>
      </c>
      <c r="C37" s="519">
        <v>206</v>
      </c>
      <c r="D37" s="521">
        <v>232.78070900999998</v>
      </c>
      <c r="E37" s="521">
        <v>2580.5579402880858</v>
      </c>
    </row>
    <row r="38" spans="1:5">
      <c r="A38" s="515"/>
      <c r="B38" s="527" t="s">
        <v>496</v>
      </c>
      <c r="C38" s="519">
        <v>64</v>
      </c>
      <c r="D38" s="521">
        <v>183.34000940000001</v>
      </c>
      <c r="E38" s="521">
        <v>-85.081587999999996</v>
      </c>
    </row>
    <row r="39" spans="1:5">
      <c r="A39" s="515"/>
      <c r="B39" s="527" t="s">
        <v>497</v>
      </c>
      <c r="C39" s="519">
        <v>25</v>
      </c>
      <c r="D39" s="521">
        <v>123.071659</v>
      </c>
      <c r="E39" s="521">
        <v>46.314537000000001</v>
      </c>
    </row>
    <row r="40" spans="1:5">
      <c r="A40" s="515"/>
      <c r="B40" s="527" t="s">
        <v>498</v>
      </c>
      <c r="C40" s="519">
        <v>5</v>
      </c>
      <c r="D40" s="521">
        <v>81.5</v>
      </c>
      <c r="E40" s="521">
        <v>338.70752199999998</v>
      </c>
    </row>
    <row r="41" spans="1:5">
      <c r="A41" s="515"/>
      <c r="B41" s="527" t="s">
        <v>499</v>
      </c>
      <c r="C41" s="519">
        <v>4</v>
      </c>
      <c r="D41" s="521">
        <v>71.103324999999998</v>
      </c>
      <c r="E41" s="521">
        <v>2.4000000000000001E-5</v>
      </c>
    </row>
    <row r="42" spans="1:5">
      <c r="A42" s="515"/>
      <c r="B42" s="527" t="s">
        <v>500</v>
      </c>
      <c r="C42" s="519">
        <v>1</v>
      </c>
      <c r="D42" s="521">
        <v>70.921986000000004</v>
      </c>
      <c r="E42" s="521">
        <v>0</v>
      </c>
    </row>
    <row r="43" spans="1:5">
      <c r="A43" s="515"/>
      <c r="B43" s="527" t="s">
        <v>502</v>
      </c>
      <c r="C43" s="519">
        <v>19</v>
      </c>
      <c r="D43" s="521">
        <v>59.437783200000005</v>
      </c>
      <c r="E43" s="521">
        <v>476.50419627343751</v>
      </c>
    </row>
    <row r="44" spans="1:5">
      <c r="A44" s="515"/>
      <c r="B44" s="527" t="s">
        <v>501</v>
      </c>
      <c r="C44" s="519">
        <v>12</v>
      </c>
      <c r="D44" s="521">
        <v>55.703254340000001</v>
      </c>
      <c r="E44" s="521">
        <v>26.43216</v>
      </c>
    </row>
    <row r="45" spans="1:5">
      <c r="A45" s="515"/>
      <c r="B45" s="527" t="s">
        <v>503</v>
      </c>
      <c r="C45" s="519">
        <v>13</v>
      </c>
      <c r="D45" s="521">
        <v>42.082583999999997</v>
      </c>
      <c r="E45" s="521">
        <v>23.550999999999998</v>
      </c>
    </row>
    <row r="46" spans="1:5">
      <c r="A46" s="515"/>
      <c r="B46" s="527" t="s">
        <v>504</v>
      </c>
      <c r="C46" s="519">
        <v>19</v>
      </c>
      <c r="D46" s="521">
        <v>41.822366730000006</v>
      </c>
      <c r="E46" s="521">
        <v>7.2696100000000001</v>
      </c>
    </row>
    <row r="47" spans="1:5">
      <c r="B47" s="527" t="s">
        <v>505</v>
      </c>
      <c r="C47" s="519">
        <v>22</v>
      </c>
      <c r="D47" s="521">
        <v>33.083117999999999</v>
      </c>
      <c r="E47" s="521">
        <v>180.66834800000001</v>
      </c>
    </row>
    <row r="48" spans="1:5">
      <c r="B48" s="527" t="s">
        <v>506</v>
      </c>
      <c r="C48" s="519">
        <v>18</v>
      </c>
      <c r="D48" s="521">
        <v>31.30220173</v>
      </c>
      <c r="E48" s="521">
        <v>38.028995999999999</v>
      </c>
    </row>
    <row r="49" spans="2:5">
      <c r="B49" s="527" t="s">
        <v>507</v>
      </c>
      <c r="C49" s="519">
        <v>18</v>
      </c>
      <c r="D49" s="521">
        <v>30.423300000000001</v>
      </c>
      <c r="E49" s="521">
        <v>0.58130000000000004</v>
      </c>
    </row>
    <row r="50" spans="2:5">
      <c r="E50" s="521"/>
    </row>
    <row r="51" spans="2:5">
      <c r="E51" s="521"/>
    </row>
    <row r="52" spans="2:5">
      <c r="E52" s="521"/>
    </row>
    <row r="53" spans="2:5">
      <c r="E53" s="521"/>
    </row>
    <row r="54" spans="2:5">
      <c r="E54" s="521"/>
    </row>
    <row r="55" spans="2:5">
      <c r="E55" s="521"/>
    </row>
    <row r="56" spans="2:5">
      <c r="E56" s="521"/>
    </row>
    <row r="57" spans="2:5">
      <c r="E57" s="521"/>
    </row>
    <row r="58" spans="2:5">
      <c r="E58" s="521"/>
    </row>
    <row r="59" spans="2:5">
      <c r="E59" s="521"/>
    </row>
    <row r="60" spans="2:5">
      <c r="E60" s="528"/>
    </row>
    <row r="61" spans="2:5">
      <c r="E61" s="528"/>
    </row>
    <row r="62" spans="2:5">
      <c r="E62" s="528"/>
    </row>
    <row r="63" spans="2:5">
      <c r="E63" s="528"/>
    </row>
    <row r="64" spans="2:5">
      <c r="E64" s="528"/>
    </row>
    <row r="65" spans="5:5">
      <c r="E65" s="528"/>
    </row>
    <row r="66" spans="5:5">
      <c r="E66" s="528"/>
    </row>
    <row r="67" spans="5:5">
      <c r="E67" s="528"/>
    </row>
  </sheetData>
  <pageMargins left="0.86614173228346503" right="0.28999999999999998" top="0.74803149606299202" bottom="0.511811023622047" header="0.43307086614173201" footer="0.23622047244094499"/>
  <pageSetup paperSize="9" fitToHeight="0" orientation="portrait" r:id="rId1"/>
  <headerFooter alignWithMargins="0">
    <oddHeader>&amp;C&amp;"Times New Roman,Regular"&amp;13&amp;P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Normal="100" workbookViewId="0">
      <selection activeCell="A2" sqref="A2"/>
    </sheetView>
  </sheetViews>
  <sheetFormatPr defaultColWidth="11" defaultRowHeight="12.75"/>
  <cols>
    <col min="1" max="1" width="3.28515625" style="404" customWidth="1"/>
    <col min="2" max="2" width="24.7109375" style="404" customWidth="1"/>
    <col min="3" max="4" width="12" style="404" customWidth="1"/>
    <col min="5" max="8" width="11.42578125" style="404" customWidth="1"/>
    <col min="9" max="9" width="11" style="404"/>
    <col min="10" max="10" width="13.7109375" style="404" customWidth="1"/>
    <col min="11" max="11" width="15.42578125" style="404" customWidth="1"/>
    <col min="12" max="16384" width="11" style="404"/>
  </cols>
  <sheetData>
    <row r="1" spans="1:11" ht="20.100000000000001" customHeight="1">
      <c r="A1" s="403" t="s">
        <v>437</v>
      </c>
      <c r="B1" s="403"/>
      <c r="C1" s="403"/>
      <c r="D1" s="403"/>
      <c r="E1" s="403"/>
      <c r="F1" s="403"/>
      <c r="G1" s="403"/>
      <c r="H1" s="403"/>
    </row>
    <row r="2" spans="1:11" ht="20.100000000000001" customHeight="1">
      <c r="A2" s="155"/>
      <c r="B2" s="405"/>
      <c r="C2" s="405"/>
      <c r="D2" s="405"/>
      <c r="E2" s="405"/>
      <c r="F2" s="406"/>
      <c r="G2" s="406"/>
      <c r="H2" s="406"/>
    </row>
    <row r="3" spans="1:11" s="410" customFormat="1" ht="20.100000000000001" customHeight="1">
      <c r="A3" s="407"/>
      <c r="B3" s="407"/>
      <c r="C3" s="408"/>
      <c r="D3" s="408"/>
      <c r="E3" s="408"/>
      <c r="F3" s="408"/>
      <c r="G3" s="408"/>
      <c r="H3" s="409" t="s">
        <v>438</v>
      </c>
    </row>
    <row r="4" spans="1:11" s="410" customFormat="1" ht="16.350000000000001" customHeight="1">
      <c r="A4" s="408"/>
      <c r="B4" s="408"/>
      <c r="C4" s="367" t="s">
        <v>439</v>
      </c>
      <c r="D4" s="367" t="s">
        <v>107</v>
      </c>
      <c r="E4" s="960" t="s">
        <v>440</v>
      </c>
      <c r="F4" s="960"/>
      <c r="G4" s="411" t="s">
        <v>441</v>
      </c>
      <c r="H4" s="411" t="s">
        <v>112</v>
      </c>
    </row>
    <row r="5" spans="1:11" s="410" customFormat="1" ht="16.350000000000001" customHeight="1">
      <c r="A5" s="408"/>
      <c r="B5" s="408"/>
      <c r="C5" s="369" t="s">
        <v>217</v>
      </c>
      <c r="D5" s="369" t="s">
        <v>218</v>
      </c>
      <c r="E5" s="961" t="s">
        <v>127</v>
      </c>
      <c r="F5" s="961"/>
      <c r="G5" s="412" t="s">
        <v>127</v>
      </c>
      <c r="H5" s="412" t="s">
        <v>127</v>
      </c>
    </row>
    <row r="6" spans="1:11" ht="16.350000000000001" customHeight="1">
      <c r="A6" s="408"/>
      <c r="B6" s="408"/>
      <c r="C6" s="369" t="s">
        <v>116</v>
      </c>
      <c r="D6" s="369" t="s">
        <v>116</v>
      </c>
      <c r="E6" s="369" t="s">
        <v>442</v>
      </c>
      <c r="F6" s="369" t="s">
        <v>443</v>
      </c>
      <c r="G6" s="413" t="s">
        <v>162</v>
      </c>
      <c r="H6" s="413" t="s">
        <v>162</v>
      </c>
      <c r="I6" s="414"/>
      <c r="J6" s="415"/>
      <c r="K6" s="415"/>
    </row>
    <row r="7" spans="1:11" s="418" customFormat="1" ht="16.350000000000001" customHeight="1">
      <c r="A7" s="408"/>
      <c r="B7" s="408"/>
      <c r="C7" s="369">
        <v>2025</v>
      </c>
      <c r="D7" s="369">
        <v>2025</v>
      </c>
      <c r="E7" s="369" t="s">
        <v>444</v>
      </c>
      <c r="F7" s="369" t="s">
        <v>445</v>
      </c>
      <c r="G7" s="416" t="s">
        <v>163</v>
      </c>
      <c r="H7" s="416" t="s">
        <v>163</v>
      </c>
      <c r="I7" s="417"/>
      <c r="J7" s="415"/>
      <c r="K7" s="415"/>
    </row>
    <row r="8" spans="1:11" s="418" customFormat="1" ht="16.350000000000001" customHeight="1">
      <c r="A8" s="408"/>
      <c r="B8" s="408"/>
      <c r="C8" s="369"/>
      <c r="D8" s="369"/>
      <c r="E8" s="369"/>
      <c r="F8" s="369"/>
      <c r="G8" s="416" t="s">
        <v>116</v>
      </c>
      <c r="H8" s="416" t="s">
        <v>116</v>
      </c>
      <c r="I8" s="417"/>
      <c r="J8" s="415"/>
      <c r="K8" s="415"/>
    </row>
    <row r="9" spans="1:11" ht="16.350000000000001" customHeight="1">
      <c r="A9" s="408"/>
      <c r="B9" s="408"/>
      <c r="C9" s="419"/>
      <c r="D9" s="419"/>
      <c r="E9" s="419"/>
      <c r="F9" s="419"/>
      <c r="G9" s="420" t="s">
        <v>446</v>
      </c>
      <c r="H9" s="420" t="s">
        <v>446</v>
      </c>
      <c r="I9" s="417"/>
      <c r="J9" s="415"/>
      <c r="K9" s="415"/>
    </row>
    <row r="10" spans="1:11" s="423" customFormat="1" ht="20.100000000000001" customHeight="1">
      <c r="A10" s="421"/>
      <c r="B10" s="408"/>
      <c r="C10" s="422"/>
      <c r="D10" s="422"/>
      <c r="E10" s="408"/>
      <c r="F10" s="408"/>
      <c r="G10" s="408"/>
      <c r="H10" s="422"/>
      <c r="I10" s="417"/>
      <c r="J10" s="415"/>
      <c r="K10" s="415"/>
    </row>
    <row r="11" spans="1:11" ht="20.100000000000001" customHeight="1">
      <c r="A11" s="962" t="s">
        <v>447</v>
      </c>
      <c r="B11" s="962"/>
      <c r="C11" s="424">
        <v>571213.85297552706</v>
      </c>
      <c r="D11" s="424">
        <v>570238.33439026529</v>
      </c>
      <c r="E11" s="424">
        <v>3416790.7630998762</v>
      </c>
      <c r="F11" s="425">
        <v>100</v>
      </c>
      <c r="G11" s="425">
        <v>108.28453367679546</v>
      </c>
      <c r="H11" s="425">
        <v>109.27292424181169</v>
      </c>
      <c r="I11" s="426"/>
      <c r="J11" s="426"/>
    </row>
    <row r="12" spans="1:11" ht="20.100000000000001" customHeight="1">
      <c r="A12" s="421"/>
      <c r="B12" s="408" t="s">
        <v>448</v>
      </c>
      <c r="C12" s="427">
        <v>434052.56852731988</v>
      </c>
      <c r="D12" s="427">
        <v>433184.4633902653</v>
      </c>
      <c r="E12" s="427">
        <v>2613110.3599949167</v>
      </c>
      <c r="F12" s="428">
        <v>76.478501060573507</v>
      </c>
      <c r="G12" s="428">
        <v>106.74143638803832</v>
      </c>
      <c r="H12" s="428">
        <v>107.86187570053727</v>
      </c>
      <c r="I12" s="426"/>
      <c r="J12" s="426"/>
    </row>
    <row r="13" spans="1:11" ht="20.100000000000001" customHeight="1">
      <c r="A13" s="429"/>
      <c r="B13" s="430" t="s">
        <v>449</v>
      </c>
      <c r="C13" s="427">
        <v>70464.816998440147</v>
      </c>
      <c r="D13" s="427">
        <v>70107.327999999994</v>
      </c>
      <c r="E13" s="427">
        <v>409468.94200000004</v>
      </c>
      <c r="F13" s="428">
        <v>11.984021568488151</v>
      </c>
      <c r="G13" s="428">
        <v>114.06889111468381</v>
      </c>
      <c r="H13" s="428">
        <v>114.7299745639788</v>
      </c>
      <c r="I13" s="426"/>
      <c r="J13" s="426"/>
    </row>
    <row r="14" spans="1:11" ht="20.100000000000001" customHeight="1">
      <c r="A14" s="421"/>
      <c r="B14" s="408" t="s">
        <v>450</v>
      </c>
      <c r="C14" s="427">
        <v>8078.4</v>
      </c>
      <c r="D14" s="427">
        <v>8156.53</v>
      </c>
      <c r="E14" s="427">
        <v>46021.903617613483</v>
      </c>
      <c r="F14" s="428">
        <v>1.3469336230545241</v>
      </c>
      <c r="G14" s="428">
        <v>123.93825827249746</v>
      </c>
      <c r="H14" s="428">
        <v>123.23700615340985</v>
      </c>
      <c r="I14" s="426"/>
      <c r="J14" s="426"/>
    </row>
    <row r="15" spans="1:11" ht="20.100000000000001" customHeight="1">
      <c r="A15" s="421"/>
      <c r="B15" s="408" t="s">
        <v>451</v>
      </c>
      <c r="C15" s="427">
        <v>58618.067449766997</v>
      </c>
      <c r="D15" s="427">
        <v>58790.012999999999</v>
      </c>
      <c r="E15" s="427">
        <v>348189.55748734582</v>
      </c>
      <c r="F15" s="428">
        <v>10.190543747883805</v>
      </c>
      <c r="G15" s="428">
        <v>111.46407970542434</v>
      </c>
      <c r="H15" s="428">
        <v>112.33590114558878</v>
      </c>
      <c r="I15" s="426"/>
      <c r="J15" s="426"/>
    </row>
    <row r="16" spans="1:11" ht="20.100000000000001" customHeight="1">
      <c r="A16" s="421"/>
      <c r="B16" s="408"/>
      <c r="C16" s="408"/>
      <c r="D16" s="408"/>
      <c r="E16" s="408"/>
      <c r="F16" s="408"/>
      <c r="G16" s="408"/>
      <c r="H16" s="408"/>
    </row>
    <row r="17" spans="1:8" ht="20.100000000000001" customHeight="1">
      <c r="A17" s="421"/>
      <c r="B17" s="408"/>
      <c r="C17" s="408"/>
      <c r="D17" s="408"/>
      <c r="E17" s="408"/>
      <c r="F17" s="408"/>
      <c r="G17" s="408"/>
      <c r="H17" s="408"/>
    </row>
    <row r="18" spans="1:8" ht="20.100000000000001" customHeight="1"/>
    <row r="19" spans="1:8" ht="20.100000000000001" customHeight="1"/>
    <row r="20" spans="1:8" ht="20.100000000000001" customHeight="1"/>
    <row r="21" spans="1:8" ht="20.100000000000001" customHeight="1"/>
    <row r="22" spans="1:8" ht="20.100000000000001" customHeight="1"/>
    <row r="23" spans="1:8" ht="20.100000000000001" customHeight="1"/>
    <row r="24" spans="1:8" ht="20.100000000000001" customHeight="1"/>
    <row r="25" spans="1:8" ht="20.100000000000001" customHeight="1"/>
    <row r="26" spans="1:8" ht="22.5" customHeight="1"/>
    <row r="27" spans="1:8" ht="22.5" customHeight="1"/>
    <row r="28" spans="1:8" ht="22.5" customHeight="1"/>
    <row r="29" spans="1:8" ht="22.5" customHeight="1"/>
    <row r="30" spans="1:8" ht="22.5" customHeight="1"/>
  </sheetData>
  <mergeCells count="3">
    <mergeCell ref="E4:F4"/>
    <mergeCell ref="E5:F5"/>
    <mergeCell ref="A11:B11"/>
  </mergeCells>
  <pageMargins left="0.86614173228346503" right="0.28999999999999998" top="0.74803149606299202" bottom="0.511811023622047" header="0.43307086614173201" footer="0.23622047244094499"/>
  <pageSetup paperSize="9" scale="93" firstPageNumber="38" fitToHeight="0" orientation="portrait" r:id="rId1"/>
  <headerFooter alignWithMargins="0">
    <oddHeader>&amp;C&amp;"Times New Roman,Regular"&amp;13&amp;P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selection activeCell="A2" sqref="A2"/>
    </sheetView>
  </sheetViews>
  <sheetFormatPr defaultColWidth="10.140625" defaultRowHeight="18.75"/>
  <cols>
    <col min="1" max="1" width="4.140625" style="228" customWidth="1"/>
    <col min="2" max="2" width="26.28515625" style="228" customWidth="1"/>
    <col min="3" max="4" width="15.28515625" style="228" customWidth="1"/>
    <col min="5" max="6" width="17.85546875" style="228" customWidth="1"/>
    <col min="7" max="7" width="14.140625" style="228" customWidth="1"/>
    <col min="8" max="8" width="13.7109375" style="228" customWidth="1"/>
    <col min="9" max="16384" width="10.140625" style="228"/>
  </cols>
  <sheetData>
    <row r="1" spans="1:8">
      <c r="A1" s="403" t="s">
        <v>452</v>
      </c>
      <c r="B1" s="406"/>
      <c r="C1" s="408"/>
      <c r="D1" s="408"/>
      <c r="E1" s="431"/>
      <c r="F1" s="408"/>
    </row>
    <row r="2" spans="1:8">
      <c r="A2" s="403"/>
      <c r="B2" s="406"/>
      <c r="C2" s="408"/>
      <c r="D2" s="408"/>
      <c r="E2" s="431"/>
      <c r="F2" s="404"/>
    </row>
    <row r="3" spans="1:8">
      <c r="A3" s="408"/>
      <c r="B3" s="408"/>
      <c r="C3" s="408"/>
      <c r="D3" s="408"/>
      <c r="E3" s="408"/>
      <c r="F3" s="404"/>
    </row>
    <row r="4" spans="1:8">
      <c r="A4" s="408"/>
      <c r="B4" s="408"/>
      <c r="C4" s="407"/>
      <c r="D4" s="407"/>
      <c r="E4" s="407"/>
      <c r="F4" s="409" t="s">
        <v>438</v>
      </c>
    </row>
    <row r="5" spans="1:8">
      <c r="A5" s="432"/>
      <c r="B5" s="432"/>
      <c r="C5" s="433" t="s">
        <v>439</v>
      </c>
      <c r="D5" s="433" t="s">
        <v>107</v>
      </c>
      <c r="E5" s="963" t="s">
        <v>109</v>
      </c>
      <c r="F5" s="963"/>
      <c r="G5" s="434"/>
      <c r="H5" s="434"/>
    </row>
    <row r="6" spans="1:8">
      <c r="A6" s="435"/>
      <c r="B6" s="435"/>
      <c r="C6" s="433" t="s">
        <v>110</v>
      </c>
      <c r="D6" s="433" t="s">
        <v>111</v>
      </c>
      <c r="E6" s="433" t="s">
        <v>113</v>
      </c>
      <c r="F6" s="436" t="s">
        <v>114</v>
      </c>
      <c r="G6" s="434"/>
      <c r="H6" s="434"/>
    </row>
    <row r="7" spans="1:8">
      <c r="A7" s="435"/>
      <c r="B7" s="435"/>
      <c r="C7" s="437" t="s">
        <v>127</v>
      </c>
      <c r="D7" s="437" t="s">
        <v>127</v>
      </c>
      <c r="E7" s="437" t="s">
        <v>127</v>
      </c>
      <c r="F7" s="437" t="s">
        <v>127</v>
      </c>
      <c r="G7" s="434"/>
      <c r="H7" s="434"/>
    </row>
    <row r="8" spans="1:8" ht="13.5" customHeight="1">
      <c r="A8" s="408"/>
      <c r="B8" s="408"/>
      <c r="C8" s="438"/>
      <c r="D8" s="438"/>
      <c r="E8" s="439"/>
      <c r="F8" s="404"/>
      <c r="G8" s="434"/>
      <c r="H8" s="434"/>
    </row>
    <row r="9" spans="1:8" ht="24.75" customHeight="1">
      <c r="A9" s="962" t="s">
        <v>447</v>
      </c>
      <c r="B9" s="962"/>
      <c r="C9" s="440">
        <v>1702949.6654905337</v>
      </c>
      <c r="D9" s="440">
        <v>1713841.0976093425</v>
      </c>
      <c r="E9" s="441">
        <v>109.51322779133501</v>
      </c>
      <c r="F9" s="441">
        <v>109.035190103646</v>
      </c>
      <c r="G9" s="442"/>
      <c r="H9" s="424"/>
    </row>
    <row r="10" spans="1:8" ht="24.75" customHeight="1">
      <c r="A10" s="421"/>
      <c r="B10" s="408" t="s">
        <v>448</v>
      </c>
      <c r="C10" s="443">
        <v>1309639.2725540253</v>
      </c>
      <c r="D10" s="443">
        <v>1303471.0874408914</v>
      </c>
      <c r="E10" s="444">
        <v>108.61981281815021</v>
      </c>
      <c r="F10" s="444">
        <v>107.11093056965095</v>
      </c>
      <c r="G10" s="442"/>
      <c r="H10" s="427"/>
    </row>
    <row r="11" spans="1:8" ht="24.75" customHeight="1">
      <c r="A11" s="421"/>
      <c r="B11" s="408" t="s">
        <v>449</v>
      </c>
      <c r="C11" s="445">
        <v>199072.03582148993</v>
      </c>
      <c r="D11" s="443">
        <v>210396.90617851011</v>
      </c>
      <c r="E11" s="444">
        <v>113.36174827165466</v>
      </c>
      <c r="F11" s="444">
        <v>116.05531466474679</v>
      </c>
      <c r="G11" s="442"/>
      <c r="H11" s="427"/>
    </row>
    <row r="12" spans="1:8" ht="24.75" customHeight="1">
      <c r="A12" s="421"/>
      <c r="B12" s="408" t="s">
        <v>450</v>
      </c>
      <c r="C12" s="445">
        <v>21283.123617613484</v>
      </c>
      <c r="D12" s="443">
        <v>24738.78</v>
      </c>
      <c r="E12" s="444">
        <v>117.11505385046839</v>
      </c>
      <c r="F12" s="444">
        <v>129.04009167848696</v>
      </c>
      <c r="G12" s="442"/>
      <c r="H12" s="427"/>
    </row>
    <row r="13" spans="1:8" ht="24.75" customHeight="1">
      <c r="A13" s="421"/>
      <c r="B13" s="408" t="s">
        <v>451</v>
      </c>
      <c r="C13" s="445">
        <v>172955.2334974049</v>
      </c>
      <c r="D13" s="443">
        <v>175234.32398994092</v>
      </c>
      <c r="E13" s="444">
        <v>111.2056762003274</v>
      </c>
      <c r="F13" s="444">
        <v>113.47418224671424</v>
      </c>
      <c r="G13" s="442"/>
      <c r="H13" s="427"/>
    </row>
    <row r="14" spans="1:8">
      <c r="C14" s="446"/>
      <c r="D14" s="446"/>
      <c r="E14" s="446"/>
      <c r="F14" s="447"/>
    </row>
    <row r="15" spans="1:8">
      <c r="C15" s="446"/>
      <c r="D15" s="446"/>
      <c r="E15" s="446"/>
      <c r="F15" s="447"/>
    </row>
    <row r="16" spans="1:8">
      <c r="C16" s="446"/>
      <c r="D16" s="446"/>
      <c r="E16" s="446"/>
      <c r="F16" s="447"/>
    </row>
  </sheetData>
  <mergeCells count="2">
    <mergeCell ref="E5:F5"/>
    <mergeCell ref="A9:B9"/>
  </mergeCells>
  <pageMargins left="0.86614173228346503" right="0.28999999999999998" top="0.74803149606299202" bottom="0.511811023622047" header="0.43307086614173201" footer="0.23622047244094499"/>
  <pageSetup paperSize="9" scale="94" fitToHeight="0" orientation="portrait" r:id="rId1"/>
  <headerFooter alignWithMargins="0">
    <oddHeader>&amp;C&amp;"Times New Roman,Regular"&amp;13&amp;P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workbookViewId="0">
      <selection activeCell="A2" sqref="A2"/>
    </sheetView>
  </sheetViews>
  <sheetFormatPr defaultColWidth="6.42578125" defaultRowHeight="15" customHeight="1"/>
  <cols>
    <col min="1" max="1" width="0.5703125" style="531" customWidth="1"/>
    <col min="2" max="2" width="33.140625" style="530" customWidth="1"/>
    <col min="3" max="4" width="6.7109375" style="531" customWidth="1"/>
    <col min="5" max="5" width="0.28515625" style="531" customWidth="1"/>
    <col min="6" max="6" width="6.28515625" style="531" bestFit="1" customWidth="1"/>
    <col min="7" max="7" width="7.28515625" style="531" customWidth="1"/>
    <col min="8" max="8" width="0.42578125" style="531" customWidth="1"/>
    <col min="9" max="10" width="7.85546875" style="531" customWidth="1"/>
    <col min="11" max="11" width="0.5703125" style="531" customWidth="1"/>
    <col min="12" max="13" width="7.7109375" style="531" customWidth="1"/>
    <col min="14" max="14" width="7" style="531" customWidth="1"/>
    <col min="15" max="16384" width="6.42578125" style="531"/>
  </cols>
  <sheetData>
    <row r="1" spans="1:15" ht="16.5">
      <c r="A1" s="529" t="s">
        <v>614</v>
      </c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</row>
    <row r="2" spans="1:15" ht="15" customHeight="1"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</row>
    <row r="3" spans="1:15" ht="15" customHeight="1">
      <c r="B3" s="533"/>
      <c r="C3" s="534"/>
      <c r="D3" s="534"/>
      <c r="E3" s="534"/>
      <c r="F3" s="534"/>
      <c r="G3" s="535"/>
      <c r="H3" s="535"/>
      <c r="I3" s="535"/>
      <c r="J3" s="536"/>
      <c r="K3" s="536"/>
      <c r="L3" s="536"/>
      <c r="M3" s="537" t="s">
        <v>508</v>
      </c>
    </row>
    <row r="4" spans="1:15" ht="15" customHeight="1">
      <c r="A4" s="538"/>
      <c r="B4" s="539"/>
      <c r="C4" s="965" t="s">
        <v>439</v>
      </c>
      <c r="D4" s="965"/>
      <c r="E4" s="540"/>
      <c r="F4" s="965" t="s">
        <v>439</v>
      </c>
      <c r="G4" s="965"/>
      <c r="H4" s="540"/>
      <c r="I4" s="965" t="s">
        <v>509</v>
      </c>
      <c r="J4" s="965"/>
      <c r="K4" s="540"/>
      <c r="L4" s="965" t="s">
        <v>310</v>
      </c>
      <c r="M4" s="965"/>
    </row>
    <row r="5" spans="1:15" ht="15" customHeight="1">
      <c r="B5" s="541"/>
      <c r="C5" s="966" t="s">
        <v>218</v>
      </c>
      <c r="D5" s="966"/>
      <c r="E5" s="542"/>
      <c r="F5" s="966" t="s">
        <v>112</v>
      </c>
      <c r="G5" s="966"/>
      <c r="H5" s="542"/>
      <c r="I5" s="966" t="s">
        <v>6</v>
      </c>
      <c r="J5" s="966"/>
      <c r="K5" s="542"/>
      <c r="L5" s="966" t="s">
        <v>510</v>
      </c>
      <c r="M5" s="966"/>
    </row>
    <row r="6" spans="1:15" ht="15" customHeight="1">
      <c r="B6" s="541"/>
      <c r="C6" s="964" t="s">
        <v>127</v>
      </c>
      <c r="D6" s="964"/>
      <c r="E6" s="543"/>
      <c r="F6" s="964" t="s">
        <v>127</v>
      </c>
      <c r="G6" s="964"/>
      <c r="H6" s="543"/>
      <c r="I6" s="964" t="s">
        <v>7</v>
      </c>
      <c r="J6" s="964"/>
      <c r="K6" s="543"/>
      <c r="L6" s="964" t="s">
        <v>7</v>
      </c>
      <c r="M6" s="964"/>
    </row>
    <row r="7" spans="1:15" ht="15" customHeight="1">
      <c r="B7" s="541"/>
      <c r="C7" s="544" t="s">
        <v>511</v>
      </c>
      <c r="D7" s="544" t="s">
        <v>512</v>
      </c>
      <c r="E7" s="544"/>
      <c r="F7" s="545" t="s">
        <v>511</v>
      </c>
      <c r="G7" s="544" t="s">
        <v>512</v>
      </c>
      <c r="H7" s="544"/>
      <c r="I7" s="545" t="s">
        <v>511</v>
      </c>
      <c r="J7" s="544" t="s">
        <v>512</v>
      </c>
      <c r="K7" s="544"/>
      <c r="L7" s="546" t="s">
        <v>511</v>
      </c>
      <c r="M7" s="546" t="s">
        <v>512</v>
      </c>
    </row>
    <row r="8" spans="1:15" ht="15" customHeight="1">
      <c r="B8" s="547"/>
      <c r="C8" s="534"/>
      <c r="D8" s="534"/>
      <c r="E8" s="534"/>
      <c r="F8" s="534"/>
      <c r="G8" s="534"/>
      <c r="H8" s="534"/>
      <c r="I8" s="548"/>
      <c r="J8" s="548"/>
      <c r="K8" s="548"/>
      <c r="L8" s="548"/>
      <c r="M8" s="548"/>
    </row>
    <row r="9" spans="1:15" s="553" customFormat="1" ht="15" customHeight="1">
      <c r="A9" s="549" t="s">
        <v>513</v>
      </c>
      <c r="B9" s="550"/>
      <c r="C9" s="550"/>
      <c r="D9" s="551">
        <v>39489.055471</v>
      </c>
      <c r="E9" s="551"/>
      <c r="F9" s="550"/>
      <c r="G9" s="551">
        <v>219825.60570499999</v>
      </c>
      <c r="H9" s="551"/>
      <c r="I9" s="552"/>
      <c r="J9" s="552">
        <v>116.30692334506068</v>
      </c>
      <c r="K9" s="552"/>
      <c r="L9" s="552"/>
      <c r="M9" s="552">
        <v>114.43730897034862</v>
      </c>
      <c r="O9" s="554"/>
    </row>
    <row r="10" spans="1:15" ht="15" customHeight="1">
      <c r="B10" s="555" t="s">
        <v>514</v>
      </c>
      <c r="C10" s="534"/>
      <c r="D10" s="551">
        <v>8640.1887400000014</v>
      </c>
      <c r="E10" s="551"/>
      <c r="F10" s="550"/>
      <c r="G10" s="551">
        <v>58283</v>
      </c>
      <c r="H10" s="551"/>
      <c r="I10" s="552"/>
      <c r="J10" s="552">
        <v>94.334794293712079</v>
      </c>
      <c r="K10" s="552"/>
      <c r="L10" s="552"/>
      <c r="M10" s="552">
        <v>109.43517440767623</v>
      </c>
    </row>
    <row r="11" spans="1:15" ht="15" customHeight="1">
      <c r="B11" s="555" t="s">
        <v>515</v>
      </c>
      <c r="C11" s="534"/>
      <c r="D11" s="551">
        <v>30848.866730999998</v>
      </c>
      <c r="E11" s="551"/>
      <c r="F11" s="551"/>
      <c r="G11" s="551">
        <v>161543.16925100001</v>
      </c>
      <c r="H11" s="551"/>
      <c r="I11" s="552"/>
      <c r="J11" s="552">
        <v>124.42377528747789</v>
      </c>
      <c r="K11" s="552"/>
      <c r="L11" s="552"/>
      <c r="M11" s="552">
        <v>116.35614048849179</v>
      </c>
    </row>
    <row r="12" spans="1:15" ht="15" customHeight="1">
      <c r="B12" s="556" t="s">
        <v>368</v>
      </c>
      <c r="C12" s="534"/>
      <c r="D12" s="557">
        <v>36.271189999999997</v>
      </c>
      <c r="E12" s="557"/>
      <c r="F12" s="534"/>
      <c r="G12" s="557">
        <v>618.11359900000002</v>
      </c>
      <c r="H12" s="557"/>
      <c r="I12" s="552"/>
      <c r="J12" s="548">
        <v>34.507477292860301</v>
      </c>
      <c r="K12" s="548"/>
      <c r="L12" s="552"/>
      <c r="M12" s="548">
        <v>56.989723276033558</v>
      </c>
    </row>
    <row r="13" spans="1:15" ht="15" customHeight="1">
      <c r="B13" s="558" t="s">
        <v>516</v>
      </c>
      <c r="C13" s="534"/>
      <c r="D13" s="557">
        <v>30812.595540999999</v>
      </c>
      <c r="E13" s="557"/>
      <c r="F13" s="557"/>
      <c r="G13" s="557">
        <v>160925.05565200001</v>
      </c>
      <c r="H13" s="557"/>
      <c r="I13" s="552"/>
      <c r="J13" s="548">
        <v>124.80659674203582</v>
      </c>
      <c r="K13" s="548"/>
      <c r="L13" s="552"/>
      <c r="M13" s="548">
        <v>116.82357353090025</v>
      </c>
    </row>
    <row r="14" spans="1:15" ht="15" customHeight="1">
      <c r="A14" s="559" t="s">
        <v>517</v>
      </c>
      <c r="B14" s="533"/>
      <c r="C14" s="534"/>
      <c r="D14" s="534"/>
      <c r="E14" s="534"/>
      <c r="F14" s="534"/>
      <c r="G14" s="534"/>
      <c r="H14" s="534"/>
      <c r="I14" s="548"/>
      <c r="J14" s="548"/>
      <c r="K14" s="548"/>
      <c r="L14" s="548"/>
      <c r="M14" s="548"/>
    </row>
    <row r="15" spans="1:15" ht="15" customHeight="1">
      <c r="B15" s="558" t="s">
        <v>518</v>
      </c>
      <c r="C15" s="557"/>
      <c r="D15" s="557">
        <v>906.23741399999994</v>
      </c>
      <c r="E15" s="557"/>
      <c r="F15" s="557"/>
      <c r="G15" s="557">
        <v>5113.0997159999997</v>
      </c>
      <c r="H15" s="557"/>
      <c r="I15" s="548"/>
      <c r="J15" s="548">
        <v>107.97139934982194</v>
      </c>
      <c r="K15" s="548"/>
      <c r="L15" s="548"/>
      <c r="M15" s="548">
        <v>115.9118070371366</v>
      </c>
      <c r="N15" s="560"/>
    </row>
    <row r="16" spans="1:15" ht="15" customHeight="1">
      <c r="B16" s="558" t="s">
        <v>519</v>
      </c>
      <c r="C16" s="557"/>
      <c r="D16" s="557">
        <v>806.875989</v>
      </c>
      <c r="E16" s="557"/>
      <c r="F16" s="557"/>
      <c r="G16" s="557">
        <v>3107.6266209999999</v>
      </c>
      <c r="H16" s="557"/>
      <c r="I16" s="548"/>
      <c r="J16" s="548">
        <v>120.72725633021737</v>
      </c>
      <c r="K16" s="548"/>
      <c r="L16" s="548"/>
      <c r="M16" s="548">
        <v>93.325001214301722</v>
      </c>
      <c r="N16" s="560"/>
    </row>
    <row r="17" spans="2:14" ht="15" customHeight="1">
      <c r="B17" s="558" t="s">
        <v>359</v>
      </c>
      <c r="C17" s="557">
        <v>68.26342548215527</v>
      </c>
      <c r="D17" s="557">
        <v>463.59200099999998</v>
      </c>
      <c r="E17" s="557"/>
      <c r="F17" s="557">
        <v>345.02442548215527</v>
      </c>
      <c r="G17" s="557">
        <v>2347.7982590000001</v>
      </c>
      <c r="H17" s="557"/>
      <c r="I17" s="548">
        <v>106.43708658634952</v>
      </c>
      <c r="J17" s="548">
        <v>121.72595249516527</v>
      </c>
      <c r="K17" s="548"/>
      <c r="L17" s="548">
        <v>96.784574327298117</v>
      </c>
      <c r="M17" s="548">
        <v>119.82264741713338</v>
      </c>
      <c r="N17" s="560"/>
    </row>
    <row r="18" spans="2:14" ht="15" customHeight="1">
      <c r="B18" s="558" t="s">
        <v>360</v>
      </c>
      <c r="C18" s="557">
        <v>118.91371327079062</v>
      </c>
      <c r="D18" s="557">
        <v>677.91925400000002</v>
      </c>
      <c r="E18" s="557"/>
      <c r="F18" s="557">
        <v>942.82171327079061</v>
      </c>
      <c r="G18" s="557">
        <v>5403.3502740000004</v>
      </c>
      <c r="H18" s="557"/>
      <c r="I18" s="548">
        <v>153.25709588842861</v>
      </c>
      <c r="J18" s="548">
        <v>192.12521215608322</v>
      </c>
      <c r="K18" s="548"/>
      <c r="L18" s="548">
        <v>104.05111423847227</v>
      </c>
      <c r="M18" s="548">
        <v>166.17334273717739</v>
      </c>
      <c r="N18" s="560"/>
    </row>
    <row r="19" spans="2:14" ht="15" customHeight="1">
      <c r="B19" s="558" t="s">
        <v>361</v>
      </c>
      <c r="C19" s="557">
        <v>11.198891631737524</v>
      </c>
      <c r="D19" s="557">
        <v>19.996040000000001</v>
      </c>
      <c r="E19" s="557"/>
      <c r="F19" s="557">
        <v>57.658891631737525</v>
      </c>
      <c r="G19" s="557">
        <v>96.490879000000007</v>
      </c>
      <c r="H19" s="557"/>
      <c r="I19" s="548">
        <v>73.871316832041714</v>
      </c>
      <c r="J19" s="548">
        <v>74.348982927580167</v>
      </c>
      <c r="K19" s="548"/>
      <c r="L19" s="548">
        <v>91.268526524317423</v>
      </c>
      <c r="M19" s="548">
        <v>91.122272708733192</v>
      </c>
      <c r="N19" s="560"/>
    </row>
    <row r="20" spans="2:14" ht="15" customHeight="1">
      <c r="B20" s="558" t="s">
        <v>362</v>
      </c>
      <c r="C20" s="557">
        <v>23.327999204646389</v>
      </c>
      <c r="D20" s="557">
        <v>157.84305800000001</v>
      </c>
      <c r="E20" s="557"/>
      <c r="F20" s="557">
        <v>123.24999920464639</v>
      </c>
      <c r="G20" s="557">
        <v>848.09816999999998</v>
      </c>
      <c r="H20" s="557"/>
      <c r="I20" s="548">
        <v>82.190040533581339</v>
      </c>
      <c r="J20" s="548">
        <v>111.16693624689862</v>
      </c>
      <c r="K20" s="548"/>
      <c r="L20" s="548">
        <v>86.468169333543599</v>
      </c>
      <c r="M20" s="548">
        <v>133.86760349588621</v>
      </c>
      <c r="N20" s="560"/>
    </row>
    <row r="21" spans="2:14" ht="15" customHeight="1">
      <c r="B21" s="561" t="s">
        <v>363</v>
      </c>
      <c r="C21" s="557">
        <v>525.91696714907425</v>
      </c>
      <c r="D21" s="557">
        <v>273.77361100000002</v>
      </c>
      <c r="E21" s="557"/>
      <c r="F21" s="557">
        <v>4726.0769671490743</v>
      </c>
      <c r="G21" s="557">
        <v>2444.8322509999998</v>
      </c>
      <c r="H21" s="557"/>
      <c r="I21" s="548">
        <v>101.90925295100497</v>
      </c>
      <c r="J21" s="548">
        <v>84.701829314789308</v>
      </c>
      <c r="K21" s="548"/>
      <c r="L21" s="548">
        <v>103.79360928929052</v>
      </c>
      <c r="M21" s="548">
        <v>84.628543950846392</v>
      </c>
      <c r="N21" s="562"/>
    </row>
    <row r="22" spans="2:14" ht="15" customHeight="1">
      <c r="B22" s="558" t="s">
        <v>520</v>
      </c>
      <c r="C22" s="557">
        <v>272.67070209598751</v>
      </c>
      <c r="D22" s="557">
        <v>85.434340000000006</v>
      </c>
      <c r="E22" s="557"/>
      <c r="F22" s="557">
        <v>2262.3827020959875</v>
      </c>
      <c r="G22" s="557">
        <v>687.20823700000005</v>
      </c>
      <c r="H22" s="557"/>
      <c r="I22" s="548">
        <v>192.41458054899971</v>
      </c>
      <c r="J22" s="548">
        <v>125.31229492301532</v>
      </c>
      <c r="K22" s="548"/>
      <c r="L22" s="548">
        <v>163.07517720043879</v>
      </c>
      <c r="M22" s="548">
        <v>108.99382090000141</v>
      </c>
      <c r="N22" s="560"/>
    </row>
    <row r="23" spans="2:14" ht="15" customHeight="1">
      <c r="B23" s="558" t="s">
        <v>521</v>
      </c>
      <c r="C23" s="557"/>
      <c r="D23" s="557">
        <v>101.359454</v>
      </c>
      <c r="E23" s="557"/>
      <c r="F23" s="557"/>
      <c r="G23" s="557">
        <v>593.62898800000005</v>
      </c>
      <c r="H23" s="557"/>
      <c r="I23" s="548"/>
      <c r="J23" s="548">
        <v>104.71389882628269</v>
      </c>
      <c r="K23" s="548"/>
      <c r="L23" s="548"/>
      <c r="M23" s="548">
        <v>107.53867972981888</v>
      </c>
      <c r="N23" s="560"/>
    </row>
    <row r="24" spans="2:14" ht="15" customHeight="1">
      <c r="B24" s="558" t="s">
        <v>371</v>
      </c>
      <c r="C24" s="557"/>
      <c r="D24" s="557">
        <v>105.996663</v>
      </c>
      <c r="E24" s="557"/>
      <c r="F24" s="557"/>
      <c r="G24" s="557">
        <v>602.98847499999999</v>
      </c>
      <c r="H24" s="557"/>
      <c r="I24" s="548"/>
      <c r="J24" s="548">
        <v>122.52847856673048</v>
      </c>
      <c r="K24" s="548"/>
      <c r="L24" s="548"/>
      <c r="M24" s="548">
        <v>121.53020574806092</v>
      </c>
      <c r="N24" s="560"/>
    </row>
    <row r="25" spans="2:14" ht="15" customHeight="1">
      <c r="B25" s="558" t="s">
        <v>522</v>
      </c>
      <c r="C25" s="557">
        <v>2664.548613313249</v>
      </c>
      <c r="D25" s="557">
        <v>107.34224399999999</v>
      </c>
      <c r="E25" s="557"/>
      <c r="F25" s="557">
        <v>16809.795613313247</v>
      </c>
      <c r="G25" s="557">
        <v>630.36536100000001</v>
      </c>
      <c r="H25" s="557"/>
      <c r="I25" s="548">
        <v>115.24131524999272</v>
      </c>
      <c r="J25" s="548">
        <v>120.59338117954151</v>
      </c>
      <c r="K25" s="548"/>
      <c r="L25" s="548">
        <v>106.6840469635945</v>
      </c>
      <c r="M25" s="548">
        <v>104.44900684645853</v>
      </c>
      <c r="N25" s="560"/>
    </row>
    <row r="26" spans="2:14" ht="15" customHeight="1">
      <c r="B26" s="558" t="s">
        <v>523</v>
      </c>
      <c r="C26" s="557">
        <v>65.478999999999985</v>
      </c>
      <c r="D26" s="557">
        <v>36.271189999999997</v>
      </c>
      <c r="E26" s="557"/>
      <c r="F26" s="557">
        <v>1062.0440000000001</v>
      </c>
      <c r="G26" s="557">
        <v>618.11359900000002</v>
      </c>
      <c r="H26" s="557"/>
      <c r="I26" s="548">
        <v>41.127700067207243</v>
      </c>
      <c r="J26" s="548">
        <v>34.507477292860301</v>
      </c>
      <c r="K26" s="548"/>
      <c r="L26" s="548">
        <v>67.752447152728863</v>
      </c>
      <c r="M26" s="548">
        <v>56.989723276033558</v>
      </c>
      <c r="N26" s="560"/>
    </row>
    <row r="27" spans="2:14" ht="15" customHeight="1">
      <c r="B27" s="558" t="s">
        <v>524</v>
      </c>
      <c r="C27" s="557">
        <v>94.285706931338282</v>
      </c>
      <c r="D27" s="557">
        <v>57.966078000000003</v>
      </c>
      <c r="E27" s="557"/>
      <c r="F27" s="557">
        <v>696.07470693133826</v>
      </c>
      <c r="G27" s="557">
        <v>470.78806900000001</v>
      </c>
      <c r="H27" s="557"/>
      <c r="I27" s="548">
        <v>43.627360737445755</v>
      </c>
      <c r="J27" s="548">
        <v>32.349309794702208</v>
      </c>
      <c r="K27" s="548"/>
      <c r="L27" s="548">
        <v>55.979488207074404</v>
      </c>
      <c r="M27" s="548">
        <v>45.197220617299955</v>
      </c>
      <c r="N27" s="560"/>
    </row>
    <row r="28" spans="2:14" ht="15" customHeight="1">
      <c r="B28" s="558" t="s">
        <v>394</v>
      </c>
      <c r="C28" s="557"/>
      <c r="D28" s="557">
        <v>232.638069</v>
      </c>
      <c r="E28" s="557"/>
      <c r="F28" s="557"/>
      <c r="G28" s="557">
        <v>1349.464882</v>
      </c>
      <c r="H28" s="557"/>
      <c r="I28" s="548"/>
      <c r="J28" s="548">
        <v>110.30734016615152</v>
      </c>
      <c r="K28" s="548"/>
      <c r="L28" s="548"/>
      <c r="M28" s="548">
        <v>99.916473873572187</v>
      </c>
      <c r="N28" s="560"/>
    </row>
    <row r="29" spans="2:14" ht="15" customHeight="1">
      <c r="B29" s="558" t="s">
        <v>525</v>
      </c>
      <c r="C29" s="557"/>
      <c r="D29" s="557">
        <v>220.99537000000001</v>
      </c>
      <c r="E29" s="557"/>
      <c r="F29" s="557"/>
      <c r="G29" s="557">
        <v>1418.007832</v>
      </c>
      <c r="H29" s="557"/>
      <c r="I29" s="548"/>
      <c r="J29" s="548">
        <v>101.56822324225614</v>
      </c>
      <c r="K29" s="548"/>
      <c r="L29" s="548"/>
      <c r="M29" s="548">
        <v>108.68575344381651</v>
      </c>
      <c r="N29" s="560"/>
    </row>
    <row r="30" spans="2:14" ht="15" customHeight="1">
      <c r="B30" s="558" t="s">
        <v>397</v>
      </c>
      <c r="C30" s="557">
        <v>172.75943176633518</v>
      </c>
      <c r="D30" s="557">
        <v>185.63623200000001</v>
      </c>
      <c r="E30" s="557"/>
      <c r="F30" s="557">
        <v>1102.189431766335</v>
      </c>
      <c r="G30" s="557">
        <v>1174.535286</v>
      </c>
      <c r="H30" s="557"/>
      <c r="I30" s="548">
        <v>89.514050356396822</v>
      </c>
      <c r="J30" s="548">
        <v>85.790379974710291</v>
      </c>
      <c r="K30" s="548"/>
      <c r="L30" s="548">
        <v>88.504888353356066</v>
      </c>
      <c r="M30" s="548">
        <v>85.964956387675812</v>
      </c>
      <c r="N30" s="560"/>
    </row>
    <row r="31" spans="2:14" ht="15" customHeight="1">
      <c r="B31" s="558" t="s">
        <v>526</v>
      </c>
      <c r="C31" s="557"/>
      <c r="D31" s="557">
        <v>622.78119300000003</v>
      </c>
      <c r="E31" s="557"/>
      <c r="F31" s="557"/>
      <c r="G31" s="557">
        <v>3597.4632529999999</v>
      </c>
      <c r="H31" s="557"/>
      <c r="I31" s="548"/>
      <c r="J31" s="548">
        <v>112.42278674358126</v>
      </c>
      <c r="K31" s="548"/>
      <c r="L31" s="548"/>
      <c r="M31" s="548">
        <v>114.2398071247295</v>
      </c>
      <c r="N31" s="560"/>
    </row>
    <row r="32" spans="2:14" ht="15" customHeight="1">
      <c r="B32" s="558" t="s">
        <v>365</v>
      </c>
      <c r="C32" s="557">
        <v>141.8074012942898</v>
      </c>
      <c r="D32" s="557">
        <v>239.92301900000001</v>
      </c>
      <c r="E32" s="557"/>
      <c r="F32" s="557">
        <v>691.95440129428982</v>
      </c>
      <c r="G32" s="557">
        <v>1287.868929</v>
      </c>
      <c r="H32" s="557"/>
      <c r="I32" s="548">
        <v>92.096482782681704</v>
      </c>
      <c r="J32" s="548">
        <v>97.214386232061813</v>
      </c>
      <c r="K32" s="548"/>
      <c r="L32" s="548">
        <v>95.109692796655239</v>
      </c>
      <c r="M32" s="548">
        <v>116.21284337656313</v>
      </c>
      <c r="N32" s="560"/>
    </row>
    <row r="33" spans="2:14" ht="15" customHeight="1">
      <c r="B33" s="558" t="s">
        <v>527</v>
      </c>
      <c r="C33" s="557"/>
      <c r="D33" s="557">
        <v>126.675324</v>
      </c>
      <c r="E33" s="557"/>
      <c r="F33" s="557"/>
      <c r="G33" s="557">
        <v>707.51348900000005</v>
      </c>
      <c r="H33" s="557"/>
      <c r="I33" s="548"/>
      <c r="J33" s="548">
        <v>131.24933443003309</v>
      </c>
      <c r="K33" s="548"/>
      <c r="L33" s="548"/>
      <c r="M33" s="548">
        <v>120.45901562544469</v>
      </c>
      <c r="N33" s="560"/>
    </row>
    <row r="34" spans="2:14" ht="15" customHeight="1">
      <c r="B34" s="558" t="s">
        <v>528</v>
      </c>
      <c r="C34" s="557"/>
      <c r="D34" s="557">
        <v>396.08592099999998</v>
      </c>
      <c r="E34" s="557"/>
      <c r="F34" s="557"/>
      <c r="G34" s="557">
        <v>2195.6062139999999</v>
      </c>
      <c r="H34" s="557"/>
      <c r="I34" s="548"/>
      <c r="J34" s="548">
        <v>108.23233942100809</v>
      </c>
      <c r="K34" s="548"/>
      <c r="L34" s="548"/>
      <c r="M34" s="548">
        <v>111.61045383130235</v>
      </c>
      <c r="N34" s="560"/>
    </row>
    <row r="35" spans="2:14" ht="15" customHeight="1">
      <c r="B35" s="558" t="s">
        <v>529</v>
      </c>
      <c r="C35" s="557"/>
      <c r="D35" s="557">
        <v>1349.159275</v>
      </c>
      <c r="E35" s="557"/>
      <c r="F35" s="557"/>
      <c r="G35" s="557">
        <v>8165.6192359999995</v>
      </c>
      <c r="H35" s="557"/>
      <c r="I35" s="548"/>
      <c r="J35" s="548">
        <v>106.30412780916633</v>
      </c>
      <c r="K35" s="548"/>
      <c r="L35" s="548"/>
      <c r="M35" s="548">
        <v>108.37615366088056</v>
      </c>
      <c r="N35" s="560"/>
    </row>
    <row r="36" spans="2:14" ht="15" customHeight="1">
      <c r="B36" s="558" t="s">
        <v>530</v>
      </c>
      <c r="C36" s="557"/>
      <c r="D36" s="557">
        <v>166.79695799999999</v>
      </c>
      <c r="E36" s="557"/>
      <c r="F36" s="557"/>
      <c r="G36" s="557">
        <v>1029.787515</v>
      </c>
      <c r="H36" s="557"/>
      <c r="I36" s="548"/>
      <c r="J36" s="548">
        <v>102.58270381634604</v>
      </c>
      <c r="K36" s="548"/>
      <c r="L36" s="548"/>
      <c r="M36" s="548">
        <v>100.46060751929116</v>
      </c>
      <c r="N36" s="560"/>
    </row>
    <row r="37" spans="2:14" ht="15" customHeight="1">
      <c r="B37" s="558" t="s">
        <v>531</v>
      </c>
      <c r="C37" s="557">
        <v>154.80704640299706</v>
      </c>
      <c r="D37" s="557">
        <v>345.31621799999999</v>
      </c>
      <c r="E37" s="557"/>
      <c r="F37" s="557">
        <v>930.12504640299699</v>
      </c>
      <c r="G37" s="557">
        <v>2080.6074060000001</v>
      </c>
      <c r="H37" s="557"/>
      <c r="I37" s="548">
        <v>105.26079173386623</v>
      </c>
      <c r="J37" s="548">
        <v>173.44453749412577</v>
      </c>
      <c r="K37" s="548"/>
      <c r="L37" s="548">
        <v>102.53153207846432</v>
      </c>
      <c r="M37" s="548">
        <v>96.005941723182389</v>
      </c>
      <c r="N37" s="560"/>
    </row>
    <row r="38" spans="2:14" ht="15" customHeight="1">
      <c r="B38" s="558" t="s">
        <v>532</v>
      </c>
      <c r="C38" s="557"/>
      <c r="D38" s="557">
        <v>3597.0821890000002</v>
      </c>
      <c r="E38" s="557"/>
      <c r="F38" s="557"/>
      <c r="G38" s="557">
        <v>18668.777975000001</v>
      </c>
      <c r="H38" s="557"/>
      <c r="I38" s="548"/>
      <c r="J38" s="548">
        <v>113.50681752503303</v>
      </c>
      <c r="K38" s="548"/>
      <c r="L38" s="548"/>
      <c r="M38" s="548">
        <v>112.33009571393049</v>
      </c>
      <c r="N38" s="560"/>
    </row>
    <row r="39" spans="2:14" ht="15" customHeight="1">
      <c r="B39" s="558" t="s">
        <v>533</v>
      </c>
      <c r="C39" s="557"/>
      <c r="D39" s="557">
        <v>2126.6299629999999</v>
      </c>
      <c r="E39" s="557"/>
      <c r="F39" s="557"/>
      <c r="G39" s="557">
        <v>11888.853467000001</v>
      </c>
      <c r="H39" s="557"/>
      <c r="I39" s="548"/>
      <c r="J39" s="548">
        <v>104.10769536445193</v>
      </c>
      <c r="K39" s="548"/>
      <c r="L39" s="548"/>
      <c r="M39" s="548">
        <v>110.11929162043594</v>
      </c>
      <c r="N39" s="560"/>
    </row>
    <row r="40" spans="2:14" ht="15" customHeight="1">
      <c r="B40" s="558" t="s">
        <v>402</v>
      </c>
      <c r="C40" s="557"/>
      <c r="D40" s="557">
        <v>193.49489299999999</v>
      </c>
      <c r="E40" s="557"/>
      <c r="F40" s="557"/>
      <c r="G40" s="557">
        <v>1165.4361369999999</v>
      </c>
      <c r="H40" s="557"/>
      <c r="I40" s="548"/>
      <c r="J40" s="548">
        <v>110.37291056711895</v>
      </c>
      <c r="K40" s="548"/>
      <c r="L40" s="548"/>
      <c r="M40" s="548">
        <v>109.38513325361203</v>
      </c>
      <c r="N40" s="560"/>
    </row>
    <row r="41" spans="2:14" ht="15" customHeight="1">
      <c r="B41" s="558" t="s">
        <v>534</v>
      </c>
      <c r="C41" s="557"/>
      <c r="D41" s="557">
        <v>124.19633399999999</v>
      </c>
      <c r="E41" s="557"/>
      <c r="F41" s="557"/>
      <c r="G41" s="557">
        <v>648.63984500000004</v>
      </c>
      <c r="H41" s="557"/>
      <c r="I41" s="548"/>
      <c r="J41" s="548">
        <v>118.66288321539355</v>
      </c>
      <c r="K41" s="548"/>
      <c r="L41" s="548"/>
      <c r="M41" s="548">
        <v>121.38502135239277</v>
      </c>
      <c r="N41" s="560"/>
    </row>
    <row r="42" spans="2:14" ht="15" customHeight="1">
      <c r="B42" s="558" t="s">
        <v>381</v>
      </c>
      <c r="C42" s="557">
        <v>880.06036769743355</v>
      </c>
      <c r="D42" s="557">
        <v>611.51188300000001</v>
      </c>
      <c r="E42" s="557"/>
      <c r="F42" s="557">
        <v>5610.3023676974335</v>
      </c>
      <c r="G42" s="557">
        <v>3698.1832399999998</v>
      </c>
      <c r="H42" s="557"/>
      <c r="I42" s="548">
        <v>89.226566979455328</v>
      </c>
      <c r="J42" s="548">
        <v>83.644500398830161</v>
      </c>
      <c r="K42" s="548"/>
      <c r="L42" s="548">
        <v>86.329663177004022</v>
      </c>
      <c r="M42" s="548">
        <v>77.543256510811901</v>
      </c>
      <c r="N42" s="560"/>
    </row>
    <row r="43" spans="2:14" ht="15" customHeight="1">
      <c r="B43" s="558" t="s">
        <v>535</v>
      </c>
      <c r="C43" s="557"/>
      <c r="D43" s="557">
        <v>472.414332</v>
      </c>
      <c r="E43" s="557"/>
      <c r="F43" s="557"/>
      <c r="G43" s="557">
        <v>2811.496701</v>
      </c>
      <c r="H43" s="557"/>
      <c r="I43" s="548"/>
      <c r="J43" s="548">
        <v>134.3608356576332</v>
      </c>
      <c r="K43" s="548"/>
      <c r="L43" s="548"/>
      <c r="M43" s="548">
        <v>131.58412274898009</v>
      </c>
      <c r="N43" s="560"/>
    </row>
    <row r="44" spans="2:14" ht="15" customHeight="1">
      <c r="B44" s="563" t="s">
        <v>536</v>
      </c>
      <c r="C44" s="557"/>
      <c r="D44" s="557">
        <v>389.84221400000001</v>
      </c>
      <c r="E44" s="557"/>
      <c r="F44" s="557"/>
      <c r="G44" s="557">
        <v>2314.7240149999998</v>
      </c>
      <c r="H44" s="557"/>
      <c r="I44" s="548"/>
      <c r="J44" s="548">
        <v>117.96462455751904</v>
      </c>
      <c r="K44" s="548"/>
      <c r="L44" s="548"/>
      <c r="M44" s="548">
        <v>111.05667989285848</v>
      </c>
    </row>
    <row r="45" spans="2:14" ht="15" customHeight="1">
      <c r="B45" s="563" t="s">
        <v>537</v>
      </c>
      <c r="C45" s="557"/>
      <c r="D45" s="557">
        <v>9269.3717469999992</v>
      </c>
      <c r="E45" s="557"/>
      <c r="F45" s="557"/>
      <c r="G45" s="557">
        <v>47688.163039999999</v>
      </c>
      <c r="H45" s="557"/>
      <c r="I45" s="548"/>
      <c r="J45" s="548">
        <v>140.92371542026584</v>
      </c>
      <c r="K45" s="548"/>
      <c r="L45" s="548"/>
      <c r="M45" s="548">
        <v>139.95797315156915</v>
      </c>
    </row>
    <row r="46" spans="2:14" ht="15" customHeight="1">
      <c r="B46" s="563" t="s">
        <v>403</v>
      </c>
      <c r="C46" s="557"/>
      <c r="D46" s="557">
        <v>4488.3452239999997</v>
      </c>
      <c r="E46" s="557"/>
      <c r="F46" s="557"/>
      <c r="G46" s="557">
        <v>26894.582235000002</v>
      </c>
      <c r="H46" s="557"/>
      <c r="I46" s="548"/>
      <c r="J46" s="548">
        <v>94.866309087615946</v>
      </c>
      <c r="K46" s="548"/>
      <c r="L46" s="548"/>
      <c r="M46" s="548">
        <v>99.09597301572596</v>
      </c>
    </row>
    <row r="47" spans="2:14" ht="15" customHeight="1">
      <c r="B47" s="563" t="s">
        <v>538</v>
      </c>
      <c r="C47" s="557"/>
      <c r="D47" s="557">
        <v>602.93732499999999</v>
      </c>
      <c r="E47" s="557"/>
      <c r="F47" s="557"/>
      <c r="G47" s="557">
        <v>3521.5773450000002</v>
      </c>
      <c r="H47" s="557"/>
      <c r="I47" s="548"/>
      <c r="J47" s="548">
        <v>135.81296851700685</v>
      </c>
      <c r="K47" s="548"/>
      <c r="L47" s="548"/>
      <c r="M47" s="548">
        <v>87.24585974575389</v>
      </c>
    </row>
    <row r="48" spans="2:14" ht="15" customHeight="1">
      <c r="B48" s="563" t="s">
        <v>539</v>
      </c>
      <c r="C48" s="557"/>
      <c r="D48" s="557">
        <v>4794.687876</v>
      </c>
      <c r="E48" s="557"/>
      <c r="F48" s="557"/>
      <c r="G48" s="557">
        <v>26881.852117999999</v>
      </c>
      <c r="H48" s="557"/>
      <c r="I48" s="548"/>
      <c r="J48" s="548">
        <v>111.23330079489099</v>
      </c>
      <c r="K48" s="548"/>
      <c r="L48" s="548"/>
      <c r="M48" s="548">
        <v>115.43529534533565</v>
      </c>
    </row>
    <row r="49" spans="2:13" ht="15" customHeight="1">
      <c r="B49" s="563" t="s">
        <v>540</v>
      </c>
      <c r="C49" s="557"/>
      <c r="D49" s="557">
        <v>386.63764600000002</v>
      </c>
      <c r="E49" s="557"/>
      <c r="F49" s="557"/>
      <c r="G49" s="557">
        <v>2081.3917820000001</v>
      </c>
      <c r="H49" s="557"/>
      <c r="I49" s="548"/>
      <c r="J49" s="548">
        <v>132.78770410794542</v>
      </c>
      <c r="K49" s="548"/>
      <c r="L49" s="548"/>
      <c r="M49" s="548">
        <v>126.9227116310326</v>
      </c>
    </row>
    <row r="50" spans="2:13" ht="15" customHeight="1">
      <c r="B50" s="563" t="s">
        <v>541</v>
      </c>
      <c r="C50" s="557"/>
      <c r="D50" s="557">
        <v>1456.514525</v>
      </c>
      <c r="E50" s="557"/>
      <c r="F50" s="557"/>
      <c r="G50" s="557">
        <v>8223.0766500000009</v>
      </c>
      <c r="H50" s="557"/>
      <c r="I50" s="548"/>
      <c r="J50" s="548">
        <v>130.18326564213655</v>
      </c>
      <c r="K50" s="548"/>
      <c r="L50" s="548"/>
      <c r="M50" s="548">
        <v>112.78651623358455</v>
      </c>
    </row>
    <row r="51" spans="2:13" ht="15" customHeight="1">
      <c r="B51" s="563" t="s">
        <v>542</v>
      </c>
      <c r="C51" s="557"/>
      <c r="D51" s="557">
        <v>266.01668799999999</v>
      </c>
      <c r="E51" s="557"/>
      <c r="F51" s="557"/>
      <c r="G51" s="557">
        <v>1761.4293190000001</v>
      </c>
      <c r="H51" s="557"/>
      <c r="I51" s="548"/>
      <c r="J51" s="548">
        <v>109.49917498988275</v>
      </c>
      <c r="K51" s="548"/>
      <c r="L51" s="548"/>
      <c r="M51" s="548">
        <v>111.1130575933738</v>
      </c>
    </row>
    <row r="52" spans="2:13" ht="15" customHeight="1">
      <c r="B52" s="563" t="s">
        <v>543</v>
      </c>
      <c r="C52" s="557"/>
      <c r="D52" s="557">
        <v>858.14272300000005</v>
      </c>
      <c r="E52" s="557"/>
      <c r="F52" s="557"/>
      <c r="G52" s="557">
        <v>3309.9347290000001</v>
      </c>
      <c r="H52" s="557"/>
      <c r="I52" s="548"/>
      <c r="J52" s="548">
        <v>245.58935226121204</v>
      </c>
      <c r="K52" s="548"/>
      <c r="L52" s="548"/>
      <c r="M52" s="548">
        <v>203.39654851888923</v>
      </c>
    </row>
    <row r="53" spans="2:13" ht="15" customHeight="1">
      <c r="B53" s="564"/>
      <c r="C53" s="564"/>
      <c r="D53" s="564"/>
      <c r="E53" s="564"/>
      <c r="F53" s="564"/>
      <c r="G53" s="564"/>
      <c r="H53" s="564"/>
      <c r="I53" s="564"/>
      <c r="J53" s="564"/>
      <c r="K53" s="564"/>
      <c r="L53" s="564"/>
      <c r="M53" s="564"/>
    </row>
    <row r="54" spans="2:13" ht="15" customHeight="1"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4"/>
    </row>
    <row r="55" spans="2:13" ht="15" customHeight="1">
      <c r="B55" s="564"/>
      <c r="C55" s="564"/>
      <c r="D55" s="564"/>
      <c r="E55" s="564"/>
      <c r="F55" s="564"/>
      <c r="G55" s="564"/>
      <c r="H55" s="564"/>
      <c r="I55" s="564"/>
      <c r="J55" s="564"/>
      <c r="K55" s="564"/>
      <c r="L55" s="564"/>
      <c r="M55" s="564"/>
    </row>
    <row r="56" spans="2:13" ht="15" customHeight="1">
      <c r="B56" s="564"/>
      <c r="C56" s="564"/>
      <c r="D56" s="564"/>
      <c r="E56" s="564"/>
      <c r="F56" s="564"/>
      <c r="G56" s="564"/>
      <c r="H56" s="564"/>
      <c r="I56" s="564"/>
      <c r="J56" s="564"/>
      <c r="K56" s="564"/>
      <c r="L56" s="564"/>
      <c r="M56" s="564"/>
    </row>
    <row r="57" spans="2:13" ht="15" customHeight="1">
      <c r="B57" s="564"/>
      <c r="C57" s="564"/>
      <c r="D57" s="564"/>
      <c r="E57" s="564"/>
      <c r="F57" s="564"/>
      <c r="G57" s="564"/>
      <c r="H57" s="564"/>
      <c r="I57" s="564"/>
      <c r="J57" s="564"/>
      <c r="K57" s="564"/>
      <c r="L57" s="564"/>
      <c r="M57" s="564"/>
    </row>
    <row r="58" spans="2:13" ht="15" customHeight="1">
      <c r="B58" s="564"/>
      <c r="C58" s="564"/>
      <c r="D58" s="564"/>
      <c r="E58" s="564"/>
      <c r="F58" s="564"/>
      <c r="G58" s="564"/>
      <c r="H58" s="564"/>
      <c r="I58" s="564"/>
      <c r="J58" s="564"/>
      <c r="K58" s="564"/>
      <c r="L58" s="564"/>
      <c r="M58" s="564"/>
    </row>
    <row r="59" spans="2:13" ht="15" customHeight="1">
      <c r="B59" s="564"/>
      <c r="C59" s="564"/>
      <c r="D59" s="564"/>
      <c r="E59" s="564"/>
      <c r="F59" s="564"/>
      <c r="G59" s="564"/>
      <c r="H59" s="564"/>
      <c r="I59" s="564"/>
      <c r="J59" s="564"/>
      <c r="K59" s="564"/>
      <c r="L59" s="564"/>
      <c r="M59" s="564"/>
    </row>
    <row r="60" spans="2:13" ht="15" customHeight="1">
      <c r="B60" s="564"/>
      <c r="C60" s="564"/>
      <c r="D60" s="564"/>
      <c r="E60" s="564"/>
      <c r="F60" s="564"/>
      <c r="G60" s="564"/>
      <c r="H60" s="564"/>
      <c r="I60" s="564"/>
      <c r="J60" s="564"/>
      <c r="K60" s="564"/>
      <c r="L60" s="564"/>
      <c r="M60" s="564"/>
    </row>
    <row r="61" spans="2:13" ht="15" customHeight="1">
      <c r="B61" s="564"/>
      <c r="C61" s="564"/>
      <c r="D61" s="564"/>
      <c r="E61" s="564"/>
      <c r="F61" s="564"/>
      <c r="G61" s="564"/>
      <c r="H61" s="564"/>
      <c r="I61" s="564"/>
      <c r="J61" s="564"/>
      <c r="K61" s="564"/>
      <c r="L61" s="564"/>
      <c r="M61" s="564"/>
    </row>
    <row r="62" spans="2:13" ht="15" customHeight="1">
      <c r="B62" s="564"/>
      <c r="C62" s="564"/>
      <c r="D62" s="564"/>
      <c r="E62" s="564"/>
      <c r="F62" s="564"/>
      <c r="G62" s="564"/>
      <c r="H62" s="564"/>
      <c r="I62" s="564"/>
      <c r="J62" s="564"/>
      <c r="K62" s="564"/>
      <c r="L62" s="564"/>
      <c r="M62" s="564"/>
    </row>
    <row r="63" spans="2:13" ht="15" customHeight="1">
      <c r="B63" s="564"/>
      <c r="C63" s="564"/>
      <c r="D63" s="564"/>
      <c r="E63" s="564"/>
      <c r="F63" s="564"/>
      <c r="G63" s="564"/>
      <c r="H63" s="564"/>
      <c r="I63" s="564"/>
      <c r="J63" s="564"/>
      <c r="K63" s="564"/>
      <c r="L63" s="564"/>
      <c r="M63" s="564"/>
    </row>
    <row r="64" spans="2:13" ht="15" customHeight="1">
      <c r="B64" s="564"/>
      <c r="C64" s="564"/>
      <c r="D64" s="564"/>
      <c r="E64" s="564"/>
      <c r="F64" s="564"/>
      <c r="G64" s="564"/>
      <c r="H64" s="564"/>
      <c r="L64" s="564"/>
      <c r="M64" s="564"/>
    </row>
    <row r="65" spans="2:2" ht="15" customHeight="1">
      <c r="B65" s="564"/>
    </row>
    <row r="66" spans="2:2" ht="15" customHeight="1">
      <c r="B66" s="564"/>
    </row>
    <row r="67" spans="2:2" ht="15" customHeight="1">
      <c r="B67" s="564"/>
    </row>
    <row r="68" spans="2:2" ht="15" customHeight="1">
      <c r="B68" s="564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86614173228346503" right="0.28999999999999998" top="0.74803149606299202" bottom="0.511811023622047" header="0.43307086614173201" footer="0.23622047244094499"/>
  <pageSetup paperSize="9" scale="97" fitToHeight="0" orientation="portrait" r:id="rId1"/>
  <headerFooter alignWithMargins="0">
    <oddHeader>&amp;C&amp;"Times New Roman,Regular"&amp;13&amp;P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workbookViewId="0">
      <selection activeCell="A2" sqref="A2"/>
    </sheetView>
  </sheetViews>
  <sheetFormatPr defaultColWidth="6.42578125" defaultRowHeight="15"/>
  <cols>
    <col min="1" max="1" width="1" style="579" customWidth="1"/>
    <col min="2" max="2" width="31.85546875" style="583" customWidth="1"/>
    <col min="3" max="3" width="6.28515625" style="579" bestFit="1" customWidth="1"/>
    <col min="4" max="4" width="6" style="579" bestFit="1" customWidth="1"/>
    <col min="5" max="5" width="0.42578125" style="579" customWidth="1"/>
    <col min="6" max="7" width="7" style="579" bestFit="1" customWidth="1"/>
    <col min="8" max="8" width="0.42578125" style="579" customWidth="1"/>
    <col min="9" max="10" width="8" style="579" customWidth="1"/>
    <col min="11" max="11" width="0.28515625" style="579" customWidth="1"/>
    <col min="12" max="13" width="8.42578125" style="579" customWidth="1"/>
    <col min="14" max="16384" width="6.42578125" style="579"/>
  </cols>
  <sheetData>
    <row r="1" spans="1:14" s="531" customFormat="1" ht="16.5">
      <c r="A1" s="529" t="s">
        <v>750</v>
      </c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</row>
    <row r="2" spans="1:14" s="531" customFormat="1" ht="3" customHeight="1"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</row>
    <row r="3" spans="1:14" s="534" customFormat="1" ht="12.75" customHeight="1">
      <c r="B3" s="533"/>
      <c r="G3" s="535"/>
      <c r="H3" s="535"/>
      <c r="I3" s="535"/>
      <c r="J3" s="535"/>
      <c r="K3" s="535"/>
      <c r="L3" s="536"/>
      <c r="M3" s="537" t="s">
        <v>508</v>
      </c>
    </row>
    <row r="4" spans="1:14" s="534" customFormat="1" ht="13.5" customHeight="1">
      <c r="A4" s="565"/>
      <c r="B4" s="539"/>
      <c r="C4" s="965" t="s">
        <v>439</v>
      </c>
      <c r="D4" s="965"/>
      <c r="E4" s="540"/>
      <c r="F4" s="965" t="s">
        <v>439</v>
      </c>
      <c r="G4" s="965"/>
      <c r="H4" s="540"/>
      <c r="I4" s="965" t="s">
        <v>509</v>
      </c>
      <c r="J4" s="965"/>
      <c r="K4" s="540"/>
      <c r="L4" s="965" t="s">
        <v>310</v>
      </c>
      <c r="M4" s="965"/>
    </row>
    <row r="5" spans="1:14" s="534" customFormat="1" ht="13.5" customHeight="1">
      <c r="B5" s="541"/>
      <c r="C5" s="966" t="s">
        <v>218</v>
      </c>
      <c r="D5" s="966"/>
      <c r="E5" s="542"/>
      <c r="F5" s="966" t="s">
        <v>112</v>
      </c>
      <c r="G5" s="966"/>
      <c r="H5" s="542"/>
      <c r="I5" s="966" t="s">
        <v>6</v>
      </c>
      <c r="J5" s="966"/>
      <c r="K5" s="542"/>
      <c r="L5" s="966" t="s">
        <v>510</v>
      </c>
      <c r="M5" s="966"/>
    </row>
    <row r="6" spans="1:14" s="534" customFormat="1" ht="13.5" customHeight="1">
      <c r="B6" s="541"/>
      <c r="C6" s="964" t="s">
        <v>127</v>
      </c>
      <c r="D6" s="964"/>
      <c r="E6" s="543"/>
      <c r="F6" s="964" t="s">
        <v>127</v>
      </c>
      <c r="G6" s="964"/>
      <c r="H6" s="543"/>
      <c r="I6" s="964" t="s">
        <v>7</v>
      </c>
      <c r="J6" s="964"/>
      <c r="K6" s="543"/>
      <c r="L6" s="964" t="s">
        <v>7</v>
      </c>
      <c r="M6" s="964"/>
    </row>
    <row r="7" spans="1:14" s="534" customFormat="1" ht="13.5" customHeight="1">
      <c r="B7" s="541"/>
      <c r="C7" s="544" t="s">
        <v>511</v>
      </c>
      <c r="D7" s="544" t="s">
        <v>512</v>
      </c>
      <c r="E7" s="544"/>
      <c r="F7" s="545" t="s">
        <v>511</v>
      </c>
      <c r="G7" s="544" t="s">
        <v>512</v>
      </c>
      <c r="H7" s="544"/>
      <c r="I7" s="566" t="s">
        <v>511</v>
      </c>
      <c r="J7" s="567" t="s">
        <v>512</v>
      </c>
      <c r="K7" s="567"/>
      <c r="L7" s="546" t="s">
        <v>511</v>
      </c>
      <c r="M7" s="546" t="s">
        <v>512</v>
      </c>
    </row>
    <row r="8" spans="1:14" s="534" customFormat="1" ht="13.5" customHeight="1">
      <c r="B8" s="541"/>
      <c r="D8" s="548"/>
      <c r="E8" s="548"/>
    </row>
    <row r="9" spans="1:14" s="534" customFormat="1" ht="13.5" customHeight="1">
      <c r="A9" s="568" t="s">
        <v>513</v>
      </c>
      <c r="C9" s="569"/>
      <c r="D9" s="570">
        <v>36662.641126000002</v>
      </c>
      <c r="E9" s="570"/>
      <c r="F9" s="570"/>
      <c r="G9" s="570">
        <v>212196.88051300001</v>
      </c>
      <c r="H9" s="570"/>
      <c r="I9" s="571"/>
      <c r="J9" s="571">
        <v>120.16237705312236</v>
      </c>
      <c r="K9" s="571"/>
      <c r="L9" s="571"/>
      <c r="M9" s="571">
        <v>117.92435420020671</v>
      </c>
      <c r="N9" s="572"/>
    </row>
    <row r="10" spans="1:14" s="534" customFormat="1" ht="13.5" customHeight="1">
      <c r="B10" s="555" t="s">
        <v>514</v>
      </c>
      <c r="C10" s="569"/>
      <c r="D10" s="570">
        <v>10789</v>
      </c>
      <c r="E10" s="570"/>
      <c r="F10" s="570"/>
      <c r="G10" s="570">
        <v>72821.446674000006</v>
      </c>
      <c r="H10" s="570"/>
      <c r="I10" s="571"/>
      <c r="J10" s="571">
        <v>97.994529196508068</v>
      </c>
      <c r="K10" s="571"/>
      <c r="L10" s="571"/>
      <c r="M10" s="571">
        <v>110.38261935090412</v>
      </c>
      <c r="N10" s="573"/>
    </row>
    <row r="11" spans="1:14" s="534" customFormat="1" ht="13.5" customHeight="1">
      <c r="B11" s="555" t="s">
        <v>515</v>
      </c>
      <c r="C11" s="569"/>
      <c r="D11" s="570">
        <v>25874</v>
      </c>
      <c r="E11" s="570"/>
      <c r="F11" s="570"/>
      <c r="G11" s="570">
        <v>139376</v>
      </c>
      <c r="H11" s="570"/>
      <c r="I11" s="571"/>
      <c r="J11" s="571">
        <v>132.67670533660723</v>
      </c>
      <c r="K11" s="571"/>
      <c r="L11" s="571"/>
      <c r="M11" s="571">
        <v>122.2898549170871</v>
      </c>
      <c r="N11" s="573"/>
    </row>
    <row r="12" spans="1:14" s="534" customFormat="1" ht="13.5" customHeight="1">
      <c r="A12" s="559" t="s">
        <v>517</v>
      </c>
      <c r="B12" s="533"/>
      <c r="C12" s="569"/>
      <c r="D12" s="569"/>
      <c r="E12" s="569"/>
      <c r="F12" s="569"/>
      <c r="G12" s="569"/>
      <c r="H12" s="569"/>
      <c r="I12" s="574"/>
      <c r="J12" s="575"/>
      <c r="K12" s="575"/>
      <c r="L12" s="574"/>
      <c r="M12" s="575"/>
    </row>
    <row r="13" spans="1:14" s="534" customFormat="1" ht="13.5" customHeight="1">
      <c r="B13" s="558" t="s">
        <v>544</v>
      </c>
      <c r="C13" s="569"/>
      <c r="D13" s="569">
        <v>273.54912400000001</v>
      </c>
      <c r="E13" s="569"/>
      <c r="F13" s="569"/>
      <c r="G13" s="569">
        <v>1581.5909240000001</v>
      </c>
      <c r="H13" s="569"/>
      <c r="I13" s="574"/>
      <c r="J13" s="574">
        <v>134.37412150579746</v>
      </c>
      <c r="K13" s="574"/>
      <c r="L13" s="574"/>
      <c r="M13" s="574">
        <v>131.17524238277559</v>
      </c>
    </row>
    <row r="14" spans="1:14" s="534" customFormat="1" ht="13.5" customHeight="1">
      <c r="B14" s="558" t="s">
        <v>545</v>
      </c>
      <c r="C14" s="569"/>
      <c r="D14" s="569">
        <v>149.69055700000001</v>
      </c>
      <c r="E14" s="569"/>
      <c r="F14" s="569"/>
      <c r="G14" s="569">
        <v>728.58385999999996</v>
      </c>
      <c r="H14" s="569"/>
      <c r="I14" s="574"/>
      <c r="J14" s="574">
        <v>167.88819896605526</v>
      </c>
      <c r="K14" s="574"/>
      <c r="L14" s="574"/>
      <c r="M14" s="574">
        <v>136.29271618903684</v>
      </c>
    </row>
    <row r="15" spans="1:14" s="534" customFormat="1" ht="13.5" customHeight="1">
      <c r="B15" s="558" t="s">
        <v>519</v>
      </c>
      <c r="C15" s="569"/>
      <c r="D15" s="569">
        <v>214.04392100000001</v>
      </c>
      <c r="E15" s="569"/>
      <c r="F15" s="569"/>
      <c r="G15" s="569">
        <v>1201.3061270000001</v>
      </c>
      <c r="H15" s="569"/>
      <c r="I15" s="574"/>
      <c r="J15" s="574">
        <v>107.62374783403257</v>
      </c>
      <c r="K15" s="574"/>
      <c r="L15" s="574"/>
      <c r="M15" s="574">
        <v>117.53299586034815</v>
      </c>
    </row>
    <row r="16" spans="1:14" s="534" customFormat="1" ht="13.5" customHeight="1">
      <c r="B16" s="558" t="s">
        <v>359</v>
      </c>
      <c r="C16" s="569">
        <v>279.80073687922794</v>
      </c>
      <c r="D16" s="569">
        <v>419.20697999999999</v>
      </c>
      <c r="E16" s="569"/>
      <c r="F16" s="569">
        <v>1602.107736879228</v>
      </c>
      <c r="G16" s="569">
        <v>2493.411873</v>
      </c>
      <c r="H16" s="569"/>
      <c r="I16" s="574">
        <v>98.716385846417722</v>
      </c>
      <c r="J16" s="574">
        <v>130.72568580306455</v>
      </c>
      <c r="K16" s="574"/>
      <c r="L16" s="574">
        <v>107.14124887259997</v>
      </c>
      <c r="M16" s="574">
        <v>138.06704764603239</v>
      </c>
    </row>
    <row r="17" spans="2:13" s="534" customFormat="1" ht="13.5" customHeight="1">
      <c r="B17" s="558" t="s">
        <v>546</v>
      </c>
      <c r="C17" s="569">
        <v>318.91048144825095</v>
      </c>
      <c r="D17" s="569">
        <v>88.299181000000004</v>
      </c>
      <c r="E17" s="569"/>
      <c r="F17" s="569">
        <v>3060.8194814482513</v>
      </c>
      <c r="G17" s="569">
        <v>817.26796400000001</v>
      </c>
      <c r="H17" s="569"/>
      <c r="I17" s="574">
        <v>110.70320832563895</v>
      </c>
      <c r="J17" s="574">
        <v>108.40745951404229</v>
      </c>
      <c r="K17" s="574"/>
      <c r="L17" s="574">
        <v>97.978140765479807</v>
      </c>
      <c r="M17" s="574">
        <v>94.774987983526259</v>
      </c>
    </row>
    <row r="18" spans="2:13" s="534" customFormat="1" ht="13.5" customHeight="1">
      <c r="B18" s="558" t="s">
        <v>13</v>
      </c>
      <c r="C18" s="569">
        <v>475.77268162423701</v>
      </c>
      <c r="D18" s="569">
        <v>122.253274</v>
      </c>
      <c r="E18" s="569"/>
      <c r="F18" s="569">
        <v>4480.2366816242366</v>
      </c>
      <c r="G18" s="569">
        <v>1153.6361079999999</v>
      </c>
      <c r="H18" s="569"/>
      <c r="I18" s="574">
        <v>72.42552387062473</v>
      </c>
      <c r="J18" s="574">
        <v>76.712514589654972</v>
      </c>
      <c r="K18" s="574"/>
      <c r="L18" s="574">
        <v>92.286353580279041</v>
      </c>
      <c r="M18" s="574">
        <v>94.809979557361302</v>
      </c>
    </row>
    <row r="19" spans="2:13" s="534" customFormat="1" ht="13.5" customHeight="1">
      <c r="B19" s="558" t="s">
        <v>15</v>
      </c>
      <c r="C19" s="569">
        <v>289.9024418812653</v>
      </c>
      <c r="D19" s="569">
        <v>128.27166399999999</v>
      </c>
      <c r="E19" s="569"/>
      <c r="F19" s="569">
        <v>1227.1754418812652</v>
      </c>
      <c r="G19" s="569">
        <v>557.25330599999995</v>
      </c>
      <c r="H19" s="569"/>
      <c r="I19" s="574">
        <v>419.97804062303015</v>
      </c>
      <c r="J19" s="574">
        <v>362.14161340507934</v>
      </c>
      <c r="K19" s="574"/>
      <c r="L19" s="574">
        <v>114.78466145061319</v>
      </c>
      <c r="M19" s="574">
        <v>98.844244914056077</v>
      </c>
    </row>
    <row r="20" spans="2:13" s="534" customFormat="1" ht="13.5" customHeight="1">
      <c r="B20" s="558" t="s">
        <v>547</v>
      </c>
      <c r="C20" s="569"/>
      <c r="D20" s="569">
        <v>134.42233999999999</v>
      </c>
      <c r="E20" s="569"/>
      <c r="F20" s="569"/>
      <c r="G20" s="569">
        <v>741.84832400000005</v>
      </c>
      <c r="H20" s="569"/>
      <c r="I20" s="574"/>
      <c r="J20" s="574">
        <v>137.91619864347487</v>
      </c>
      <c r="K20" s="574"/>
      <c r="L20" s="574"/>
      <c r="M20" s="574">
        <v>130.79492887318321</v>
      </c>
    </row>
    <row r="21" spans="2:13" s="534" customFormat="1" ht="13.5" customHeight="1">
      <c r="B21" s="558" t="s">
        <v>548</v>
      </c>
      <c r="C21" s="569"/>
      <c r="D21" s="569">
        <v>116.91859100000001</v>
      </c>
      <c r="E21" s="569"/>
      <c r="F21" s="569"/>
      <c r="G21" s="569">
        <v>678.876891</v>
      </c>
      <c r="H21" s="569"/>
      <c r="I21" s="574"/>
      <c r="J21" s="574">
        <v>114.94123170392638</v>
      </c>
      <c r="K21" s="574"/>
      <c r="L21" s="574"/>
      <c r="M21" s="574">
        <v>115.33037685992214</v>
      </c>
    </row>
    <row r="22" spans="2:13" s="534" customFormat="1" ht="13.5" customHeight="1">
      <c r="B22" s="558" t="s">
        <v>549</v>
      </c>
      <c r="C22" s="569"/>
      <c r="D22" s="569">
        <v>334.49821600000001</v>
      </c>
      <c r="E22" s="569"/>
      <c r="F22" s="569"/>
      <c r="G22" s="569">
        <v>2325.5707470000002</v>
      </c>
      <c r="H22" s="569"/>
      <c r="I22" s="574"/>
      <c r="J22" s="574">
        <v>78.774723549407426</v>
      </c>
      <c r="K22" s="574"/>
      <c r="L22" s="574"/>
      <c r="M22" s="574">
        <v>92.16917260747941</v>
      </c>
    </row>
    <row r="23" spans="2:13" s="534" customFormat="1" ht="13.5" customHeight="1">
      <c r="B23" s="558" t="s">
        <v>550</v>
      </c>
      <c r="C23" s="569">
        <v>2250.7396705995043</v>
      </c>
      <c r="D23" s="569">
        <v>242.86514600000001</v>
      </c>
      <c r="E23" s="569"/>
      <c r="F23" s="569">
        <v>14834.153670599506</v>
      </c>
      <c r="G23" s="569">
        <v>1552.2087039999999</v>
      </c>
      <c r="H23" s="569"/>
      <c r="I23" s="574">
        <v>100.36134578235185</v>
      </c>
      <c r="J23" s="574">
        <v>108.73027837571473</v>
      </c>
      <c r="K23" s="574"/>
      <c r="L23" s="574">
        <v>117.50178358318513</v>
      </c>
      <c r="M23" s="574">
        <v>110.34795707749301</v>
      </c>
    </row>
    <row r="24" spans="2:13" s="534" customFormat="1" ht="13.5" customHeight="1">
      <c r="B24" s="558" t="s">
        <v>367</v>
      </c>
      <c r="C24" s="569">
        <v>6600.0139847264609</v>
      </c>
      <c r="D24" s="569">
        <v>645.46399199999996</v>
      </c>
      <c r="E24" s="569"/>
      <c r="F24" s="569">
        <v>38215.708984726458</v>
      </c>
      <c r="G24" s="569">
        <v>3849.4108299999998</v>
      </c>
      <c r="H24" s="569"/>
      <c r="I24" s="574">
        <v>103.68418969840785</v>
      </c>
      <c r="J24" s="574">
        <v>88.044001497014307</v>
      </c>
      <c r="K24" s="574"/>
      <c r="L24" s="574">
        <v>113.82143665908086</v>
      </c>
      <c r="M24" s="574">
        <v>91.229262763691423</v>
      </c>
    </row>
    <row r="25" spans="2:13" s="534" customFormat="1" ht="13.5" customHeight="1">
      <c r="B25" s="558" t="s">
        <v>368</v>
      </c>
      <c r="C25" s="569">
        <v>1088.9925817305095</v>
      </c>
      <c r="D25" s="569">
        <v>557.10340599999995</v>
      </c>
      <c r="E25" s="569"/>
      <c r="F25" s="569">
        <v>7061.6065817305089</v>
      </c>
      <c r="G25" s="569">
        <v>3962.5815990000001</v>
      </c>
      <c r="H25" s="569"/>
      <c r="I25" s="574">
        <v>111.36772377042237</v>
      </c>
      <c r="J25" s="574">
        <v>91.671075358590073</v>
      </c>
      <c r="K25" s="574"/>
      <c r="L25" s="574">
        <v>103.69175521994183</v>
      </c>
      <c r="M25" s="574">
        <v>92.413097293577025</v>
      </c>
    </row>
    <row r="26" spans="2:13" s="534" customFormat="1" ht="13.5" customHeight="1">
      <c r="B26" s="558" t="s">
        <v>551</v>
      </c>
      <c r="C26" s="569">
        <v>1081.3029337050953</v>
      </c>
      <c r="D26" s="569">
        <v>694.14137000000005</v>
      </c>
      <c r="E26" s="569"/>
      <c r="F26" s="569">
        <v>5046.0499337050951</v>
      </c>
      <c r="G26" s="569">
        <v>3387.397164</v>
      </c>
      <c r="H26" s="569"/>
      <c r="I26" s="574">
        <v>140.24899657388897</v>
      </c>
      <c r="J26" s="574">
        <v>117.62415290069936</v>
      </c>
      <c r="K26" s="574"/>
      <c r="L26" s="574">
        <v>92.851702866176282</v>
      </c>
      <c r="M26" s="574">
        <v>77.115509109162176</v>
      </c>
    </row>
    <row r="27" spans="2:13" s="534" customFormat="1" ht="13.5" customHeight="1">
      <c r="B27" s="558" t="s">
        <v>392</v>
      </c>
      <c r="C27" s="569">
        <v>312.7750777475199</v>
      </c>
      <c r="D27" s="569">
        <v>189.61089999999999</v>
      </c>
      <c r="E27" s="569"/>
      <c r="F27" s="569">
        <v>1523.8430777475198</v>
      </c>
      <c r="G27" s="569">
        <v>985.27646700000003</v>
      </c>
      <c r="H27" s="569"/>
      <c r="I27" s="574">
        <v>106.80822767110823</v>
      </c>
      <c r="J27" s="574">
        <v>103.30976580384959</v>
      </c>
      <c r="K27" s="574"/>
      <c r="L27" s="574">
        <v>97.739513904141262</v>
      </c>
      <c r="M27" s="574">
        <v>98.020295220264629</v>
      </c>
    </row>
    <row r="28" spans="2:13" s="534" customFormat="1" ht="13.5" customHeight="1">
      <c r="B28" s="558" t="s">
        <v>552</v>
      </c>
      <c r="C28" s="569"/>
      <c r="D28" s="569">
        <v>140.9778</v>
      </c>
      <c r="E28" s="569"/>
      <c r="F28" s="569"/>
      <c r="G28" s="569">
        <v>854.43310899999994</v>
      </c>
      <c r="H28" s="569"/>
      <c r="I28" s="574"/>
      <c r="J28" s="574">
        <v>139.73842358919728</v>
      </c>
      <c r="K28" s="574"/>
      <c r="L28" s="574"/>
      <c r="M28" s="574">
        <v>96.626867213296137</v>
      </c>
    </row>
    <row r="29" spans="2:13" s="534" customFormat="1" ht="13.5" customHeight="1">
      <c r="B29" s="558" t="s">
        <v>553</v>
      </c>
      <c r="C29" s="569"/>
      <c r="D29" s="569">
        <v>667.00815499999999</v>
      </c>
      <c r="E29" s="569"/>
      <c r="F29" s="569"/>
      <c r="G29" s="569">
        <v>3918.343171</v>
      </c>
      <c r="H29" s="569"/>
      <c r="I29" s="574"/>
      <c r="J29" s="574">
        <v>99.143098394625468</v>
      </c>
      <c r="K29" s="574"/>
      <c r="L29" s="574"/>
      <c r="M29" s="574">
        <v>93.717225501270619</v>
      </c>
    </row>
    <row r="30" spans="2:13" s="534" customFormat="1" ht="13.5" customHeight="1">
      <c r="B30" s="558" t="s">
        <v>554</v>
      </c>
      <c r="C30" s="569"/>
      <c r="D30" s="569">
        <v>651.18687399999999</v>
      </c>
      <c r="E30" s="569"/>
      <c r="F30" s="569"/>
      <c r="G30" s="569">
        <v>3799.4581020000001</v>
      </c>
      <c r="H30" s="569"/>
      <c r="I30" s="574"/>
      <c r="J30" s="574">
        <v>104.62056814898102</v>
      </c>
      <c r="K30" s="574"/>
      <c r="L30" s="574"/>
      <c r="M30" s="574">
        <v>101.10629565214137</v>
      </c>
    </row>
    <row r="31" spans="2:13" s="534" customFormat="1" ht="13.5" customHeight="1">
      <c r="B31" s="558" t="s">
        <v>555</v>
      </c>
      <c r="C31" s="569"/>
      <c r="D31" s="569">
        <v>468.88575900000001</v>
      </c>
      <c r="E31" s="569"/>
      <c r="F31" s="569"/>
      <c r="G31" s="569">
        <v>2130.862423</v>
      </c>
      <c r="H31" s="569"/>
      <c r="I31" s="574"/>
      <c r="J31" s="574">
        <v>134.45130450802506</v>
      </c>
      <c r="K31" s="574"/>
      <c r="L31" s="574"/>
      <c r="M31" s="574">
        <v>105.1816269259312</v>
      </c>
    </row>
    <row r="32" spans="2:13" s="534" customFormat="1" ht="13.5" customHeight="1">
      <c r="B32" s="558" t="s">
        <v>556</v>
      </c>
      <c r="C32" s="569">
        <v>794.62498181552564</v>
      </c>
      <c r="D32" s="569">
        <v>301.96525800000001</v>
      </c>
      <c r="E32" s="569"/>
      <c r="F32" s="569">
        <v>3171.2259818155258</v>
      </c>
      <c r="G32" s="569">
        <v>1051.256032</v>
      </c>
      <c r="H32" s="569"/>
      <c r="I32" s="574">
        <v>175.54488377984583</v>
      </c>
      <c r="J32" s="574">
        <v>197.0198185202164</v>
      </c>
      <c r="K32" s="574"/>
      <c r="L32" s="574">
        <v>121.71934776802451</v>
      </c>
      <c r="M32" s="574">
        <v>124.17438396437565</v>
      </c>
    </row>
    <row r="33" spans="2:14" s="534" customFormat="1" ht="13.5" customHeight="1">
      <c r="B33" s="558" t="s">
        <v>557</v>
      </c>
      <c r="C33" s="569"/>
      <c r="D33" s="569">
        <v>122.535026</v>
      </c>
      <c r="E33" s="569"/>
      <c r="F33" s="569"/>
      <c r="G33" s="569">
        <v>722.108474</v>
      </c>
      <c r="H33" s="569"/>
      <c r="I33" s="574"/>
      <c r="J33" s="574">
        <v>101.29302061270167</v>
      </c>
      <c r="K33" s="574"/>
      <c r="L33" s="574"/>
      <c r="M33" s="574">
        <v>105.33852271205302</v>
      </c>
    </row>
    <row r="34" spans="2:14" s="534" customFormat="1" ht="13.5" customHeight="1">
      <c r="B34" s="558" t="s">
        <v>558</v>
      </c>
      <c r="C34" s="569">
        <v>802.85093971070728</v>
      </c>
      <c r="D34" s="569">
        <v>1059.01908</v>
      </c>
      <c r="E34" s="569"/>
      <c r="F34" s="569">
        <v>4692.8589397107071</v>
      </c>
      <c r="G34" s="569">
        <v>6236.041577</v>
      </c>
      <c r="H34" s="569"/>
      <c r="I34" s="574">
        <v>125.16208454775162</v>
      </c>
      <c r="J34" s="574">
        <v>115.15588526284401</v>
      </c>
      <c r="K34" s="574"/>
      <c r="L34" s="574">
        <v>118.7159706419129</v>
      </c>
      <c r="M34" s="574">
        <v>112.83801278958163</v>
      </c>
    </row>
    <row r="35" spans="2:14" s="534" customFormat="1" ht="13.5" customHeight="1">
      <c r="B35" s="558" t="s">
        <v>526</v>
      </c>
      <c r="C35" s="569"/>
      <c r="D35" s="569">
        <v>904.86407399999996</v>
      </c>
      <c r="E35" s="569"/>
      <c r="F35" s="569"/>
      <c r="G35" s="569">
        <v>4959.0257430000001</v>
      </c>
      <c r="H35" s="569"/>
      <c r="I35" s="574"/>
      <c r="J35" s="574">
        <v>126.47463874902236</v>
      </c>
      <c r="K35" s="574"/>
      <c r="L35" s="574"/>
      <c r="M35" s="574">
        <v>119.59086253864982</v>
      </c>
    </row>
    <row r="36" spans="2:14" s="534" customFormat="1" ht="13.5" customHeight="1">
      <c r="B36" s="558" t="s">
        <v>365</v>
      </c>
      <c r="C36" s="569">
        <v>153.53159649452653</v>
      </c>
      <c r="D36" s="569">
        <v>240.03275099999999</v>
      </c>
      <c r="E36" s="569"/>
      <c r="F36" s="569">
        <v>838.81659649452649</v>
      </c>
      <c r="G36" s="569">
        <v>1427.076517</v>
      </c>
      <c r="H36" s="569"/>
      <c r="I36" s="574">
        <v>104.47808895109698</v>
      </c>
      <c r="J36" s="574">
        <v>103.96684203061102</v>
      </c>
      <c r="K36" s="574"/>
      <c r="L36" s="574">
        <v>106.68573564318302</v>
      </c>
      <c r="M36" s="574">
        <v>120.79323215168183</v>
      </c>
    </row>
    <row r="37" spans="2:14" s="534" customFormat="1" ht="13.5" customHeight="1">
      <c r="B37" s="558" t="s">
        <v>527</v>
      </c>
      <c r="C37" s="569"/>
      <c r="D37" s="569">
        <v>107.233313</v>
      </c>
      <c r="E37" s="569"/>
      <c r="F37" s="569"/>
      <c r="G37" s="569">
        <v>593.27713400000005</v>
      </c>
      <c r="H37" s="569"/>
      <c r="I37" s="574"/>
      <c r="J37" s="574">
        <v>123.20907900261476</v>
      </c>
      <c r="K37" s="574"/>
      <c r="L37" s="574"/>
      <c r="M37" s="574">
        <v>118.25934220426737</v>
      </c>
    </row>
    <row r="38" spans="2:14" s="534" customFormat="1" ht="13.5" customHeight="1">
      <c r="B38" s="558" t="s">
        <v>529</v>
      </c>
      <c r="C38" s="569"/>
      <c r="D38" s="569">
        <v>296.22924699999999</v>
      </c>
      <c r="E38" s="569"/>
      <c r="F38" s="569"/>
      <c r="G38" s="569">
        <v>1512.5337239999999</v>
      </c>
      <c r="H38" s="569"/>
      <c r="I38" s="574"/>
      <c r="J38" s="574">
        <v>126.41832067341726</v>
      </c>
      <c r="K38" s="574"/>
      <c r="L38" s="574"/>
      <c r="M38" s="574">
        <v>119.57893789669041</v>
      </c>
    </row>
    <row r="39" spans="2:14" s="534" customFormat="1" ht="13.5" customHeight="1">
      <c r="B39" s="558" t="s">
        <v>559</v>
      </c>
      <c r="C39" s="569">
        <v>234.43998382143397</v>
      </c>
      <c r="D39" s="569">
        <v>197.73174700000001</v>
      </c>
      <c r="E39" s="569"/>
      <c r="F39" s="569">
        <v>1420.947983821434</v>
      </c>
      <c r="G39" s="569">
        <v>1172.5136620000001</v>
      </c>
      <c r="H39" s="569"/>
      <c r="I39" s="574">
        <v>110.84056329053051</v>
      </c>
      <c r="J39" s="574">
        <v>105.52667389000054</v>
      </c>
      <c r="K39" s="574"/>
      <c r="L39" s="574">
        <v>120.19959986883589</v>
      </c>
      <c r="M39" s="574">
        <v>111.34961205743863</v>
      </c>
      <c r="N39" s="576"/>
    </row>
    <row r="40" spans="2:14" s="534" customFormat="1" ht="13.5" customHeight="1">
      <c r="B40" s="558" t="s">
        <v>560</v>
      </c>
      <c r="C40" s="569"/>
      <c r="D40" s="569">
        <v>112.328344</v>
      </c>
      <c r="E40" s="569"/>
      <c r="F40" s="569"/>
      <c r="G40" s="569">
        <v>590.92172600000004</v>
      </c>
      <c r="H40" s="569"/>
      <c r="I40" s="574"/>
      <c r="J40" s="574">
        <v>127.44076719270274</v>
      </c>
      <c r="K40" s="574"/>
      <c r="L40" s="574"/>
      <c r="M40" s="574">
        <v>121.48525133534551</v>
      </c>
    </row>
    <row r="41" spans="2:14" s="534" customFormat="1" ht="13.5" customHeight="1">
      <c r="B41" s="558" t="s">
        <v>561</v>
      </c>
      <c r="C41" s="569">
        <v>158.87747461483792</v>
      </c>
      <c r="D41" s="569">
        <v>267.21204499999999</v>
      </c>
      <c r="E41" s="569"/>
      <c r="F41" s="569">
        <v>947.0104746148379</v>
      </c>
      <c r="G41" s="569">
        <v>1620.740033</v>
      </c>
      <c r="H41" s="569"/>
      <c r="I41" s="574">
        <v>181.46434115888425</v>
      </c>
      <c r="J41" s="574">
        <v>148.89681654400425</v>
      </c>
      <c r="K41" s="574"/>
      <c r="L41" s="574">
        <v>126.66477736468458</v>
      </c>
      <c r="M41" s="574">
        <v>108.17982694474624</v>
      </c>
    </row>
    <row r="42" spans="2:14" s="534" customFormat="1" ht="13.5" customHeight="1">
      <c r="B42" s="558" t="s">
        <v>562</v>
      </c>
      <c r="C42" s="569">
        <v>102.85655750794703</v>
      </c>
      <c r="D42" s="569">
        <v>241.50593699999999</v>
      </c>
      <c r="E42" s="569"/>
      <c r="F42" s="569">
        <v>620.44955750794702</v>
      </c>
      <c r="G42" s="569">
        <v>1394.7044100000001</v>
      </c>
      <c r="H42" s="569"/>
      <c r="I42" s="574">
        <v>108.429851895369</v>
      </c>
      <c r="J42" s="574">
        <v>109.76618209974653</v>
      </c>
      <c r="K42" s="574"/>
      <c r="L42" s="574">
        <v>105.77497464227881</v>
      </c>
      <c r="M42" s="574">
        <v>109.090963402631</v>
      </c>
    </row>
    <row r="43" spans="2:14" s="534" customFormat="1" ht="13.5" customHeight="1">
      <c r="B43" s="558" t="s">
        <v>563</v>
      </c>
      <c r="C43" s="569"/>
      <c r="D43" s="569">
        <v>1219.7949369999999</v>
      </c>
      <c r="E43" s="569"/>
      <c r="F43" s="569"/>
      <c r="G43" s="569">
        <v>7541.7761769999997</v>
      </c>
      <c r="H43" s="569"/>
      <c r="I43" s="574"/>
      <c r="J43" s="574">
        <v>98.028763888377</v>
      </c>
      <c r="K43" s="574"/>
      <c r="L43" s="574"/>
      <c r="M43" s="574">
        <v>103.50439456422325</v>
      </c>
    </row>
    <row r="44" spans="2:14" s="534" customFormat="1" ht="13.5" customHeight="1">
      <c r="B44" s="558" t="s">
        <v>564</v>
      </c>
      <c r="C44" s="569"/>
      <c r="D44" s="569">
        <v>588.50641800000005</v>
      </c>
      <c r="E44" s="569"/>
      <c r="F44" s="569"/>
      <c r="G44" s="569">
        <v>3572.6905929999998</v>
      </c>
      <c r="H44" s="569"/>
      <c r="I44" s="574"/>
      <c r="J44" s="574">
        <v>105.00092468497486</v>
      </c>
      <c r="K44" s="574"/>
      <c r="L44" s="574"/>
      <c r="M44" s="574">
        <v>104.03138498321216</v>
      </c>
    </row>
    <row r="45" spans="2:14" s="534" customFormat="1" ht="13.5" customHeight="1">
      <c r="B45" s="558" t="s">
        <v>534</v>
      </c>
      <c r="C45" s="569"/>
      <c r="D45" s="569">
        <v>121.978863</v>
      </c>
      <c r="E45" s="569"/>
      <c r="F45" s="569"/>
      <c r="G45" s="569">
        <v>665.78284900000006</v>
      </c>
      <c r="H45" s="569"/>
      <c r="I45" s="574"/>
      <c r="J45" s="574">
        <v>96.2288555570982</v>
      </c>
      <c r="K45" s="574"/>
      <c r="L45" s="574"/>
      <c r="M45" s="574">
        <v>78.524116404049281</v>
      </c>
    </row>
    <row r="46" spans="2:14" s="534" customFormat="1" ht="13.5" customHeight="1">
      <c r="B46" s="558" t="s">
        <v>565</v>
      </c>
      <c r="C46" s="569">
        <v>502.18390820021415</v>
      </c>
      <c r="D46" s="569">
        <v>167.29942500000001</v>
      </c>
      <c r="E46" s="569"/>
      <c r="F46" s="569">
        <v>3037.3819082002142</v>
      </c>
      <c r="G46" s="569">
        <v>979.68525099999999</v>
      </c>
      <c r="H46" s="569"/>
      <c r="I46" s="574">
        <v>110.02960250482334</v>
      </c>
      <c r="J46" s="574">
        <v>101.40739583591069</v>
      </c>
      <c r="K46" s="574"/>
      <c r="L46" s="574">
        <v>124.28273931854052</v>
      </c>
      <c r="M46" s="574">
        <v>106.06404456486554</v>
      </c>
    </row>
    <row r="47" spans="2:14" s="534" customFormat="1" ht="13.5" customHeight="1">
      <c r="B47" s="558" t="s">
        <v>566</v>
      </c>
      <c r="C47" s="569">
        <v>1224.0333459490096</v>
      </c>
      <c r="D47" s="569">
        <v>833.77950199999998</v>
      </c>
      <c r="E47" s="569"/>
      <c r="F47" s="569">
        <v>7629.9863459490098</v>
      </c>
      <c r="G47" s="569">
        <v>5379.1953460000004</v>
      </c>
      <c r="H47" s="569"/>
      <c r="I47" s="574">
        <v>95.541543121626347</v>
      </c>
      <c r="J47" s="574">
        <v>89.372026179371446</v>
      </c>
      <c r="K47" s="574"/>
      <c r="L47" s="574">
        <v>92.783547221669053</v>
      </c>
      <c r="M47" s="574">
        <v>90.10288197235225</v>
      </c>
    </row>
    <row r="48" spans="2:14" s="534" customFormat="1" ht="13.5" customHeight="1">
      <c r="B48" s="558" t="s">
        <v>535</v>
      </c>
      <c r="C48" s="569"/>
      <c r="D48" s="569">
        <v>695.70176000000004</v>
      </c>
      <c r="E48" s="569"/>
      <c r="F48" s="569"/>
      <c r="G48" s="569">
        <v>3672.89849</v>
      </c>
      <c r="H48" s="569"/>
      <c r="I48" s="574"/>
      <c r="J48" s="574">
        <v>126.38405701908127</v>
      </c>
      <c r="K48" s="574"/>
      <c r="L48" s="574"/>
      <c r="M48" s="574">
        <v>120.41595706141392</v>
      </c>
    </row>
    <row r="49" spans="1:13" s="534" customFormat="1" ht="13.5" customHeight="1">
      <c r="B49" s="558" t="s">
        <v>567</v>
      </c>
      <c r="C49" s="569">
        <v>192.21805965694588</v>
      </c>
      <c r="D49" s="569">
        <v>907.31508899999994</v>
      </c>
      <c r="E49" s="569"/>
      <c r="F49" s="569">
        <v>1136.1020596569458</v>
      </c>
      <c r="G49" s="569">
        <v>5432.6841430000004</v>
      </c>
      <c r="H49" s="569"/>
      <c r="I49" s="574">
        <v>103.85225387758574</v>
      </c>
      <c r="J49" s="574">
        <v>105.51118024121442</v>
      </c>
      <c r="K49" s="574"/>
      <c r="L49" s="574">
        <v>108.21524322972012</v>
      </c>
      <c r="M49" s="574">
        <v>118.96762959440261</v>
      </c>
    </row>
    <row r="50" spans="1:13" s="534" customFormat="1" ht="13.5" customHeight="1">
      <c r="B50" s="558" t="s">
        <v>568</v>
      </c>
      <c r="C50" s="569"/>
      <c r="D50" s="569">
        <v>423.74470100000002</v>
      </c>
      <c r="E50" s="569"/>
      <c r="F50" s="569"/>
      <c r="G50" s="569">
        <v>2161.2027849999999</v>
      </c>
      <c r="H50" s="569"/>
      <c r="I50" s="574"/>
      <c r="J50" s="574">
        <v>159.87971198050164</v>
      </c>
      <c r="K50" s="574"/>
      <c r="L50" s="574"/>
      <c r="M50" s="574">
        <v>144.42651650558895</v>
      </c>
    </row>
    <row r="51" spans="1:13" s="534" customFormat="1" ht="13.5" customHeight="1">
      <c r="B51" s="558" t="s">
        <v>537</v>
      </c>
      <c r="C51" s="569"/>
      <c r="D51" s="569">
        <v>11729.210709999999</v>
      </c>
      <c r="E51" s="569"/>
      <c r="F51" s="569"/>
      <c r="G51" s="569">
        <v>67900.443973000001</v>
      </c>
      <c r="H51" s="569"/>
      <c r="I51" s="574"/>
      <c r="J51" s="574">
        <v>132.10740075798128</v>
      </c>
      <c r="K51" s="574"/>
      <c r="L51" s="574"/>
      <c r="M51" s="574">
        <v>137.18108821718684</v>
      </c>
    </row>
    <row r="52" spans="1:13" s="534" customFormat="1" ht="13.5" customHeight="1">
      <c r="B52" s="558" t="s">
        <v>569</v>
      </c>
      <c r="C52" s="569"/>
      <c r="D52" s="569">
        <v>189.42298600000001</v>
      </c>
      <c r="E52" s="569"/>
      <c r="F52" s="569"/>
      <c r="G52" s="569">
        <v>1438.1017569999999</v>
      </c>
      <c r="H52" s="569"/>
      <c r="I52" s="574"/>
      <c r="J52" s="574">
        <v>99.746449911460488</v>
      </c>
      <c r="K52" s="574"/>
      <c r="L52" s="574"/>
      <c r="M52" s="574">
        <v>114.84236472465187</v>
      </c>
    </row>
    <row r="53" spans="1:13" s="534" customFormat="1" ht="13.5" customHeight="1">
      <c r="B53" s="558" t="s">
        <v>403</v>
      </c>
      <c r="C53" s="569"/>
      <c r="D53" s="569">
        <v>790.131168</v>
      </c>
      <c r="E53" s="569"/>
      <c r="F53" s="569"/>
      <c r="G53" s="569">
        <v>4954.1704419999996</v>
      </c>
      <c r="H53" s="569"/>
      <c r="I53" s="574"/>
      <c r="J53" s="574">
        <v>105.11307232728116</v>
      </c>
      <c r="K53" s="574"/>
      <c r="L53" s="574"/>
      <c r="M53" s="574">
        <v>109.83185636328217</v>
      </c>
    </row>
    <row r="54" spans="1:13" s="534" customFormat="1" ht="13.5" customHeight="1">
      <c r="B54" s="558" t="s">
        <v>538</v>
      </c>
      <c r="C54" s="569"/>
      <c r="D54" s="569">
        <v>198.543486</v>
      </c>
      <c r="E54" s="569"/>
      <c r="F54" s="569"/>
      <c r="G54" s="569">
        <v>1138.282606</v>
      </c>
      <c r="H54" s="569"/>
      <c r="I54" s="574"/>
      <c r="J54" s="574">
        <v>112.96500314727808</v>
      </c>
      <c r="K54" s="574"/>
      <c r="L54" s="574"/>
      <c r="M54" s="574">
        <v>104.08689859749222</v>
      </c>
    </row>
    <row r="55" spans="1:13" s="534" customFormat="1" ht="13.5" customHeight="1">
      <c r="B55" s="563" t="s">
        <v>539</v>
      </c>
      <c r="C55" s="569"/>
      <c r="D55" s="569">
        <v>5095.4096140000001</v>
      </c>
      <c r="E55" s="569"/>
      <c r="F55" s="569"/>
      <c r="G55" s="569">
        <v>27989.701884999999</v>
      </c>
      <c r="H55" s="569"/>
      <c r="I55" s="574"/>
      <c r="J55" s="574">
        <v>132.80548205066208</v>
      </c>
      <c r="K55" s="574"/>
      <c r="L55" s="574"/>
      <c r="M55" s="574">
        <v>124.40904335493983</v>
      </c>
    </row>
    <row r="56" spans="1:13" s="534" customFormat="1" ht="13.5" customHeight="1">
      <c r="B56" s="558" t="s">
        <v>540</v>
      </c>
      <c r="C56" s="569"/>
      <c r="D56" s="569">
        <v>361.80963100000002</v>
      </c>
      <c r="E56" s="569"/>
      <c r="F56" s="569"/>
      <c r="G56" s="569">
        <v>2169.7176869999998</v>
      </c>
      <c r="H56" s="569"/>
      <c r="I56" s="574"/>
      <c r="J56" s="574">
        <v>132.98675181032587</v>
      </c>
      <c r="K56" s="574"/>
      <c r="L56" s="574"/>
      <c r="M56" s="574">
        <v>141.63306450092838</v>
      </c>
    </row>
    <row r="57" spans="1:13" s="534" customFormat="1" ht="13.5" customHeight="1">
      <c r="B57" s="558" t="s">
        <v>258</v>
      </c>
      <c r="C57" s="569"/>
      <c r="D57" s="569">
        <v>867.90920000000006</v>
      </c>
      <c r="E57" s="569"/>
      <c r="F57" s="569"/>
      <c r="G57" s="569">
        <v>4869.4999769999995</v>
      </c>
      <c r="H57" s="569"/>
      <c r="I57" s="574"/>
      <c r="J57" s="574">
        <v>129.25249184144553</v>
      </c>
      <c r="K57" s="574"/>
      <c r="L57" s="574"/>
      <c r="M57" s="574">
        <v>135.03787067703288</v>
      </c>
    </row>
    <row r="58" spans="1:13" s="534" customFormat="1" ht="13.5" customHeight="1">
      <c r="B58" s="558" t="s">
        <v>570</v>
      </c>
      <c r="C58" s="569">
        <v>19667.967493457225</v>
      </c>
      <c r="D58" s="569">
        <v>406.92643399999997</v>
      </c>
      <c r="E58" s="569"/>
      <c r="F58" s="569">
        <v>103712.96749345722</v>
      </c>
      <c r="G58" s="569">
        <v>2232.722507</v>
      </c>
      <c r="H58" s="569"/>
      <c r="I58" s="574">
        <v>125.2497452299384</v>
      </c>
      <c r="J58" s="574">
        <v>132.18687063654519</v>
      </c>
      <c r="K58" s="574"/>
      <c r="L58" s="574">
        <v>139.46850919604807</v>
      </c>
      <c r="M58" s="574">
        <v>144.46166962628183</v>
      </c>
    </row>
    <row r="59" spans="1:13" s="534" customFormat="1" ht="13.5" customHeight="1">
      <c r="B59" s="558" t="s">
        <v>571</v>
      </c>
      <c r="C59" s="569"/>
      <c r="D59" s="569">
        <v>112.97091500000001</v>
      </c>
      <c r="E59" s="569"/>
      <c r="F59" s="569"/>
      <c r="G59" s="569">
        <v>693.26521000000002</v>
      </c>
      <c r="H59" s="569"/>
      <c r="I59" s="574"/>
      <c r="J59" s="574">
        <v>87.90686212277906</v>
      </c>
      <c r="K59" s="574"/>
      <c r="L59" s="574"/>
      <c r="M59" s="574">
        <v>97.41594574183658</v>
      </c>
    </row>
    <row r="60" spans="1:13" s="578" customFormat="1" ht="13.5" customHeight="1">
      <c r="A60" s="534"/>
      <c r="B60" s="577" t="s">
        <v>572</v>
      </c>
      <c r="C60" s="534"/>
      <c r="D60" s="534"/>
      <c r="E60" s="534"/>
      <c r="F60" s="534"/>
      <c r="G60" s="534"/>
      <c r="H60" s="534"/>
      <c r="I60" s="534"/>
      <c r="J60" s="534"/>
      <c r="K60" s="534"/>
      <c r="L60" s="534"/>
      <c r="M60" s="534"/>
    </row>
    <row r="61" spans="1:13">
      <c r="B61" s="533"/>
      <c r="C61" s="534"/>
      <c r="D61" s="534"/>
      <c r="E61" s="534"/>
      <c r="F61" s="534"/>
      <c r="G61" s="534"/>
      <c r="H61" s="534"/>
      <c r="I61" s="534"/>
      <c r="J61" s="534"/>
      <c r="K61" s="534"/>
      <c r="L61" s="534"/>
      <c r="M61" s="534"/>
    </row>
    <row r="62" spans="1:13">
      <c r="B62" s="580"/>
      <c r="C62" s="581"/>
      <c r="D62" s="581"/>
      <c r="E62" s="581"/>
      <c r="F62" s="581"/>
      <c r="G62" s="581"/>
      <c r="H62" s="581"/>
      <c r="I62" s="581"/>
      <c r="J62" s="581"/>
      <c r="K62" s="581"/>
      <c r="L62" s="581"/>
      <c r="M62" s="581"/>
    </row>
    <row r="63" spans="1:13">
      <c r="B63" s="582"/>
      <c r="C63" s="581"/>
      <c r="D63" s="581"/>
      <c r="E63" s="581"/>
      <c r="F63" s="581"/>
      <c r="G63" s="581"/>
      <c r="H63" s="581"/>
      <c r="I63" s="581"/>
      <c r="J63" s="581"/>
      <c r="K63" s="581"/>
      <c r="L63" s="581"/>
      <c r="M63" s="581"/>
    </row>
    <row r="64" spans="1:13">
      <c r="B64" s="582"/>
      <c r="C64" s="531"/>
      <c r="D64" s="531"/>
      <c r="E64" s="531"/>
      <c r="F64" s="531"/>
      <c r="G64" s="531"/>
      <c r="H64" s="531"/>
      <c r="I64" s="531"/>
      <c r="J64" s="531"/>
      <c r="K64" s="531"/>
      <c r="L64" s="531"/>
      <c r="M64" s="531"/>
    </row>
    <row r="65" spans="2:13">
      <c r="C65" s="531"/>
      <c r="D65" s="531"/>
      <c r="E65" s="531"/>
      <c r="F65" s="531"/>
      <c r="G65" s="531"/>
      <c r="H65" s="531"/>
      <c r="I65" s="531"/>
      <c r="J65" s="531"/>
      <c r="K65" s="531"/>
      <c r="L65" s="531"/>
      <c r="M65" s="531"/>
    </row>
    <row r="66" spans="2:13"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</row>
    <row r="67" spans="2:13"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</row>
    <row r="68" spans="2:13">
      <c r="C68" s="531"/>
      <c r="D68" s="531"/>
      <c r="E68" s="531"/>
      <c r="F68" s="531"/>
      <c r="G68" s="531"/>
      <c r="H68" s="531"/>
      <c r="I68" s="531"/>
      <c r="J68" s="531"/>
      <c r="K68" s="531"/>
      <c r="L68" s="531"/>
      <c r="M68" s="531"/>
    </row>
    <row r="69" spans="2:13">
      <c r="C69" s="531"/>
      <c r="D69" s="531"/>
      <c r="E69" s="531"/>
      <c r="F69" s="531"/>
      <c r="G69" s="531"/>
      <c r="H69" s="531"/>
      <c r="I69" s="531"/>
      <c r="J69" s="531"/>
      <c r="K69" s="531"/>
      <c r="L69" s="531"/>
      <c r="M69" s="531"/>
    </row>
    <row r="70" spans="2:13">
      <c r="C70" s="531"/>
      <c r="D70" s="531"/>
      <c r="E70" s="531"/>
      <c r="F70" s="531"/>
      <c r="G70" s="531"/>
      <c r="H70" s="531"/>
      <c r="I70" s="531"/>
      <c r="J70" s="531"/>
      <c r="K70" s="531"/>
      <c r="L70" s="531"/>
      <c r="M70" s="531"/>
    </row>
    <row r="71" spans="2:13">
      <c r="C71" s="531"/>
      <c r="D71" s="531"/>
      <c r="E71" s="531"/>
      <c r="F71" s="531"/>
      <c r="G71" s="531"/>
      <c r="H71" s="531"/>
      <c r="I71" s="531"/>
      <c r="J71" s="531"/>
      <c r="K71" s="531"/>
      <c r="L71" s="531"/>
      <c r="M71" s="531"/>
    </row>
    <row r="72" spans="2:13">
      <c r="C72" s="531"/>
      <c r="D72" s="531"/>
      <c r="E72" s="531"/>
      <c r="F72" s="531"/>
      <c r="G72" s="531"/>
      <c r="H72" s="531"/>
      <c r="I72" s="531"/>
      <c r="J72" s="531"/>
      <c r="K72" s="531"/>
      <c r="L72" s="531"/>
      <c r="M72" s="531"/>
    </row>
    <row r="73" spans="2:13">
      <c r="C73" s="531"/>
      <c r="D73" s="531"/>
      <c r="E73" s="531"/>
      <c r="F73" s="531"/>
      <c r="G73" s="531"/>
      <c r="H73" s="531"/>
      <c r="I73" s="531"/>
      <c r="J73" s="531"/>
      <c r="K73" s="531"/>
      <c r="L73" s="531"/>
      <c r="M73" s="531"/>
    </row>
    <row r="74" spans="2:13">
      <c r="C74" s="531"/>
      <c r="D74" s="531"/>
      <c r="E74" s="531"/>
      <c r="F74" s="531"/>
      <c r="G74" s="531"/>
      <c r="H74" s="531"/>
      <c r="I74" s="531"/>
      <c r="J74" s="531"/>
      <c r="K74" s="531"/>
      <c r="L74" s="531"/>
      <c r="M74" s="531"/>
    </row>
    <row r="75" spans="2:13">
      <c r="C75" s="531"/>
      <c r="D75" s="531"/>
      <c r="E75" s="531"/>
      <c r="F75" s="531"/>
      <c r="G75" s="531"/>
      <c r="H75" s="531"/>
      <c r="I75" s="531"/>
      <c r="J75" s="531"/>
      <c r="K75" s="531"/>
      <c r="L75" s="531"/>
      <c r="M75" s="531"/>
    </row>
    <row r="76" spans="2:13">
      <c r="C76" s="531"/>
      <c r="D76" s="531"/>
      <c r="E76" s="531"/>
      <c r="F76" s="531"/>
      <c r="G76" s="531"/>
      <c r="H76" s="531"/>
      <c r="I76" s="531"/>
      <c r="J76" s="531"/>
      <c r="K76" s="531"/>
      <c r="L76" s="531"/>
      <c r="M76" s="531"/>
    </row>
    <row r="77" spans="2:13">
      <c r="C77" s="531"/>
      <c r="D77" s="531"/>
      <c r="E77" s="531"/>
      <c r="F77" s="531"/>
      <c r="G77" s="531"/>
      <c r="H77" s="531"/>
      <c r="I77" s="531"/>
      <c r="J77" s="531"/>
      <c r="K77" s="531"/>
      <c r="L77" s="531"/>
      <c r="M77" s="531"/>
    </row>
    <row r="78" spans="2:13">
      <c r="C78" s="531"/>
      <c r="D78" s="531"/>
      <c r="E78" s="531"/>
      <c r="F78" s="531"/>
      <c r="G78" s="531"/>
      <c r="H78" s="531"/>
      <c r="I78" s="531"/>
      <c r="J78" s="531"/>
      <c r="K78" s="531"/>
      <c r="L78" s="531"/>
      <c r="M78" s="531"/>
    </row>
    <row r="79" spans="2:13">
      <c r="B79" s="579"/>
      <c r="C79" s="531"/>
      <c r="D79" s="531"/>
      <c r="E79" s="531"/>
      <c r="F79" s="531"/>
      <c r="G79" s="531"/>
      <c r="H79" s="531"/>
      <c r="I79" s="531"/>
      <c r="J79" s="531"/>
      <c r="K79" s="531"/>
      <c r="L79" s="531"/>
      <c r="M79" s="531"/>
    </row>
    <row r="80" spans="2:13">
      <c r="B80" s="579"/>
      <c r="C80" s="531"/>
      <c r="D80" s="531"/>
      <c r="E80" s="531"/>
      <c r="F80" s="531"/>
      <c r="G80" s="531"/>
      <c r="H80" s="531"/>
      <c r="I80" s="531"/>
      <c r="J80" s="531"/>
      <c r="K80" s="531"/>
      <c r="L80" s="531"/>
      <c r="M80" s="531"/>
    </row>
    <row r="81" spans="2:13">
      <c r="B81" s="579"/>
      <c r="C81" s="531"/>
      <c r="D81" s="531"/>
      <c r="E81" s="531"/>
      <c r="F81" s="531"/>
      <c r="G81" s="531"/>
      <c r="H81" s="531"/>
      <c r="I81" s="531"/>
      <c r="J81" s="531"/>
      <c r="K81" s="531"/>
      <c r="L81" s="531"/>
      <c r="M81" s="531"/>
    </row>
    <row r="82" spans="2:13">
      <c r="B82" s="579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</row>
    <row r="83" spans="2:13">
      <c r="B83" s="579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</row>
    <row r="84" spans="2:13">
      <c r="B84" s="579"/>
      <c r="C84" s="531"/>
      <c r="D84" s="531"/>
      <c r="E84" s="531"/>
      <c r="F84" s="531"/>
      <c r="G84" s="531"/>
      <c r="H84" s="531"/>
      <c r="I84" s="531"/>
      <c r="J84" s="531"/>
      <c r="K84" s="531"/>
      <c r="L84" s="531"/>
      <c r="M84" s="531"/>
    </row>
    <row r="85" spans="2:13">
      <c r="B85" s="579"/>
      <c r="C85" s="531"/>
      <c r="D85" s="531"/>
      <c r="E85" s="531"/>
      <c r="F85" s="531"/>
      <c r="G85" s="531"/>
      <c r="H85" s="531"/>
      <c r="I85" s="531"/>
      <c r="J85" s="531"/>
      <c r="K85" s="531"/>
      <c r="L85" s="531"/>
      <c r="M85" s="531"/>
    </row>
    <row r="86" spans="2:13">
      <c r="B86" s="579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86614173228346503" right="0.28999999999999998" top="0.74803149606299202" bottom="0.511811023622047" header="0.43307086614173201" footer="0.23622047244094499"/>
  <pageSetup paperSize="9" scale="97" fitToHeight="0" orientation="portrait" r:id="rId1"/>
  <headerFooter alignWithMargins="0">
    <oddHeader>&amp;C&amp;"Times New Roman,Regular"&amp;13&amp;P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workbookViewId="0">
      <selection activeCell="A2" sqref="A2"/>
    </sheetView>
  </sheetViews>
  <sheetFormatPr defaultColWidth="9.140625" defaultRowHeight="12"/>
  <cols>
    <col min="1" max="1" width="2" style="534" customWidth="1"/>
    <col min="2" max="2" width="33.5703125" style="533" customWidth="1"/>
    <col min="3" max="4" width="6.7109375" style="534" customWidth="1"/>
    <col min="5" max="5" width="0.5703125" style="534" customWidth="1"/>
    <col min="6" max="6" width="6.28515625" style="534" bestFit="1" customWidth="1"/>
    <col min="7" max="7" width="7" style="534" bestFit="1" customWidth="1"/>
    <col min="8" max="8" width="0.7109375" style="534" customWidth="1"/>
    <col min="9" max="10" width="6.85546875" style="596" customWidth="1"/>
    <col min="11" max="11" width="0.5703125" style="596" customWidth="1"/>
    <col min="12" max="13" width="7.140625" style="596" customWidth="1"/>
    <col min="14" max="16384" width="9.140625" style="534"/>
  </cols>
  <sheetData>
    <row r="1" spans="1:15" s="585" customFormat="1" ht="16.5">
      <c r="A1" s="529" t="s">
        <v>751</v>
      </c>
      <c r="B1" s="529"/>
      <c r="C1" s="529"/>
      <c r="D1" s="529"/>
      <c r="E1" s="529"/>
      <c r="F1" s="529"/>
      <c r="G1" s="529"/>
      <c r="H1" s="529"/>
      <c r="I1" s="584"/>
      <c r="J1" s="584"/>
      <c r="K1" s="584"/>
      <c r="L1" s="584"/>
      <c r="M1" s="584"/>
    </row>
    <row r="2" spans="1:15" ht="15" customHeight="1">
      <c r="A2" s="586"/>
      <c r="B2" s="586"/>
      <c r="C2" s="586"/>
      <c r="D2" s="586"/>
      <c r="E2" s="586"/>
      <c r="F2" s="586"/>
      <c r="G2" s="586"/>
      <c r="H2" s="586"/>
      <c r="I2" s="587"/>
      <c r="J2" s="587"/>
      <c r="K2" s="587"/>
      <c r="L2" s="587"/>
      <c r="M2" s="587"/>
    </row>
    <row r="3" spans="1:15" s="588" customFormat="1" ht="15" customHeight="1">
      <c r="B3" s="589"/>
      <c r="G3" s="535"/>
      <c r="H3" s="535"/>
      <c r="I3" s="535"/>
      <c r="J3" s="590"/>
      <c r="K3" s="590"/>
      <c r="L3" s="590"/>
      <c r="M3" s="537" t="s">
        <v>573</v>
      </c>
    </row>
    <row r="4" spans="1:15" ht="15" customHeight="1">
      <c r="A4" s="565"/>
      <c r="B4" s="539"/>
      <c r="C4" s="970" t="s">
        <v>17</v>
      </c>
      <c r="D4" s="970"/>
      <c r="E4" s="591"/>
      <c r="F4" s="970" t="s">
        <v>439</v>
      </c>
      <c r="G4" s="970"/>
      <c r="H4" s="970"/>
      <c r="I4" s="970" t="s">
        <v>429</v>
      </c>
      <c r="J4" s="970"/>
      <c r="K4" s="592"/>
      <c r="L4" s="970" t="s">
        <v>430</v>
      </c>
      <c r="M4" s="970"/>
    </row>
    <row r="5" spans="1:15" ht="15" customHeight="1">
      <c r="B5" s="541"/>
      <c r="C5" s="971" t="s">
        <v>110</v>
      </c>
      <c r="D5" s="971"/>
      <c r="E5" s="593"/>
      <c r="F5" s="971" t="s">
        <v>111</v>
      </c>
      <c r="G5" s="971"/>
      <c r="H5" s="971"/>
      <c r="I5" s="973" t="s">
        <v>6</v>
      </c>
      <c r="J5" s="973"/>
      <c r="K5" s="588"/>
      <c r="L5" s="973" t="s">
        <v>6</v>
      </c>
      <c r="M5" s="973"/>
    </row>
    <row r="6" spans="1:15" ht="15" customHeight="1">
      <c r="B6" s="541"/>
      <c r="C6" s="972" t="s">
        <v>127</v>
      </c>
      <c r="D6" s="972"/>
      <c r="E6" s="593"/>
      <c r="F6" s="972" t="s">
        <v>127</v>
      </c>
      <c r="G6" s="972"/>
      <c r="H6" s="594"/>
      <c r="I6" s="967" t="s">
        <v>7</v>
      </c>
      <c r="J6" s="967"/>
      <c r="K6" s="588"/>
      <c r="L6" s="967" t="s">
        <v>7</v>
      </c>
      <c r="M6" s="967"/>
    </row>
    <row r="7" spans="1:15" ht="15" customHeight="1">
      <c r="B7" s="541"/>
      <c r="C7" s="567" t="s">
        <v>511</v>
      </c>
      <c r="D7" s="567" t="s">
        <v>512</v>
      </c>
      <c r="E7" s="567"/>
      <c r="F7" s="566" t="s">
        <v>511</v>
      </c>
      <c r="G7" s="567" t="s">
        <v>512</v>
      </c>
      <c r="H7" s="567"/>
      <c r="I7" s="566" t="s">
        <v>511</v>
      </c>
      <c r="J7" s="567" t="s">
        <v>512</v>
      </c>
      <c r="K7" s="567"/>
      <c r="L7" s="595" t="s">
        <v>511</v>
      </c>
      <c r="M7" s="595" t="s">
        <v>512</v>
      </c>
    </row>
    <row r="8" spans="1:15" ht="15" customHeight="1">
      <c r="B8" s="547"/>
    </row>
    <row r="9" spans="1:15" s="550" customFormat="1" ht="15" customHeight="1">
      <c r="A9" s="968" t="s">
        <v>513</v>
      </c>
      <c r="B9" s="968"/>
      <c r="C9" s="597"/>
      <c r="D9" s="597">
        <v>102893</v>
      </c>
      <c r="E9" s="597"/>
      <c r="F9" s="597"/>
      <c r="G9" s="597">
        <v>116931.91877299998</v>
      </c>
      <c r="H9" s="598"/>
      <c r="I9" s="552"/>
      <c r="J9" s="552">
        <v>110.61505605622439</v>
      </c>
      <c r="K9" s="552"/>
      <c r="L9" s="552"/>
      <c r="M9" s="552">
        <v>118.0260208502321</v>
      </c>
      <c r="N9" s="552"/>
      <c r="O9" s="552"/>
    </row>
    <row r="10" spans="1:15" ht="15" customHeight="1">
      <c r="B10" s="555" t="s">
        <v>514</v>
      </c>
      <c r="C10" s="597"/>
      <c r="D10" s="597">
        <v>29085.422373000009</v>
      </c>
      <c r="E10" s="597"/>
      <c r="F10" s="597"/>
      <c r="G10" s="597">
        <v>29197.014080999972</v>
      </c>
      <c r="H10" s="598"/>
      <c r="I10" s="552"/>
      <c r="J10" s="552">
        <v>115.19881282036243</v>
      </c>
      <c r="K10" s="552"/>
      <c r="L10" s="552"/>
      <c r="M10" s="552">
        <v>104.23977288830315</v>
      </c>
      <c r="N10" s="552"/>
      <c r="O10" s="552"/>
    </row>
    <row r="11" spans="1:15" ht="15" customHeight="1">
      <c r="B11" s="555" t="s">
        <v>515</v>
      </c>
      <c r="C11" s="597"/>
      <c r="D11" s="597">
        <v>73808.264559000003</v>
      </c>
      <c r="E11" s="597"/>
      <c r="F11" s="597"/>
      <c r="G11" s="597">
        <v>87734.904692000011</v>
      </c>
      <c r="H11" s="598"/>
      <c r="I11" s="552"/>
      <c r="J11" s="552">
        <v>108.90739640484576</v>
      </c>
      <c r="K11" s="552"/>
      <c r="L11" s="552"/>
      <c r="M11" s="552">
        <v>123.45982939262218</v>
      </c>
      <c r="N11" s="552"/>
      <c r="O11" s="552"/>
    </row>
    <row r="12" spans="1:15" ht="15" customHeight="1">
      <c r="B12" s="556" t="s">
        <v>368</v>
      </c>
      <c r="C12" s="597"/>
      <c r="D12" s="599">
        <v>358.01249500000006</v>
      </c>
      <c r="E12" s="599"/>
      <c r="F12" s="599"/>
      <c r="G12" s="599">
        <v>260.10110399999996</v>
      </c>
      <c r="H12" s="600"/>
      <c r="I12" s="552"/>
      <c r="J12" s="548">
        <v>56.366800589195776</v>
      </c>
      <c r="K12" s="548"/>
      <c r="L12" s="548"/>
      <c r="M12" s="548">
        <v>57.870002091053898</v>
      </c>
      <c r="N12" s="552"/>
      <c r="O12" s="552"/>
    </row>
    <row r="13" spans="1:15" ht="15" customHeight="1">
      <c r="B13" s="558" t="s">
        <v>516</v>
      </c>
      <c r="C13" s="597"/>
      <c r="D13" s="599">
        <v>73450.252064</v>
      </c>
      <c r="E13" s="599"/>
      <c r="F13" s="599"/>
      <c r="G13" s="599">
        <v>87474.80358800001</v>
      </c>
      <c r="H13" s="600"/>
      <c r="I13" s="552"/>
      <c r="J13" s="548">
        <v>109.40445950861793</v>
      </c>
      <c r="K13" s="548"/>
      <c r="L13" s="548"/>
      <c r="M13" s="548">
        <v>123.8773077510311</v>
      </c>
      <c r="N13" s="552"/>
      <c r="O13" s="552"/>
    </row>
    <row r="14" spans="1:15" ht="15" customHeight="1">
      <c r="A14" s="969" t="s">
        <v>517</v>
      </c>
      <c r="B14" s="969"/>
      <c r="C14" s="597"/>
      <c r="D14" s="597"/>
      <c r="E14" s="599"/>
      <c r="F14" s="599"/>
      <c r="G14" s="599"/>
      <c r="H14" s="598"/>
      <c r="I14" s="552"/>
      <c r="J14" s="552"/>
      <c r="K14" s="552"/>
      <c r="L14" s="552"/>
      <c r="M14" s="552"/>
      <c r="N14" s="552"/>
      <c r="O14" s="552"/>
    </row>
    <row r="15" spans="1:15" ht="15" customHeight="1">
      <c r="B15" s="560" t="s">
        <v>518</v>
      </c>
      <c r="C15" s="599"/>
      <c r="D15" s="599">
        <v>2310.138093</v>
      </c>
      <c r="E15" s="599"/>
      <c r="F15" s="599"/>
      <c r="G15" s="599">
        <v>2802.9616229999997</v>
      </c>
      <c r="H15" s="600"/>
      <c r="I15" s="548"/>
      <c r="J15" s="548">
        <v>119.14340999668023</v>
      </c>
      <c r="K15" s="548"/>
      <c r="L15" s="548"/>
      <c r="M15" s="548">
        <v>113.37729208702389</v>
      </c>
      <c r="N15" s="552"/>
      <c r="O15" s="552"/>
    </row>
    <row r="16" spans="1:15" ht="15" customHeight="1">
      <c r="B16" s="560" t="s">
        <v>519</v>
      </c>
      <c r="C16" s="599"/>
      <c r="D16" s="599">
        <v>1163.1173779999999</v>
      </c>
      <c r="E16" s="599"/>
      <c r="F16" s="599"/>
      <c r="G16" s="599">
        <v>1944.509243</v>
      </c>
      <c r="H16" s="600"/>
      <c r="I16" s="548"/>
      <c r="J16" s="548">
        <v>90.736217229234612</v>
      </c>
      <c r="K16" s="548"/>
      <c r="L16" s="548"/>
      <c r="M16" s="548">
        <v>94.945326539246352</v>
      </c>
      <c r="N16" s="552"/>
      <c r="O16" s="552"/>
    </row>
    <row r="17" spans="2:15" ht="15" customHeight="1">
      <c r="B17" s="560" t="s">
        <v>359</v>
      </c>
      <c r="C17" s="599">
        <v>122.17100000000001</v>
      </c>
      <c r="D17" s="599">
        <v>839.37726199999997</v>
      </c>
      <c r="E17" s="599"/>
      <c r="F17" s="599">
        <v>222.85342548215527</v>
      </c>
      <c r="G17" s="599">
        <v>1508.4209970000002</v>
      </c>
      <c r="H17" s="600"/>
      <c r="I17" s="548">
        <v>81.24314223584723</v>
      </c>
      <c r="J17" s="548">
        <v>104.02398720811847</v>
      </c>
      <c r="K17" s="548"/>
      <c r="L17" s="548">
        <v>108.12406322972568</v>
      </c>
      <c r="M17" s="548">
        <v>130.88399178956473</v>
      </c>
      <c r="N17" s="552"/>
      <c r="O17" s="552"/>
    </row>
    <row r="18" spans="2:15" ht="15" customHeight="1">
      <c r="B18" s="560" t="s">
        <v>360</v>
      </c>
      <c r="C18" s="599">
        <v>495.78</v>
      </c>
      <c r="D18" s="599">
        <v>2829.8592150000004</v>
      </c>
      <c r="E18" s="599"/>
      <c r="F18" s="599">
        <v>447.04171327079064</v>
      </c>
      <c r="G18" s="599">
        <v>2573.491059</v>
      </c>
      <c r="H18" s="600"/>
      <c r="I18" s="548">
        <v>84.632836065489798</v>
      </c>
      <c r="J18" s="548">
        <v>146.63241653878279</v>
      </c>
      <c r="K18" s="548"/>
      <c r="L18" s="548">
        <v>139.56358862578301</v>
      </c>
      <c r="M18" s="548">
        <v>194.70557197873319</v>
      </c>
      <c r="N18" s="552"/>
      <c r="O18" s="552"/>
    </row>
    <row r="19" spans="2:15" ht="15" customHeight="1">
      <c r="B19" s="560" t="s">
        <v>361</v>
      </c>
      <c r="C19" s="599">
        <v>26.882999999999999</v>
      </c>
      <c r="D19" s="599">
        <v>43.032484999999994</v>
      </c>
      <c r="E19" s="599"/>
      <c r="F19" s="599">
        <v>30.775891631737526</v>
      </c>
      <c r="G19" s="599">
        <v>53.458394000000013</v>
      </c>
      <c r="H19" s="600"/>
      <c r="I19" s="548">
        <v>101.01454176530267</v>
      </c>
      <c r="J19" s="548">
        <v>99.683440539157345</v>
      </c>
      <c r="K19" s="548"/>
      <c r="L19" s="548">
        <v>84.179134660113576</v>
      </c>
      <c r="M19" s="548">
        <v>85.229995252741176</v>
      </c>
      <c r="N19" s="552"/>
      <c r="O19" s="552"/>
    </row>
    <row r="20" spans="2:15" ht="15" customHeight="1">
      <c r="B20" s="560" t="s">
        <v>362</v>
      </c>
      <c r="C20" s="599">
        <v>47.268999999999998</v>
      </c>
      <c r="D20" s="599">
        <v>324.22947199999999</v>
      </c>
      <c r="E20" s="599"/>
      <c r="F20" s="599">
        <v>75.980999204646395</v>
      </c>
      <c r="G20" s="599">
        <v>523.86869799999999</v>
      </c>
      <c r="H20" s="600"/>
      <c r="I20" s="548">
        <v>83.192242031714741</v>
      </c>
      <c r="J20" s="548">
        <v>137.60401936295378</v>
      </c>
      <c r="K20" s="548"/>
      <c r="L20" s="548">
        <v>88.639623892773372</v>
      </c>
      <c r="M20" s="548">
        <v>131.6550606721944</v>
      </c>
      <c r="N20" s="552"/>
      <c r="O20" s="552"/>
    </row>
    <row r="21" spans="2:15" ht="15" customHeight="1">
      <c r="B21" s="562" t="s">
        <v>363</v>
      </c>
      <c r="C21" s="599">
        <v>2309.069</v>
      </c>
      <c r="D21" s="599">
        <v>1205.0270289999999</v>
      </c>
      <c r="E21" s="599"/>
      <c r="F21" s="599">
        <v>2417.0079671490744</v>
      </c>
      <c r="G21" s="599">
        <v>1239.805222</v>
      </c>
      <c r="H21" s="600"/>
      <c r="I21" s="548">
        <v>106.45904469117656</v>
      </c>
      <c r="J21" s="548">
        <v>85.022229032377453</v>
      </c>
      <c r="K21" s="548"/>
      <c r="L21" s="548">
        <v>101.36899985778503</v>
      </c>
      <c r="M21" s="548">
        <v>84.249380459113297</v>
      </c>
      <c r="N21" s="552"/>
      <c r="O21" s="552"/>
    </row>
    <row r="22" spans="2:15" ht="15" customHeight="1">
      <c r="B22" s="560" t="s">
        <v>520</v>
      </c>
      <c r="C22" s="599">
        <v>1211.4459999999999</v>
      </c>
      <c r="D22" s="599">
        <v>372.88345299999997</v>
      </c>
      <c r="E22" s="599"/>
      <c r="F22" s="599">
        <v>1050.9367020959876</v>
      </c>
      <c r="G22" s="599">
        <v>314.32478400000008</v>
      </c>
      <c r="H22" s="600"/>
      <c r="I22" s="548">
        <v>128.3820072783073</v>
      </c>
      <c r="J22" s="548">
        <v>86.800115285165774</v>
      </c>
      <c r="K22" s="548"/>
      <c r="L22" s="548">
        <v>236.85856192635251</v>
      </c>
      <c r="M22" s="548">
        <v>156.4479263919927</v>
      </c>
      <c r="N22" s="552"/>
      <c r="O22" s="552"/>
    </row>
    <row r="23" spans="2:15" ht="15" customHeight="1">
      <c r="B23" s="560" t="s">
        <v>521</v>
      </c>
      <c r="C23" s="599"/>
      <c r="D23" s="599">
        <v>292.89003600000001</v>
      </c>
      <c r="E23" s="599"/>
      <c r="F23" s="599"/>
      <c r="G23" s="599">
        <v>300.73895200000004</v>
      </c>
      <c r="H23" s="600"/>
      <c r="I23" s="548"/>
      <c r="J23" s="548">
        <v>112.78061336265621</v>
      </c>
      <c r="K23" s="548"/>
      <c r="L23" s="548"/>
      <c r="M23" s="548">
        <v>102.88163874019453</v>
      </c>
      <c r="N23" s="552"/>
      <c r="O23" s="552"/>
    </row>
    <row r="24" spans="2:15" ht="15" customHeight="1">
      <c r="B24" s="560" t="s">
        <v>371</v>
      </c>
      <c r="C24" s="599"/>
      <c r="D24" s="599">
        <v>266.71885599999996</v>
      </c>
      <c r="E24" s="599"/>
      <c r="F24" s="599"/>
      <c r="G24" s="599">
        <v>336.26961900000003</v>
      </c>
      <c r="H24" s="600"/>
      <c r="I24" s="548"/>
      <c r="J24" s="548">
        <v>120.07340535805737</v>
      </c>
      <c r="K24" s="548"/>
      <c r="L24" s="548"/>
      <c r="M24" s="548">
        <v>122.71107755172633</v>
      </c>
      <c r="N24" s="552"/>
      <c r="O24" s="552"/>
    </row>
    <row r="25" spans="2:15" ht="15" customHeight="1">
      <c r="B25" s="560" t="s">
        <v>574</v>
      </c>
      <c r="C25" s="599">
        <v>8231.0059999999994</v>
      </c>
      <c r="D25" s="599">
        <v>298.405708</v>
      </c>
      <c r="E25" s="599"/>
      <c r="F25" s="599">
        <v>8578.7896133132472</v>
      </c>
      <c r="G25" s="599">
        <v>331.959653</v>
      </c>
      <c r="H25" s="600"/>
      <c r="I25" s="548">
        <v>102.13670425160628</v>
      </c>
      <c r="J25" s="548">
        <v>98.089022111948964</v>
      </c>
      <c r="K25" s="548"/>
      <c r="L25" s="548">
        <v>111.44465002953761</v>
      </c>
      <c r="M25" s="548">
        <v>110.91361770060767</v>
      </c>
      <c r="N25" s="552"/>
      <c r="O25" s="552"/>
    </row>
    <row r="26" spans="2:15" ht="15" customHeight="1">
      <c r="B26" s="560" t="s">
        <v>523</v>
      </c>
      <c r="C26" s="599">
        <v>586.64499999999998</v>
      </c>
      <c r="D26" s="599">
        <v>358.01249500000006</v>
      </c>
      <c r="E26" s="599"/>
      <c r="F26" s="599">
        <v>475.39900000000011</v>
      </c>
      <c r="G26" s="599">
        <v>260.10110399999996</v>
      </c>
      <c r="H26" s="600"/>
      <c r="I26" s="548">
        <v>64.089692467362212</v>
      </c>
      <c r="J26" s="548">
        <v>56.366800589195776</v>
      </c>
      <c r="K26" s="548"/>
      <c r="L26" s="548">
        <v>72.893274147672841</v>
      </c>
      <c r="M26" s="548">
        <v>57.870002091053898</v>
      </c>
      <c r="N26" s="552"/>
      <c r="O26" s="552"/>
    </row>
    <row r="27" spans="2:15" ht="15" customHeight="1">
      <c r="B27" s="560" t="s">
        <v>524</v>
      </c>
      <c r="C27" s="599">
        <v>371.28899999999999</v>
      </c>
      <c r="D27" s="599">
        <v>263.76520899999997</v>
      </c>
      <c r="E27" s="599"/>
      <c r="F27" s="599">
        <v>324.78570693133827</v>
      </c>
      <c r="G27" s="599">
        <v>207.02286000000004</v>
      </c>
      <c r="H27" s="600"/>
      <c r="I27" s="548">
        <v>58.829615639349356</v>
      </c>
      <c r="J27" s="548">
        <v>49.656338180982793</v>
      </c>
      <c r="K27" s="548"/>
      <c r="L27" s="548">
        <v>53.041825668169949</v>
      </c>
      <c r="M27" s="548">
        <v>40.556994410194186</v>
      </c>
      <c r="N27" s="552"/>
      <c r="O27" s="552"/>
    </row>
    <row r="28" spans="2:15" ht="15" customHeight="1">
      <c r="B28" s="560" t="s">
        <v>553</v>
      </c>
      <c r="C28" s="599"/>
      <c r="D28" s="599">
        <v>677.43244699999991</v>
      </c>
      <c r="E28" s="599"/>
      <c r="F28" s="599"/>
      <c r="G28" s="599">
        <v>672.03243500000008</v>
      </c>
      <c r="H28" s="600"/>
      <c r="I28" s="548"/>
      <c r="J28" s="548">
        <v>99.213571948168664</v>
      </c>
      <c r="K28" s="548"/>
      <c r="L28" s="548"/>
      <c r="M28" s="548">
        <v>100.63517663041004</v>
      </c>
      <c r="N28" s="552"/>
      <c r="O28" s="552"/>
    </row>
    <row r="29" spans="2:15" ht="15" customHeight="1">
      <c r="B29" s="560" t="s">
        <v>575</v>
      </c>
      <c r="C29" s="599"/>
      <c r="D29" s="599">
        <v>709.73598200000004</v>
      </c>
      <c r="E29" s="599"/>
      <c r="F29" s="599"/>
      <c r="G29" s="599">
        <v>708.27184999999997</v>
      </c>
      <c r="H29" s="600"/>
      <c r="I29" s="548"/>
      <c r="J29" s="548">
        <v>108.14085899116739</v>
      </c>
      <c r="K29" s="548"/>
      <c r="L29" s="548"/>
      <c r="M29" s="548">
        <v>109.23731113283841</v>
      </c>
      <c r="N29" s="552"/>
      <c r="O29" s="552"/>
    </row>
    <row r="30" spans="2:15" ht="15" customHeight="1">
      <c r="B30" s="560" t="s">
        <v>397</v>
      </c>
      <c r="C30" s="599">
        <v>556.15099999999995</v>
      </c>
      <c r="D30" s="599">
        <v>594.04881</v>
      </c>
      <c r="E30" s="599"/>
      <c r="F30" s="599">
        <v>546.03843176633507</v>
      </c>
      <c r="G30" s="599">
        <v>580.48647600000004</v>
      </c>
      <c r="H30" s="600"/>
      <c r="I30" s="548">
        <v>81.713609849987506</v>
      </c>
      <c r="J30" s="548">
        <v>80.687937236658044</v>
      </c>
      <c r="K30" s="548"/>
      <c r="L30" s="548">
        <v>96.689491294367826</v>
      </c>
      <c r="M30" s="548">
        <v>92.13114156034014</v>
      </c>
      <c r="N30" s="552"/>
      <c r="O30" s="552"/>
    </row>
    <row r="31" spans="2:15" ht="15" customHeight="1">
      <c r="B31" s="560" t="s">
        <v>374</v>
      </c>
      <c r="C31" s="599"/>
      <c r="D31" s="599">
        <v>1712.2118809999999</v>
      </c>
      <c r="E31" s="599"/>
      <c r="F31" s="599"/>
      <c r="G31" s="599">
        <v>1885.2513719999999</v>
      </c>
      <c r="H31" s="600"/>
      <c r="I31" s="548"/>
      <c r="J31" s="548">
        <v>116.82743396049311</v>
      </c>
      <c r="K31" s="548"/>
      <c r="L31" s="548"/>
      <c r="M31" s="548">
        <v>111.98705731963526</v>
      </c>
      <c r="N31" s="552"/>
      <c r="O31" s="552"/>
    </row>
    <row r="32" spans="2:15" ht="15" customHeight="1">
      <c r="B32" s="560" t="s">
        <v>365</v>
      </c>
      <c r="C32" s="599">
        <v>383</v>
      </c>
      <c r="D32" s="599">
        <v>733.32964000000004</v>
      </c>
      <c r="E32" s="599"/>
      <c r="F32" s="599">
        <v>308.95440129428982</v>
      </c>
      <c r="G32" s="599">
        <v>554.53928899999994</v>
      </c>
      <c r="H32" s="600"/>
      <c r="I32" s="548">
        <v>92.456915801442136</v>
      </c>
      <c r="J32" s="548">
        <v>120.78114078764986</v>
      </c>
      <c r="K32" s="548"/>
      <c r="L32" s="548">
        <v>98.617366015171385</v>
      </c>
      <c r="M32" s="548">
        <v>110.67705143423085</v>
      </c>
      <c r="N32" s="552"/>
      <c r="O32" s="552"/>
    </row>
    <row r="33" spans="1:15" ht="15" customHeight="1">
      <c r="A33" s="563"/>
      <c r="B33" s="558" t="s">
        <v>527</v>
      </c>
      <c r="C33" s="599"/>
      <c r="D33" s="599">
        <v>326.75525900000002</v>
      </c>
      <c r="E33" s="599"/>
      <c r="F33" s="599"/>
      <c r="G33" s="599">
        <v>380.75823000000003</v>
      </c>
      <c r="H33" s="600"/>
      <c r="I33" s="548"/>
      <c r="J33" s="548">
        <v>115.04736436962342</v>
      </c>
      <c r="K33" s="548"/>
      <c r="L33" s="548"/>
      <c r="M33" s="548">
        <v>125.52612565514363</v>
      </c>
      <c r="N33" s="552"/>
      <c r="O33" s="552"/>
    </row>
    <row r="34" spans="1:15" ht="15" customHeight="1">
      <c r="A34" s="563"/>
      <c r="B34" s="560" t="s">
        <v>528</v>
      </c>
      <c r="C34" s="599"/>
      <c r="D34" s="599">
        <v>993.73102999999992</v>
      </c>
      <c r="E34" s="599"/>
      <c r="F34" s="599"/>
      <c r="G34" s="599">
        <v>1201.875184</v>
      </c>
      <c r="H34" s="600"/>
      <c r="I34" s="548"/>
      <c r="J34" s="548">
        <v>110.7190917507493</v>
      </c>
      <c r="K34" s="548"/>
      <c r="L34" s="548"/>
      <c r="M34" s="548">
        <v>112.35835874918359</v>
      </c>
      <c r="N34" s="552"/>
      <c r="O34" s="552"/>
    </row>
    <row r="35" spans="1:15" ht="15" customHeight="1">
      <c r="A35" s="563"/>
      <c r="B35" s="560" t="s">
        <v>529</v>
      </c>
      <c r="C35" s="599"/>
      <c r="D35" s="599">
        <v>3941.1482589999996</v>
      </c>
      <c r="E35" s="599"/>
      <c r="F35" s="599"/>
      <c r="G35" s="599">
        <v>4224.4709769999999</v>
      </c>
      <c r="H35" s="600"/>
      <c r="I35" s="548"/>
      <c r="J35" s="548">
        <v>111.06633708543106</v>
      </c>
      <c r="K35" s="548"/>
      <c r="L35" s="548"/>
      <c r="M35" s="548">
        <v>105.98129934192953</v>
      </c>
      <c r="N35" s="552"/>
      <c r="O35" s="552"/>
    </row>
    <row r="36" spans="1:15" ht="15" customHeight="1">
      <c r="A36" s="563"/>
      <c r="B36" s="560" t="s">
        <v>530</v>
      </c>
      <c r="C36" s="599"/>
      <c r="D36" s="599">
        <v>488.52339900000004</v>
      </c>
      <c r="E36" s="599"/>
      <c r="F36" s="599"/>
      <c r="G36" s="599">
        <v>541.26411599999994</v>
      </c>
      <c r="H36" s="600"/>
      <c r="I36" s="548"/>
      <c r="J36" s="548">
        <v>100.1011971556385</v>
      </c>
      <c r="K36" s="548"/>
      <c r="L36" s="548"/>
      <c r="M36" s="548">
        <v>100.78721898628325</v>
      </c>
      <c r="N36" s="552"/>
      <c r="O36" s="552"/>
    </row>
    <row r="37" spans="1:15" ht="15" customHeight="1">
      <c r="A37" s="563"/>
      <c r="B37" s="560" t="s">
        <v>531</v>
      </c>
      <c r="C37" s="599">
        <v>458.608</v>
      </c>
      <c r="D37" s="599">
        <v>1032.7820099999999</v>
      </c>
      <c r="E37" s="599"/>
      <c r="F37" s="599">
        <v>471.51704640299698</v>
      </c>
      <c r="G37" s="599">
        <v>1047.8253960000002</v>
      </c>
      <c r="H37" s="600"/>
      <c r="I37" s="548">
        <v>103.89097301509631</v>
      </c>
      <c r="J37" s="548">
        <v>97.900972001156646</v>
      </c>
      <c r="K37" s="548"/>
      <c r="L37" s="548">
        <v>101.2430101696692</v>
      </c>
      <c r="M37" s="548">
        <v>94.208564058140524</v>
      </c>
      <c r="N37" s="552"/>
      <c r="O37" s="552"/>
    </row>
    <row r="38" spans="1:15" ht="15" customHeight="1">
      <c r="A38" s="563"/>
      <c r="B38" s="560" t="s">
        <v>576</v>
      </c>
      <c r="C38" s="599"/>
      <c r="D38" s="599">
        <v>8696.9696550000008</v>
      </c>
      <c r="E38" s="599"/>
      <c r="F38" s="599"/>
      <c r="G38" s="599">
        <v>9971.8083200000001</v>
      </c>
      <c r="H38" s="600"/>
      <c r="I38" s="548"/>
      <c r="J38" s="548">
        <v>111.01338351424684</v>
      </c>
      <c r="K38" s="548"/>
      <c r="L38" s="548"/>
      <c r="M38" s="548">
        <v>113.50424037131455</v>
      </c>
      <c r="N38" s="552"/>
      <c r="O38" s="552"/>
    </row>
    <row r="39" spans="1:15" ht="15" customHeight="1">
      <c r="A39" s="563"/>
      <c r="B39" s="560" t="s">
        <v>533</v>
      </c>
      <c r="C39" s="599"/>
      <c r="D39" s="599">
        <v>5375.4306310000002</v>
      </c>
      <c r="E39" s="601"/>
      <c r="F39" s="599"/>
      <c r="G39" s="599">
        <v>6513.4228360000006</v>
      </c>
      <c r="H39" s="600"/>
      <c r="I39" s="548"/>
      <c r="J39" s="548">
        <v>112.03730604436637</v>
      </c>
      <c r="K39" s="548"/>
      <c r="L39" s="548"/>
      <c r="M39" s="548">
        <v>108.58515634413897</v>
      </c>
      <c r="N39" s="552"/>
      <c r="O39" s="552"/>
    </row>
    <row r="40" spans="1:15" ht="15" customHeight="1">
      <c r="A40" s="563"/>
      <c r="B40" s="560" t="s">
        <v>402</v>
      </c>
      <c r="C40" s="599"/>
      <c r="D40" s="599">
        <v>558.69997899999998</v>
      </c>
      <c r="E40" s="601"/>
      <c r="F40" s="599"/>
      <c r="G40" s="599">
        <v>606.73615799999993</v>
      </c>
      <c r="H40" s="600"/>
      <c r="I40" s="548"/>
      <c r="J40" s="548">
        <v>112.38233931204115</v>
      </c>
      <c r="K40" s="548"/>
      <c r="L40" s="548"/>
      <c r="M40" s="548">
        <v>106.76321594373539</v>
      </c>
      <c r="N40" s="552"/>
      <c r="O40" s="552"/>
    </row>
    <row r="41" spans="1:15" ht="15" customHeight="1">
      <c r="A41" s="563"/>
      <c r="B41" s="560" t="s">
        <v>534</v>
      </c>
      <c r="C41" s="599"/>
      <c r="D41" s="599">
        <v>305.16388999999998</v>
      </c>
      <c r="E41" s="601"/>
      <c r="F41" s="599"/>
      <c r="G41" s="599">
        <v>343.47595500000006</v>
      </c>
      <c r="H41" s="600"/>
      <c r="I41" s="548"/>
      <c r="J41" s="548">
        <v>136.68748236642648</v>
      </c>
      <c r="K41" s="548"/>
      <c r="L41" s="548"/>
      <c r="M41" s="548">
        <v>110.40373612340034</v>
      </c>
      <c r="N41" s="552"/>
      <c r="O41" s="552"/>
    </row>
    <row r="42" spans="1:15" ht="15" customHeight="1">
      <c r="A42" s="563"/>
      <c r="B42" s="560" t="s">
        <v>381</v>
      </c>
      <c r="C42" s="599">
        <v>2754.527</v>
      </c>
      <c r="D42" s="599">
        <v>1783.214712</v>
      </c>
      <c r="E42" s="601"/>
      <c r="F42" s="599">
        <v>2855.7753676974335</v>
      </c>
      <c r="G42" s="599">
        <v>1914.9685279999999</v>
      </c>
      <c r="H42" s="600"/>
      <c r="I42" s="548">
        <v>85.019125643424431</v>
      </c>
      <c r="J42" s="548">
        <v>74.730676397135113</v>
      </c>
      <c r="K42" s="548"/>
      <c r="L42" s="548">
        <v>87.6325943926511</v>
      </c>
      <c r="M42" s="548">
        <v>80.359601050079803</v>
      </c>
      <c r="N42" s="552"/>
      <c r="O42" s="552"/>
    </row>
    <row r="43" spans="1:15" ht="15" customHeight="1">
      <c r="A43" s="563"/>
      <c r="B43" s="560" t="s">
        <v>535</v>
      </c>
      <c r="C43" s="599"/>
      <c r="D43" s="599">
        <v>1371.930241</v>
      </c>
      <c r="E43" s="601"/>
      <c r="F43" s="599"/>
      <c r="G43" s="599">
        <v>1439.56646</v>
      </c>
      <c r="H43" s="600"/>
      <c r="I43" s="548"/>
      <c r="J43" s="548">
        <v>130.09063273106392</v>
      </c>
      <c r="K43" s="548"/>
      <c r="L43" s="548"/>
      <c r="M43" s="548">
        <v>133.03970845962382</v>
      </c>
      <c r="N43" s="552"/>
      <c r="O43" s="552"/>
    </row>
    <row r="44" spans="1:15" ht="15" customHeight="1">
      <c r="A44" s="563"/>
      <c r="B44" s="560" t="s">
        <v>536</v>
      </c>
      <c r="C44" s="599"/>
      <c r="D44" s="599">
        <v>1088.5395290000001</v>
      </c>
      <c r="E44" s="601"/>
      <c r="F44" s="599"/>
      <c r="G44" s="599">
        <v>1226.1844859999997</v>
      </c>
      <c r="H44" s="600"/>
      <c r="I44" s="548"/>
      <c r="J44" s="548">
        <v>109.15193823714714</v>
      </c>
      <c r="K44" s="548"/>
      <c r="L44" s="548"/>
      <c r="M44" s="548">
        <v>112.80418366001652</v>
      </c>
      <c r="N44" s="552"/>
      <c r="O44" s="552"/>
    </row>
    <row r="45" spans="1:15" ht="15" customHeight="1">
      <c r="A45" s="563"/>
      <c r="B45" s="560" t="s">
        <v>537</v>
      </c>
      <c r="C45" s="599"/>
      <c r="D45" s="599">
        <v>21113.084000000003</v>
      </c>
      <c r="E45" s="601"/>
      <c r="F45" s="599"/>
      <c r="G45" s="599">
        <v>26575.079039999997</v>
      </c>
      <c r="H45" s="600"/>
      <c r="I45" s="548"/>
      <c r="J45" s="548">
        <v>129.09457861823631</v>
      </c>
      <c r="K45" s="548"/>
      <c r="L45" s="548"/>
      <c r="M45" s="548">
        <v>149.98525503152862</v>
      </c>
      <c r="N45" s="552"/>
      <c r="O45" s="552"/>
    </row>
    <row r="46" spans="1:15" ht="15" customHeight="1">
      <c r="A46" s="563"/>
      <c r="B46" s="560" t="s">
        <v>577</v>
      </c>
      <c r="C46" s="599"/>
      <c r="D46" s="599">
        <v>14038.133260000001</v>
      </c>
      <c r="E46" s="601"/>
      <c r="F46" s="599"/>
      <c r="G46" s="599">
        <v>12856.448975000001</v>
      </c>
      <c r="H46" s="600"/>
      <c r="I46" s="548"/>
      <c r="J46" s="548">
        <v>99.075879186921313</v>
      </c>
      <c r="K46" s="548"/>
      <c r="L46" s="548"/>
      <c r="M46" s="548">
        <v>99.117923054223596</v>
      </c>
      <c r="N46" s="552"/>
      <c r="O46" s="552"/>
    </row>
    <row r="47" spans="1:15" ht="15" customHeight="1">
      <c r="A47" s="563"/>
      <c r="B47" s="560" t="s">
        <v>538</v>
      </c>
      <c r="C47" s="599"/>
      <c r="D47" s="599">
        <v>1727.9974689999999</v>
      </c>
      <c r="E47" s="601"/>
      <c r="F47" s="599"/>
      <c r="G47" s="599">
        <v>1793.5798760000002</v>
      </c>
      <c r="H47" s="600"/>
      <c r="I47" s="548"/>
      <c r="J47" s="548">
        <v>78.71824835467163</v>
      </c>
      <c r="K47" s="548"/>
      <c r="L47" s="548"/>
      <c r="M47" s="548">
        <v>97.412802934975545</v>
      </c>
      <c r="N47" s="552"/>
      <c r="O47" s="552"/>
    </row>
    <row r="48" spans="1:15" ht="15" customHeight="1">
      <c r="A48" s="563"/>
      <c r="B48" s="560" t="s">
        <v>539</v>
      </c>
      <c r="C48" s="599"/>
      <c r="D48" s="599">
        <v>12375.667668999999</v>
      </c>
      <c r="E48" s="601"/>
      <c r="F48" s="599"/>
      <c r="G48" s="599">
        <v>14506.184449</v>
      </c>
      <c r="H48" s="600"/>
      <c r="I48" s="548"/>
      <c r="J48" s="548">
        <v>113.58915665981948</v>
      </c>
      <c r="K48" s="548"/>
      <c r="L48" s="548"/>
      <c r="M48" s="548">
        <v>117.0583960830137</v>
      </c>
      <c r="N48" s="552"/>
      <c r="O48" s="552"/>
    </row>
    <row r="49" spans="1:15" ht="15" customHeight="1">
      <c r="A49" s="563"/>
      <c r="B49" s="560" t="s">
        <v>540</v>
      </c>
      <c r="C49" s="599"/>
      <c r="D49" s="599">
        <v>948.08890000000019</v>
      </c>
      <c r="E49" s="601"/>
      <c r="F49" s="599"/>
      <c r="G49" s="599">
        <v>1133.302882</v>
      </c>
      <c r="H49" s="600"/>
      <c r="I49" s="548"/>
      <c r="J49" s="548">
        <v>123.06167065168671</v>
      </c>
      <c r="K49" s="548"/>
      <c r="L49" s="548"/>
      <c r="M49" s="548">
        <v>130.34388748672475</v>
      </c>
      <c r="N49" s="552"/>
      <c r="O49" s="552"/>
    </row>
    <row r="50" spans="1:15" ht="15" customHeight="1">
      <c r="A50" s="563"/>
      <c r="B50" s="560" t="s">
        <v>541</v>
      </c>
      <c r="C50" s="599"/>
      <c r="D50" s="599">
        <v>3936.1421469999996</v>
      </c>
      <c r="E50" s="601"/>
      <c r="F50" s="599"/>
      <c r="G50" s="599">
        <v>4286.9345030000013</v>
      </c>
      <c r="H50" s="600"/>
      <c r="I50" s="548"/>
      <c r="J50" s="548">
        <v>107.28451850973038</v>
      </c>
      <c r="K50" s="548"/>
      <c r="L50" s="548"/>
      <c r="M50" s="548">
        <v>118.35980480457663</v>
      </c>
    </row>
    <row r="51" spans="1:15" ht="15" customHeight="1">
      <c r="A51" s="563"/>
      <c r="B51" s="560" t="s">
        <v>578</v>
      </c>
      <c r="C51" s="599"/>
      <c r="D51" s="599">
        <v>894.9539319999999</v>
      </c>
      <c r="E51" s="601"/>
      <c r="F51" s="599"/>
      <c r="G51" s="599">
        <v>866.47538700000018</v>
      </c>
      <c r="H51" s="600"/>
      <c r="I51" s="548"/>
      <c r="J51" s="548">
        <v>114.09081252478248</v>
      </c>
      <c r="K51" s="548"/>
      <c r="L51" s="548"/>
      <c r="M51" s="548">
        <v>108.1963339970434</v>
      </c>
    </row>
    <row r="52" spans="1:15" ht="15" customHeight="1">
      <c r="A52" s="563"/>
      <c r="B52" s="560" t="s">
        <v>543</v>
      </c>
      <c r="C52" s="599"/>
      <c r="D52" s="599">
        <v>1235.542285</v>
      </c>
      <c r="E52" s="601"/>
      <c r="F52" s="599"/>
      <c r="G52" s="599">
        <v>2074.3924440000001</v>
      </c>
      <c r="H52" s="600"/>
      <c r="I52" s="548"/>
      <c r="J52" s="548">
        <v>173.74865257644586</v>
      </c>
      <c r="K52" s="548"/>
      <c r="L52" s="548"/>
      <c r="M52" s="548">
        <v>226.40722661494664</v>
      </c>
    </row>
    <row r="53" spans="1:15">
      <c r="A53" s="563"/>
      <c r="B53" s="563"/>
      <c r="C53" s="601"/>
      <c r="D53" s="601"/>
      <c r="E53" s="601"/>
      <c r="F53" s="599"/>
      <c r="G53" s="599"/>
      <c r="H53" s="600"/>
      <c r="I53" s="548"/>
      <c r="J53" s="548"/>
      <c r="K53" s="548"/>
      <c r="L53" s="548"/>
      <c r="M53" s="548"/>
    </row>
    <row r="54" spans="1:15">
      <c r="A54" s="563"/>
      <c r="B54" s="563"/>
      <c r="C54" s="563"/>
      <c r="D54" s="563"/>
      <c r="E54" s="563"/>
      <c r="F54" s="563"/>
      <c r="G54" s="563"/>
      <c r="H54" s="563"/>
      <c r="I54" s="602"/>
      <c r="J54" s="602"/>
      <c r="K54" s="602"/>
      <c r="L54" s="602"/>
      <c r="M54" s="602"/>
    </row>
    <row r="55" spans="1:15">
      <c r="A55" s="563"/>
      <c r="B55" s="563"/>
      <c r="C55" s="563"/>
      <c r="D55" s="563"/>
      <c r="E55" s="563"/>
      <c r="F55" s="563"/>
      <c r="G55" s="563"/>
      <c r="H55" s="563"/>
      <c r="I55" s="602"/>
      <c r="J55" s="602"/>
      <c r="K55" s="602"/>
      <c r="L55" s="602"/>
      <c r="M55" s="602"/>
    </row>
    <row r="56" spans="1:15">
      <c r="A56" s="563"/>
      <c r="B56" s="563"/>
      <c r="C56" s="563"/>
      <c r="D56" s="563"/>
      <c r="E56" s="563"/>
      <c r="F56" s="563"/>
      <c r="G56" s="563"/>
      <c r="H56" s="563"/>
      <c r="I56" s="602"/>
      <c r="J56" s="602"/>
      <c r="K56" s="602"/>
      <c r="L56" s="602"/>
      <c r="M56" s="602"/>
    </row>
    <row r="57" spans="1:15">
      <c r="A57" s="563"/>
      <c r="B57" s="563"/>
      <c r="C57" s="563"/>
      <c r="D57" s="563"/>
      <c r="E57" s="563"/>
      <c r="F57" s="563"/>
      <c r="G57" s="563"/>
      <c r="H57" s="563"/>
      <c r="I57" s="602"/>
      <c r="J57" s="602"/>
      <c r="K57" s="602"/>
      <c r="L57" s="602"/>
      <c r="M57" s="602"/>
    </row>
    <row r="58" spans="1:15">
      <c r="A58" s="563"/>
      <c r="B58" s="563"/>
      <c r="C58" s="563"/>
      <c r="D58" s="563"/>
      <c r="E58" s="563"/>
      <c r="F58" s="563"/>
      <c r="G58" s="563"/>
      <c r="H58" s="563"/>
      <c r="I58" s="603"/>
      <c r="J58" s="603"/>
      <c r="K58" s="603"/>
      <c r="L58" s="603"/>
      <c r="M58" s="603"/>
    </row>
    <row r="59" spans="1:15">
      <c r="A59" s="563"/>
      <c r="B59" s="563"/>
      <c r="C59" s="563"/>
      <c r="D59" s="563"/>
      <c r="E59" s="563"/>
      <c r="F59" s="563"/>
      <c r="G59" s="563"/>
      <c r="H59" s="563"/>
      <c r="I59" s="603"/>
      <c r="J59" s="603"/>
      <c r="K59" s="603"/>
      <c r="L59" s="603"/>
      <c r="M59" s="603"/>
    </row>
    <row r="60" spans="1:15">
      <c r="A60" s="563"/>
      <c r="B60" s="563"/>
    </row>
    <row r="61" spans="1:15">
      <c r="A61" s="563"/>
      <c r="B61" s="563"/>
    </row>
    <row r="62" spans="1:15">
      <c r="A62" s="563"/>
      <c r="B62" s="563"/>
    </row>
    <row r="63" spans="1:15">
      <c r="A63" s="563"/>
      <c r="B63" s="563"/>
    </row>
  </sheetData>
  <mergeCells count="15">
    <mergeCell ref="L6:M6"/>
    <mergeCell ref="A9:B9"/>
    <mergeCell ref="A14:B14"/>
    <mergeCell ref="C4:D4"/>
    <mergeCell ref="F4:G4"/>
    <mergeCell ref="H4:H5"/>
    <mergeCell ref="I4:J4"/>
    <mergeCell ref="C6:D6"/>
    <mergeCell ref="F6:G6"/>
    <mergeCell ref="I6:J6"/>
    <mergeCell ref="L4:M4"/>
    <mergeCell ref="C5:D5"/>
    <mergeCell ref="F5:G5"/>
    <mergeCell ref="I5:J5"/>
    <mergeCell ref="L5:M5"/>
  </mergeCells>
  <pageMargins left="0.86614173228346503" right="0.28999999999999998" top="0.74803149606299202" bottom="0.511811023622047" header="0.43307086614173201" footer="0.23622047244094499"/>
  <pageSetup paperSize="9" scale="98" fitToHeight="0" orientation="portrait" r:id="rId1"/>
  <headerFooter alignWithMargins="0">
    <oddHeader>&amp;C&amp;"Times New Roman,Regular"&amp;13&amp;P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workbookViewId="0">
      <selection activeCell="A2" sqref="A2"/>
    </sheetView>
  </sheetViews>
  <sheetFormatPr defaultColWidth="9.140625" defaultRowHeight="13.5" customHeight="1"/>
  <cols>
    <col min="1" max="1" width="1.5703125" style="609" customWidth="1"/>
    <col min="2" max="2" width="34.140625" style="609" customWidth="1"/>
    <col min="3" max="4" width="7.140625" style="609" customWidth="1"/>
    <col min="5" max="5" width="0.7109375" style="609" customWidth="1"/>
    <col min="6" max="6" width="6.5703125" style="609" customWidth="1"/>
    <col min="7" max="7" width="7" style="609" bestFit="1" customWidth="1"/>
    <col min="8" max="8" width="0.5703125" style="609" customWidth="1"/>
    <col min="9" max="9" width="6.28515625" style="609" bestFit="1" customWidth="1"/>
    <col min="10" max="10" width="7.85546875" style="609" customWidth="1"/>
    <col min="11" max="11" width="0.42578125" style="609" customWidth="1"/>
    <col min="12" max="13" width="7" style="609" customWidth="1"/>
    <col min="14" max="16384" width="9.140625" style="609"/>
  </cols>
  <sheetData>
    <row r="1" spans="1:14" s="606" customFormat="1" ht="17.25">
      <c r="A1" s="529" t="s">
        <v>615</v>
      </c>
      <c r="B1" s="604"/>
      <c r="C1" s="604"/>
      <c r="D1" s="604"/>
      <c r="E1" s="604"/>
      <c r="F1" s="604"/>
      <c r="G1" s="604"/>
      <c r="H1" s="604"/>
      <c r="I1" s="605"/>
      <c r="J1" s="605"/>
      <c r="K1" s="605"/>
      <c r="L1" s="605"/>
      <c r="M1" s="605"/>
    </row>
    <row r="2" spans="1:14" ht="4.5" customHeight="1">
      <c r="A2" s="607"/>
      <c r="B2" s="607"/>
      <c r="C2" s="607"/>
      <c r="D2" s="607"/>
      <c r="E2" s="607"/>
      <c r="F2" s="607"/>
      <c r="G2" s="607"/>
      <c r="H2" s="607"/>
      <c r="I2" s="608"/>
      <c r="J2" s="608"/>
      <c r="K2" s="608"/>
      <c r="L2" s="608"/>
      <c r="M2" s="608"/>
    </row>
    <row r="3" spans="1:14" s="588" customFormat="1" ht="13.5" customHeight="1">
      <c r="B3" s="589"/>
      <c r="G3" s="535"/>
      <c r="H3" s="535"/>
      <c r="I3" s="535"/>
      <c r="J3" s="590"/>
      <c r="K3" s="590"/>
      <c r="L3" s="590"/>
      <c r="M3" s="537" t="s">
        <v>573</v>
      </c>
    </row>
    <row r="4" spans="1:14" s="534" customFormat="1" ht="13.5" customHeight="1">
      <c r="A4" s="565"/>
      <c r="B4" s="539"/>
      <c r="C4" s="970" t="s">
        <v>17</v>
      </c>
      <c r="D4" s="970"/>
      <c r="E4" s="591"/>
      <c r="F4" s="970" t="s">
        <v>439</v>
      </c>
      <c r="G4" s="970"/>
      <c r="H4" s="970"/>
      <c r="I4" s="970" t="s">
        <v>429</v>
      </c>
      <c r="J4" s="970"/>
      <c r="K4" s="592"/>
      <c r="L4" s="970" t="s">
        <v>430</v>
      </c>
      <c r="M4" s="970"/>
    </row>
    <row r="5" spans="1:14" s="534" customFormat="1" ht="13.5" customHeight="1">
      <c r="B5" s="541"/>
      <c r="C5" s="971" t="s">
        <v>110</v>
      </c>
      <c r="D5" s="971"/>
      <c r="E5" s="593"/>
      <c r="F5" s="971" t="s">
        <v>111</v>
      </c>
      <c r="G5" s="971"/>
      <c r="H5" s="971"/>
      <c r="I5" s="973" t="s">
        <v>6</v>
      </c>
      <c r="J5" s="973"/>
      <c r="K5" s="588"/>
      <c r="L5" s="973" t="s">
        <v>6</v>
      </c>
      <c r="M5" s="973"/>
    </row>
    <row r="6" spans="1:14" s="534" customFormat="1" ht="13.5" customHeight="1">
      <c r="B6" s="541"/>
      <c r="C6" s="972" t="s">
        <v>127</v>
      </c>
      <c r="D6" s="972"/>
      <c r="E6" s="593"/>
      <c r="F6" s="972" t="s">
        <v>127</v>
      </c>
      <c r="G6" s="972"/>
      <c r="H6" s="594"/>
      <c r="I6" s="967" t="s">
        <v>7</v>
      </c>
      <c r="J6" s="967"/>
      <c r="K6" s="588"/>
      <c r="L6" s="967" t="s">
        <v>7</v>
      </c>
      <c r="M6" s="967"/>
    </row>
    <row r="7" spans="1:14" s="534" customFormat="1" ht="13.5" customHeight="1">
      <c r="B7" s="541"/>
      <c r="C7" s="567" t="s">
        <v>511</v>
      </c>
      <c r="D7" s="567" t="s">
        <v>512</v>
      </c>
      <c r="E7" s="567"/>
      <c r="F7" s="566" t="s">
        <v>511</v>
      </c>
      <c r="G7" s="567" t="s">
        <v>512</v>
      </c>
      <c r="H7" s="567"/>
      <c r="I7" s="566" t="s">
        <v>511</v>
      </c>
      <c r="J7" s="567" t="s">
        <v>512</v>
      </c>
      <c r="K7" s="567"/>
      <c r="L7" s="595" t="s">
        <v>511</v>
      </c>
      <c r="M7" s="595" t="s">
        <v>512</v>
      </c>
    </row>
    <row r="8" spans="1:14" ht="6.75" customHeight="1">
      <c r="A8" s="610"/>
      <c r="B8" s="610"/>
      <c r="C8" s="610"/>
      <c r="D8" s="610"/>
      <c r="E8" s="610"/>
      <c r="F8" s="610"/>
      <c r="G8" s="610"/>
      <c r="H8" s="610"/>
      <c r="I8" s="610"/>
      <c r="J8" s="610"/>
      <c r="K8" s="610"/>
      <c r="L8" s="610"/>
      <c r="M8" s="610"/>
    </row>
    <row r="9" spans="1:14" ht="13.5" customHeight="1">
      <c r="A9" s="969" t="s">
        <v>513</v>
      </c>
      <c r="B9" s="969"/>
      <c r="C9" s="611"/>
      <c r="D9" s="611">
        <v>99681.336288999999</v>
      </c>
      <c r="E9" s="611"/>
      <c r="F9" s="611"/>
      <c r="G9" s="611">
        <v>112515</v>
      </c>
      <c r="H9" s="611"/>
      <c r="I9" s="612"/>
      <c r="J9" s="612">
        <v>116.98556241075046</v>
      </c>
      <c r="K9" s="612"/>
      <c r="L9" s="612"/>
      <c r="M9" s="612">
        <v>118.76873908952531</v>
      </c>
      <c r="N9" s="613"/>
    </row>
    <row r="10" spans="1:14" ht="13.5" customHeight="1">
      <c r="A10" s="610"/>
      <c r="B10" s="614" t="s">
        <v>579</v>
      </c>
      <c r="C10" s="611"/>
      <c r="D10" s="611">
        <v>36778.017598999999</v>
      </c>
      <c r="E10" s="611"/>
      <c r="F10" s="611"/>
      <c r="G10" s="611">
        <v>36043.429075000007</v>
      </c>
      <c r="H10" s="611"/>
      <c r="I10" s="612"/>
      <c r="J10" s="612">
        <v>119.14836723976448</v>
      </c>
      <c r="K10" s="612"/>
      <c r="L10" s="612"/>
      <c r="M10" s="612">
        <v>102.67487532257174</v>
      </c>
    </row>
    <row r="11" spans="1:14" ht="13.5" customHeight="1">
      <c r="A11" s="610"/>
      <c r="B11" s="614" t="s">
        <v>580</v>
      </c>
      <c r="C11" s="611"/>
      <c r="D11" s="611">
        <v>62903.31869</v>
      </c>
      <c r="E11" s="611"/>
      <c r="F11" s="611"/>
      <c r="G11" s="611">
        <v>76472.115149000005</v>
      </c>
      <c r="H11" s="611"/>
      <c r="I11" s="612"/>
      <c r="J11" s="612">
        <v>115.75701670476197</v>
      </c>
      <c r="K11" s="612"/>
      <c r="L11" s="612"/>
      <c r="M11" s="612">
        <v>128.24317582797968</v>
      </c>
    </row>
    <row r="12" spans="1:14" ht="13.5" customHeight="1">
      <c r="A12" s="969" t="s">
        <v>517</v>
      </c>
      <c r="B12" s="969"/>
      <c r="C12" s="615"/>
      <c r="D12" s="615"/>
      <c r="E12" s="615"/>
      <c r="F12" s="615"/>
      <c r="G12" s="615"/>
      <c r="H12" s="615"/>
      <c r="I12" s="616"/>
      <c r="J12" s="616"/>
      <c r="K12" s="616"/>
      <c r="L12" s="616"/>
      <c r="M12" s="616"/>
    </row>
    <row r="13" spans="1:14" ht="13.5" customHeight="1">
      <c r="A13" s="610"/>
      <c r="B13" s="560" t="s">
        <v>544</v>
      </c>
      <c r="C13" s="615"/>
      <c r="D13" s="615">
        <v>760.24689899999998</v>
      </c>
      <c r="E13" s="615"/>
      <c r="F13" s="615"/>
      <c r="G13" s="615">
        <v>821.3440250000001</v>
      </c>
      <c r="H13" s="615"/>
      <c r="I13" s="616"/>
      <c r="J13" s="616">
        <v>123.01152837194444</v>
      </c>
      <c r="K13" s="616"/>
      <c r="L13" s="616"/>
      <c r="M13" s="616">
        <v>139.76055578097228</v>
      </c>
    </row>
    <row r="14" spans="1:14" ht="13.5" customHeight="1">
      <c r="A14" s="610"/>
      <c r="B14" s="560" t="s">
        <v>545</v>
      </c>
      <c r="C14" s="615"/>
      <c r="D14" s="615">
        <v>340.56696899999997</v>
      </c>
      <c r="E14" s="615"/>
      <c r="F14" s="615"/>
      <c r="G14" s="615">
        <v>388.01689099999999</v>
      </c>
      <c r="H14" s="615"/>
      <c r="I14" s="616"/>
      <c r="J14" s="616">
        <v>139.51996666599615</v>
      </c>
      <c r="K14" s="616"/>
      <c r="L14" s="616"/>
      <c r="M14" s="616">
        <v>133.58070220469688</v>
      </c>
    </row>
    <row r="15" spans="1:14" ht="13.5" customHeight="1">
      <c r="A15" s="610"/>
      <c r="B15" s="560" t="s">
        <v>519</v>
      </c>
      <c r="C15" s="615"/>
      <c r="D15" s="615">
        <v>605.06466899999998</v>
      </c>
      <c r="E15" s="615"/>
      <c r="F15" s="615"/>
      <c r="G15" s="615">
        <v>596.24145800000008</v>
      </c>
      <c r="H15" s="615"/>
      <c r="I15" s="616"/>
      <c r="J15" s="616">
        <v>122.89603908285684</v>
      </c>
      <c r="K15" s="616"/>
      <c r="L15" s="616"/>
      <c r="M15" s="616">
        <v>112.54881314316245</v>
      </c>
    </row>
    <row r="16" spans="1:14" ht="13.5" customHeight="1">
      <c r="A16" s="610"/>
      <c r="B16" s="560" t="s">
        <v>359</v>
      </c>
      <c r="C16" s="615">
        <v>537.69600000000003</v>
      </c>
      <c r="D16" s="615">
        <v>923.46437000000003</v>
      </c>
      <c r="E16" s="615"/>
      <c r="F16" s="615">
        <v>1064.4117368792281</v>
      </c>
      <c r="G16" s="615">
        <v>1569.9475029999999</v>
      </c>
      <c r="H16" s="615"/>
      <c r="I16" s="616">
        <v>81.505521407295703</v>
      </c>
      <c r="J16" s="616">
        <v>112.68013766512861</v>
      </c>
      <c r="K16" s="616"/>
      <c r="L16" s="616">
        <v>127.38018291602479</v>
      </c>
      <c r="M16" s="616">
        <v>159.15966666565049</v>
      </c>
    </row>
    <row r="17" spans="1:13" ht="13.5" customHeight="1">
      <c r="A17" s="610"/>
      <c r="B17" s="560" t="s">
        <v>546</v>
      </c>
      <c r="C17" s="615">
        <v>1628.24</v>
      </c>
      <c r="D17" s="615">
        <v>430.24593800000002</v>
      </c>
      <c r="E17" s="615"/>
      <c r="F17" s="615">
        <v>1432.5794814482513</v>
      </c>
      <c r="G17" s="615">
        <v>387.02202599999998</v>
      </c>
      <c r="H17" s="615"/>
      <c r="I17" s="616">
        <v>109.2672922885305</v>
      </c>
      <c r="J17" s="616">
        <v>103.08642693809355</v>
      </c>
      <c r="K17" s="616"/>
      <c r="L17" s="616">
        <v>87.681855939710744</v>
      </c>
      <c r="M17" s="616">
        <v>86.979015180749968</v>
      </c>
    </row>
    <row r="18" spans="1:13" ht="13.5" customHeight="1">
      <c r="A18" s="610"/>
      <c r="B18" s="560" t="s">
        <v>13</v>
      </c>
      <c r="C18" s="615">
        <v>2130.4229999999998</v>
      </c>
      <c r="D18" s="615">
        <v>546.87660899999992</v>
      </c>
      <c r="E18" s="615"/>
      <c r="F18" s="615">
        <v>2349.8136816242368</v>
      </c>
      <c r="G18" s="615">
        <v>606.75949900000001</v>
      </c>
      <c r="H18" s="615"/>
      <c r="I18" s="616">
        <v>76.710023829396206</v>
      </c>
      <c r="J18" s="616">
        <v>77.870923223358687</v>
      </c>
      <c r="K18" s="616"/>
      <c r="L18" s="616">
        <v>113.10950068180288</v>
      </c>
      <c r="M18" s="616">
        <v>117.93150500036525</v>
      </c>
    </row>
    <row r="19" spans="1:13" ht="13.5" customHeight="1">
      <c r="A19" s="610"/>
      <c r="B19" s="560" t="s">
        <v>15</v>
      </c>
      <c r="C19" s="615">
        <v>576.47500000000002</v>
      </c>
      <c r="D19" s="615">
        <v>261.81953199999998</v>
      </c>
      <c r="E19" s="615"/>
      <c r="F19" s="615">
        <v>650.70044188126519</v>
      </c>
      <c r="G19" s="615">
        <v>295.43377399999997</v>
      </c>
      <c r="H19" s="615"/>
      <c r="I19" s="616">
        <v>106.74731546171836</v>
      </c>
      <c r="J19" s="616">
        <v>88.293783423305229</v>
      </c>
      <c r="K19" s="616"/>
      <c r="L19" s="616">
        <v>122.9885501614642</v>
      </c>
      <c r="M19" s="616">
        <v>110.55128214929364</v>
      </c>
    </row>
    <row r="20" spans="1:13" ht="13.5" customHeight="1">
      <c r="A20" s="610"/>
      <c r="B20" s="560" t="s">
        <v>547</v>
      </c>
      <c r="C20" s="615"/>
      <c r="D20" s="615">
        <v>333.38707799999997</v>
      </c>
      <c r="E20" s="615"/>
      <c r="F20" s="615"/>
      <c r="G20" s="615">
        <v>408.46124600000007</v>
      </c>
      <c r="H20" s="615"/>
      <c r="I20" s="616"/>
      <c r="J20" s="616">
        <v>133.37423875222933</v>
      </c>
      <c r="K20" s="616"/>
      <c r="L20" s="616"/>
      <c r="M20" s="616">
        <v>128.76248379696668</v>
      </c>
    </row>
    <row r="21" spans="1:13" ht="13.5" customHeight="1">
      <c r="A21" s="610"/>
      <c r="B21" s="560" t="s">
        <v>548</v>
      </c>
      <c r="C21" s="615"/>
      <c r="D21" s="615">
        <v>343.77831600000002</v>
      </c>
      <c r="E21" s="615"/>
      <c r="F21" s="615"/>
      <c r="G21" s="615">
        <v>335.09857499999998</v>
      </c>
      <c r="H21" s="615"/>
      <c r="I21" s="616"/>
      <c r="J21" s="616">
        <v>131.97429420835934</v>
      </c>
      <c r="K21" s="616"/>
      <c r="L21" s="616"/>
      <c r="M21" s="616">
        <v>102.11817584274297</v>
      </c>
    </row>
    <row r="22" spans="1:13" ht="13.5" customHeight="1">
      <c r="A22" s="610"/>
      <c r="B22" s="560" t="s">
        <v>549</v>
      </c>
      <c r="C22" s="615"/>
      <c r="D22" s="615">
        <v>1162.198539</v>
      </c>
      <c r="E22" s="615"/>
      <c r="F22" s="615"/>
      <c r="G22" s="615">
        <v>1163.3722080000002</v>
      </c>
      <c r="H22" s="615"/>
      <c r="I22" s="616"/>
      <c r="J22" s="616">
        <v>97.810067620589649</v>
      </c>
      <c r="K22" s="616"/>
      <c r="L22" s="616"/>
      <c r="M22" s="616">
        <v>87.148236558813835</v>
      </c>
    </row>
    <row r="23" spans="1:13" ht="13.5" customHeight="1">
      <c r="A23" s="610"/>
      <c r="B23" s="560" t="s">
        <v>550</v>
      </c>
      <c r="C23" s="615">
        <v>6969.7520000000004</v>
      </c>
      <c r="D23" s="615">
        <v>743.63565299999993</v>
      </c>
      <c r="E23" s="615"/>
      <c r="F23" s="615">
        <v>7864.4016705995055</v>
      </c>
      <c r="G23" s="615">
        <v>808.57305099999996</v>
      </c>
      <c r="H23" s="615"/>
      <c r="I23" s="616">
        <v>118.01907168008752</v>
      </c>
      <c r="J23" s="616">
        <v>105.81244201031211</v>
      </c>
      <c r="K23" s="616"/>
      <c r="L23" s="616">
        <v>117.04713482235617</v>
      </c>
      <c r="M23" s="616">
        <v>114.87653825713559</v>
      </c>
    </row>
    <row r="24" spans="1:13" ht="13.5" customHeight="1">
      <c r="A24" s="610"/>
      <c r="B24" s="560" t="s">
        <v>367</v>
      </c>
      <c r="C24" s="615">
        <v>17278.648000000001</v>
      </c>
      <c r="D24" s="615">
        <v>1817.2221930000001</v>
      </c>
      <c r="E24" s="615"/>
      <c r="F24" s="615">
        <v>20937.060984726457</v>
      </c>
      <c r="G24" s="615">
        <v>2032.1886369999997</v>
      </c>
      <c r="H24" s="615"/>
      <c r="I24" s="616">
        <v>116.67905690824792</v>
      </c>
      <c r="J24" s="616">
        <v>92.251919374527091</v>
      </c>
      <c r="K24" s="616"/>
      <c r="L24" s="616">
        <v>111.56646807139965</v>
      </c>
      <c r="M24" s="616">
        <v>90.333797507862997</v>
      </c>
    </row>
    <row r="25" spans="1:13" ht="13.5" customHeight="1">
      <c r="A25" s="610"/>
      <c r="B25" s="560" t="s">
        <v>368</v>
      </c>
      <c r="C25" s="615">
        <v>3672.268</v>
      </c>
      <c r="D25" s="615">
        <v>2184.7645790000001</v>
      </c>
      <c r="E25" s="615"/>
      <c r="F25" s="615">
        <v>3389.3385817305088</v>
      </c>
      <c r="G25" s="615">
        <v>1777.81702</v>
      </c>
      <c r="H25" s="615"/>
      <c r="I25" s="616">
        <v>109.79397193760857</v>
      </c>
      <c r="J25" s="616">
        <v>106.85151048141203</v>
      </c>
      <c r="K25" s="616"/>
      <c r="L25" s="616">
        <v>97.802268177977979</v>
      </c>
      <c r="M25" s="616">
        <v>79.252662270617321</v>
      </c>
    </row>
    <row r="26" spans="1:13" ht="13.5" customHeight="1">
      <c r="A26" s="610"/>
      <c r="B26" s="560" t="s">
        <v>551</v>
      </c>
      <c r="C26" s="615">
        <v>2331.4430000000002</v>
      </c>
      <c r="D26" s="615">
        <v>1647.6989909999998</v>
      </c>
      <c r="E26" s="615"/>
      <c r="F26" s="615">
        <v>2714.6069337050949</v>
      </c>
      <c r="G26" s="615">
        <v>1739.6981730000002</v>
      </c>
      <c r="H26" s="615"/>
      <c r="I26" s="616">
        <v>91.585479055030021</v>
      </c>
      <c r="J26" s="616">
        <v>78.797478552024089</v>
      </c>
      <c r="K26" s="616"/>
      <c r="L26" s="616">
        <v>93.967484747720306</v>
      </c>
      <c r="M26" s="616">
        <v>75.587383309866709</v>
      </c>
    </row>
    <row r="27" spans="1:13" ht="13.5" customHeight="1">
      <c r="A27" s="610"/>
      <c r="B27" s="560" t="s">
        <v>392</v>
      </c>
      <c r="C27" s="615">
        <v>602.74300000000005</v>
      </c>
      <c r="D27" s="615">
        <v>403.72758999999996</v>
      </c>
      <c r="E27" s="615"/>
      <c r="F27" s="615">
        <v>921.10007774751978</v>
      </c>
      <c r="G27" s="615">
        <v>581.54887700000006</v>
      </c>
      <c r="H27" s="615"/>
      <c r="I27" s="616">
        <v>82.718807682542746</v>
      </c>
      <c r="J27" s="616">
        <v>80.560410477945112</v>
      </c>
      <c r="K27" s="616"/>
      <c r="L27" s="616">
        <v>110.91965132716052</v>
      </c>
      <c r="M27" s="616">
        <v>115.38047543636995</v>
      </c>
    </row>
    <row r="28" spans="1:13" ht="13.5" customHeight="1">
      <c r="A28" s="610"/>
      <c r="B28" s="560" t="s">
        <v>552</v>
      </c>
      <c r="C28" s="615"/>
      <c r="D28" s="615">
        <v>413.93384300000002</v>
      </c>
      <c r="E28" s="615"/>
      <c r="F28" s="615"/>
      <c r="G28" s="615">
        <v>440.49926599999992</v>
      </c>
      <c r="H28" s="615"/>
      <c r="I28" s="616"/>
      <c r="J28" s="616">
        <v>76.39417972888954</v>
      </c>
      <c r="K28" s="616"/>
      <c r="L28" s="616"/>
      <c r="M28" s="616">
        <v>128.6426395146936</v>
      </c>
    </row>
    <row r="29" spans="1:13" ht="13.5" customHeight="1">
      <c r="A29" s="610"/>
      <c r="B29" s="560" t="s">
        <v>553</v>
      </c>
      <c r="C29" s="615"/>
      <c r="D29" s="615">
        <v>1868.2944420000003</v>
      </c>
      <c r="E29" s="615"/>
      <c r="F29" s="615"/>
      <c r="G29" s="615">
        <v>2050.0487289999996</v>
      </c>
      <c r="H29" s="615"/>
      <c r="I29" s="616"/>
      <c r="J29" s="616">
        <v>96.387522602568566</v>
      </c>
      <c r="K29" s="616"/>
      <c r="L29" s="616"/>
      <c r="M29" s="616">
        <v>91.409359275016854</v>
      </c>
    </row>
    <row r="30" spans="1:13" ht="13.5" customHeight="1">
      <c r="A30" s="610"/>
      <c r="B30" s="560" t="s">
        <v>554</v>
      </c>
      <c r="C30" s="615"/>
      <c r="D30" s="615">
        <v>1809.0861190000001</v>
      </c>
      <c r="E30" s="615"/>
      <c r="F30" s="615"/>
      <c r="G30" s="615">
        <v>1990.371983</v>
      </c>
      <c r="H30" s="615"/>
      <c r="I30" s="616"/>
      <c r="J30" s="616">
        <v>101.27987125373724</v>
      </c>
      <c r="K30" s="616"/>
      <c r="L30" s="616"/>
      <c r="M30" s="616">
        <v>100.9490452536874</v>
      </c>
    </row>
    <row r="31" spans="1:13" ht="13.5" customHeight="1">
      <c r="A31" s="610"/>
      <c r="B31" s="560" t="s">
        <v>555</v>
      </c>
      <c r="C31" s="615"/>
      <c r="D31" s="615">
        <v>957.21848199999999</v>
      </c>
      <c r="E31" s="615"/>
      <c r="F31" s="615"/>
      <c r="G31" s="615">
        <v>1173.643941</v>
      </c>
      <c r="H31" s="615"/>
      <c r="I31" s="616"/>
      <c r="J31" s="616">
        <v>102.46189964618242</v>
      </c>
      <c r="K31" s="616"/>
      <c r="L31" s="616"/>
      <c r="M31" s="616">
        <v>107.50909069329134</v>
      </c>
    </row>
    <row r="32" spans="1:13" ht="13.5" customHeight="1">
      <c r="A32" s="610"/>
      <c r="B32" s="560" t="s">
        <v>556</v>
      </c>
      <c r="C32" s="615">
        <v>1349.4860000000001</v>
      </c>
      <c r="D32" s="615">
        <v>428.00533200000001</v>
      </c>
      <c r="E32" s="615"/>
      <c r="F32" s="615">
        <v>1821.7399818155257</v>
      </c>
      <c r="G32" s="615">
        <v>623.25070000000005</v>
      </c>
      <c r="H32" s="615"/>
      <c r="I32" s="616">
        <v>120.5913550426833</v>
      </c>
      <c r="J32" s="616">
        <v>121.90727954354998</v>
      </c>
      <c r="K32" s="616"/>
      <c r="L32" s="616">
        <v>122.56862883959826</v>
      </c>
      <c r="M32" s="616">
        <v>125.78074081687397</v>
      </c>
    </row>
    <row r="33" spans="1:16" ht="13.5" customHeight="1">
      <c r="A33" s="610"/>
      <c r="B33" s="560" t="s">
        <v>557</v>
      </c>
      <c r="C33" s="615"/>
      <c r="D33" s="615">
        <v>352.73390900000004</v>
      </c>
      <c r="E33" s="615"/>
      <c r="F33" s="615"/>
      <c r="G33" s="615">
        <v>369.37456499999996</v>
      </c>
      <c r="H33" s="615"/>
      <c r="I33" s="616"/>
      <c r="J33" s="616">
        <v>112.88913632286685</v>
      </c>
      <c r="K33" s="616"/>
      <c r="L33" s="616"/>
      <c r="M33" s="616">
        <v>99.014284860976375</v>
      </c>
    </row>
    <row r="34" spans="1:16" ht="13.5" customHeight="1">
      <c r="A34" s="610"/>
      <c r="B34" s="560" t="s">
        <v>558</v>
      </c>
      <c r="C34" s="615">
        <v>2284.8209999999999</v>
      </c>
      <c r="D34" s="615">
        <v>3029.5266390000002</v>
      </c>
      <c r="E34" s="615"/>
      <c r="F34" s="615">
        <v>2408.0379397107072</v>
      </c>
      <c r="G34" s="615">
        <v>3206.5149379999998</v>
      </c>
      <c r="H34" s="615"/>
      <c r="I34" s="616">
        <v>124.50506042374269</v>
      </c>
      <c r="J34" s="616">
        <v>119.30340557092664</v>
      </c>
      <c r="K34" s="616"/>
      <c r="L34" s="616">
        <v>113.69980512267661</v>
      </c>
      <c r="M34" s="616">
        <v>107.34193336225744</v>
      </c>
    </row>
    <row r="35" spans="1:16" ht="13.5" customHeight="1">
      <c r="A35" s="610"/>
      <c r="B35" s="560" t="s">
        <v>526</v>
      </c>
      <c r="C35" s="615"/>
      <c r="D35" s="615">
        <v>2224.2197729999998</v>
      </c>
      <c r="E35" s="615"/>
      <c r="F35" s="615"/>
      <c r="G35" s="615">
        <v>2734.8059700000003</v>
      </c>
      <c r="H35" s="615"/>
      <c r="I35" s="616"/>
      <c r="J35" s="616">
        <v>115.5939351044662</v>
      </c>
      <c r="K35" s="616"/>
      <c r="L35" s="616"/>
      <c r="M35" s="616">
        <v>123.05128038879224</v>
      </c>
    </row>
    <row r="36" spans="1:16" ht="13.5" customHeight="1">
      <c r="A36" s="610"/>
      <c r="B36" s="560" t="s">
        <v>365</v>
      </c>
      <c r="C36" s="615">
        <v>429.44400000000002</v>
      </c>
      <c r="D36" s="615">
        <v>742.49010399999997</v>
      </c>
      <c r="E36" s="615"/>
      <c r="F36" s="615">
        <v>409.37259649452648</v>
      </c>
      <c r="G36" s="615">
        <v>684.58641299999999</v>
      </c>
      <c r="H36" s="615"/>
      <c r="I36" s="616">
        <v>107.64140586227123</v>
      </c>
      <c r="J36" s="616">
        <v>131.60409032098642</v>
      </c>
      <c r="K36" s="616"/>
      <c r="L36" s="616">
        <v>105.70127874950333</v>
      </c>
      <c r="M36" s="616">
        <v>110.91156923815939</v>
      </c>
    </row>
    <row r="37" spans="1:16" ht="13.5" customHeight="1">
      <c r="A37" s="610"/>
      <c r="B37" s="560" t="s">
        <v>527</v>
      </c>
      <c r="C37" s="615"/>
      <c r="D37" s="615">
        <v>274.587962</v>
      </c>
      <c r="E37" s="615"/>
      <c r="F37" s="615"/>
      <c r="G37" s="615">
        <v>318.68917200000004</v>
      </c>
      <c r="H37" s="615"/>
      <c r="I37" s="616"/>
      <c r="J37" s="616">
        <v>117.80012782603517</v>
      </c>
      <c r="K37" s="616"/>
      <c r="L37" s="616"/>
      <c r="M37" s="616">
        <v>118.65789010278966</v>
      </c>
    </row>
    <row r="38" spans="1:16" ht="13.5" customHeight="1">
      <c r="A38" s="610"/>
      <c r="B38" s="560" t="s">
        <v>529</v>
      </c>
      <c r="C38" s="615"/>
      <c r="D38" s="615">
        <v>668.08691099999999</v>
      </c>
      <c r="E38" s="615"/>
      <c r="F38" s="615"/>
      <c r="G38" s="615">
        <v>844.44681299999991</v>
      </c>
      <c r="H38" s="615"/>
      <c r="I38" s="616"/>
      <c r="J38" s="616">
        <v>124.32420228457984</v>
      </c>
      <c r="K38" s="616"/>
      <c r="L38" s="616"/>
      <c r="M38" s="616">
        <v>116.0738423706653</v>
      </c>
    </row>
    <row r="39" spans="1:16" ht="13.5" customHeight="1">
      <c r="A39" s="610"/>
      <c r="B39" s="560" t="s">
        <v>559</v>
      </c>
      <c r="C39" s="615">
        <v>696.101</v>
      </c>
      <c r="D39" s="615">
        <v>557.39294500000005</v>
      </c>
      <c r="E39" s="615"/>
      <c r="F39" s="615">
        <v>724.84698382143404</v>
      </c>
      <c r="G39" s="615">
        <v>615.12071700000001</v>
      </c>
      <c r="H39" s="615"/>
      <c r="I39" s="616">
        <v>128.55668046849897</v>
      </c>
      <c r="J39" s="616">
        <v>115.13642890360603</v>
      </c>
      <c r="K39" s="616"/>
      <c r="L39" s="616">
        <v>113.13677984108092</v>
      </c>
      <c r="M39" s="616">
        <v>108.1270804324671</v>
      </c>
    </row>
    <row r="40" spans="1:16" ht="13.5" customHeight="1">
      <c r="A40" s="610"/>
      <c r="B40" s="560" t="s">
        <v>560</v>
      </c>
      <c r="C40" s="615"/>
      <c r="D40" s="615">
        <v>255.891988</v>
      </c>
      <c r="E40" s="615"/>
      <c r="F40" s="615"/>
      <c r="G40" s="615">
        <v>335.02973800000007</v>
      </c>
      <c r="H40" s="615"/>
      <c r="I40" s="616"/>
      <c r="J40" s="616">
        <v>119.08393709593118</v>
      </c>
      <c r="K40" s="616"/>
      <c r="L40" s="616"/>
      <c r="M40" s="616">
        <v>123.38559873749216</v>
      </c>
    </row>
    <row r="41" spans="1:16" ht="13.5" customHeight="1">
      <c r="A41" s="610"/>
      <c r="B41" s="560" t="s">
        <v>561</v>
      </c>
      <c r="C41" s="615">
        <v>454.89100000000002</v>
      </c>
      <c r="D41" s="615">
        <v>787.29759300000001</v>
      </c>
      <c r="E41" s="615"/>
      <c r="F41" s="615">
        <v>492.11947461483788</v>
      </c>
      <c r="G41" s="615">
        <v>833.44244000000003</v>
      </c>
      <c r="H41" s="615"/>
      <c r="I41" s="616">
        <v>122.75109288142912</v>
      </c>
      <c r="J41" s="616">
        <v>108.01179225674113</v>
      </c>
      <c r="K41" s="616"/>
      <c r="L41" s="616">
        <v>130.51143676633993</v>
      </c>
      <c r="M41" s="616">
        <v>108.33903890099882</v>
      </c>
    </row>
    <row r="42" spans="1:16" ht="13.5" customHeight="1">
      <c r="A42" s="610"/>
      <c r="B42" s="560" t="s">
        <v>562</v>
      </c>
      <c r="C42" s="615">
        <v>299.07100000000003</v>
      </c>
      <c r="D42" s="615">
        <v>650.85490700000003</v>
      </c>
      <c r="E42" s="615"/>
      <c r="F42" s="615">
        <v>321.37855750794699</v>
      </c>
      <c r="G42" s="615">
        <v>743.84950300000003</v>
      </c>
      <c r="H42" s="615"/>
      <c r="I42" s="616">
        <v>109.44678452885013</v>
      </c>
      <c r="J42" s="616">
        <v>113.30925230870453</v>
      </c>
      <c r="K42" s="616"/>
      <c r="L42" s="616">
        <v>102.57264424895698</v>
      </c>
      <c r="M42" s="616">
        <v>105.64954310671622</v>
      </c>
    </row>
    <row r="43" spans="1:16" ht="13.5" customHeight="1">
      <c r="A43" s="610"/>
      <c r="B43" s="560" t="s">
        <v>563</v>
      </c>
      <c r="C43" s="615"/>
      <c r="D43" s="615">
        <v>3451.1419720000004</v>
      </c>
      <c r="E43" s="615"/>
      <c r="F43" s="615"/>
      <c r="G43" s="615">
        <v>4090.6342049999994</v>
      </c>
      <c r="H43" s="615"/>
      <c r="I43" s="616"/>
      <c r="J43" s="616">
        <v>109.33529332856523</v>
      </c>
      <c r="K43" s="616"/>
      <c r="L43" s="616"/>
      <c r="M43" s="616">
        <v>99.047907732637611</v>
      </c>
    </row>
    <row r="44" spans="1:16" ht="13.5" customHeight="1">
      <c r="A44" s="610"/>
      <c r="B44" s="560" t="s">
        <v>564</v>
      </c>
      <c r="C44" s="615"/>
      <c r="D44" s="615">
        <v>1696.9883130000001</v>
      </c>
      <c r="E44" s="615"/>
      <c r="F44" s="615"/>
      <c r="G44" s="615">
        <v>1875.7022799999997</v>
      </c>
      <c r="H44" s="615"/>
      <c r="I44" s="616"/>
      <c r="J44" s="616">
        <v>108.89103314512774</v>
      </c>
      <c r="K44" s="616"/>
      <c r="L44" s="616"/>
      <c r="M44" s="616">
        <v>99.993987040530598</v>
      </c>
    </row>
    <row r="45" spans="1:16" ht="13.5" customHeight="1">
      <c r="A45" s="610"/>
      <c r="B45" s="560" t="s">
        <v>534</v>
      </c>
      <c r="C45" s="615"/>
      <c r="D45" s="615">
        <v>302.65649100000002</v>
      </c>
      <c r="E45" s="615"/>
      <c r="F45" s="615"/>
      <c r="G45" s="615">
        <v>363.12635800000004</v>
      </c>
      <c r="H45" s="615"/>
      <c r="I45" s="616"/>
      <c r="J45" s="616">
        <v>70.174135079903863</v>
      </c>
      <c r="K45" s="616"/>
      <c r="L45" s="616"/>
      <c r="M45" s="616">
        <v>87.169079057256795</v>
      </c>
    </row>
    <row r="46" spans="1:16" ht="13.5" customHeight="1">
      <c r="A46" s="610"/>
      <c r="B46" s="560" t="s">
        <v>565</v>
      </c>
      <c r="C46" s="615">
        <v>1385.5840000000001</v>
      </c>
      <c r="D46" s="615">
        <v>444.82732599999997</v>
      </c>
      <c r="E46" s="615"/>
      <c r="F46" s="615">
        <v>1651.7979082002141</v>
      </c>
      <c r="G46" s="615">
        <v>534.85792500000002</v>
      </c>
      <c r="H46" s="615"/>
      <c r="I46" s="616">
        <v>108.21138325671917</v>
      </c>
      <c r="J46" s="616">
        <v>89.793417075286911</v>
      </c>
      <c r="K46" s="616"/>
      <c r="L46" s="616">
        <v>141.96960586583381</v>
      </c>
      <c r="M46" s="616">
        <v>124.88405404790635</v>
      </c>
    </row>
    <row r="47" spans="1:16" ht="13.5" customHeight="1">
      <c r="A47" s="610"/>
      <c r="B47" s="560" t="s">
        <v>566</v>
      </c>
      <c r="C47" s="615">
        <v>3743.6959999999999</v>
      </c>
      <c r="D47" s="615">
        <v>2644.271369</v>
      </c>
      <c r="E47" s="615"/>
      <c r="F47" s="615">
        <v>3886.2903459490099</v>
      </c>
      <c r="G47" s="615">
        <v>2734.9239770000004</v>
      </c>
      <c r="H47" s="615"/>
      <c r="I47" s="616">
        <v>91.59704986572504</v>
      </c>
      <c r="J47" s="616">
        <v>90.359804997021314</v>
      </c>
      <c r="K47" s="616"/>
      <c r="L47" s="616">
        <v>93.95592200715592</v>
      </c>
      <c r="M47" s="616">
        <v>89.855860353222511</v>
      </c>
    </row>
    <row r="48" spans="1:16" ht="13.5" customHeight="1">
      <c r="A48" s="610"/>
      <c r="B48" s="560" t="s">
        <v>535</v>
      </c>
      <c r="C48" s="615"/>
      <c r="D48" s="615">
        <v>1636.3754060000001</v>
      </c>
      <c r="E48" s="615"/>
      <c r="F48" s="615"/>
      <c r="G48" s="615">
        <v>2036.5230839999999</v>
      </c>
      <c r="H48" s="615"/>
      <c r="I48" s="616"/>
      <c r="J48" s="616">
        <v>122.34244480323146</v>
      </c>
      <c r="K48" s="616"/>
      <c r="L48" s="616"/>
      <c r="M48" s="616">
        <v>118.91140775404611</v>
      </c>
      <c r="P48" s="613"/>
    </row>
    <row r="49" spans="1:13" ht="13.5" customHeight="1">
      <c r="A49" s="610"/>
      <c r="B49" s="560" t="s">
        <v>567</v>
      </c>
      <c r="C49" s="615">
        <v>548.56399999999996</v>
      </c>
      <c r="D49" s="615">
        <v>2634.6277790000004</v>
      </c>
      <c r="E49" s="615"/>
      <c r="F49" s="615">
        <v>587.53805965694585</v>
      </c>
      <c r="G49" s="615">
        <v>2798.056364</v>
      </c>
      <c r="H49" s="615"/>
      <c r="I49" s="616">
        <v>111.85276714094046</v>
      </c>
      <c r="J49" s="616">
        <v>128.74679692576339</v>
      </c>
      <c r="K49" s="616"/>
      <c r="L49" s="616">
        <v>105.02610013870517</v>
      </c>
      <c r="M49" s="616">
        <v>111.02696729206272</v>
      </c>
    </row>
    <row r="50" spans="1:13" ht="13.5" customHeight="1">
      <c r="A50" s="610"/>
      <c r="B50" s="560" t="s">
        <v>568</v>
      </c>
      <c r="C50" s="615"/>
      <c r="D50" s="615">
        <v>919.89619600000003</v>
      </c>
      <c r="E50" s="615"/>
      <c r="F50" s="615"/>
      <c r="G50" s="615">
        <v>1241.3065889999998</v>
      </c>
      <c r="H50" s="615"/>
      <c r="I50" s="616"/>
      <c r="J50" s="616">
        <v>135.51865460518644</v>
      </c>
      <c r="K50" s="616"/>
      <c r="L50" s="616"/>
      <c r="M50" s="616">
        <v>151.82204085038913</v>
      </c>
    </row>
    <row r="51" spans="1:13" ht="13.5" customHeight="1">
      <c r="A51" s="610"/>
      <c r="B51" s="560" t="s">
        <v>537</v>
      </c>
      <c r="C51" s="615"/>
      <c r="D51" s="615">
        <v>31642.416014999995</v>
      </c>
      <c r="E51" s="615"/>
      <c r="F51" s="615"/>
      <c r="G51" s="615">
        <v>36258.027958000006</v>
      </c>
      <c r="H51" s="615"/>
      <c r="I51" s="616"/>
      <c r="J51" s="616">
        <v>132.12871115441766</v>
      </c>
      <c r="K51" s="616"/>
      <c r="L51" s="616"/>
      <c r="M51" s="616">
        <v>141.91694173844058</v>
      </c>
    </row>
    <row r="52" spans="1:13" ht="13.5" customHeight="1">
      <c r="A52" s="610"/>
      <c r="B52" s="560" t="s">
        <v>569</v>
      </c>
      <c r="C52" s="615"/>
      <c r="D52" s="615">
        <v>776.62739299999998</v>
      </c>
      <c r="E52" s="615"/>
      <c r="F52" s="615"/>
      <c r="G52" s="615">
        <v>661.47436399999992</v>
      </c>
      <c r="H52" s="615"/>
      <c r="I52" s="616"/>
      <c r="J52" s="616">
        <v>132.85763282356115</v>
      </c>
      <c r="K52" s="616"/>
      <c r="L52" s="616"/>
      <c r="M52" s="616">
        <v>99.070023378406262</v>
      </c>
    </row>
    <row r="53" spans="1:13" ht="13.5" customHeight="1">
      <c r="A53" s="610"/>
      <c r="B53" s="560" t="s">
        <v>403</v>
      </c>
      <c r="C53" s="615"/>
      <c r="D53" s="615">
        <v>2549.9899690000002</v>
      </c>
      <c r="E53" s="615"/>
      <c r="F53" s="615"/>
      <c r="G53" s="615">
        <v>2404.1804729999994</v>
      </c>
      <c r="H53" s="615"/>
      <c r="I53" s="616"/>
      <c r="J53" s="616">
        <v>111.93693920544357</v>
      </c>
      <c r="K53" s="616"/>
      <c r="L53" s="616"/>
      <c r="M53" s="616">
        <v>107.68393650112357</v>
      </c>
    </row>
    <row r="54" spans="1:13" ht="13.5" customHeight="1">
      <c r="A54" s="610"/>
      <c r="B54" s="560" t="s">
        <v>538</v>
      </c>
      <c r="C54" s="615"/>
      <c r="D54" s="615">
        <v>533.66878100000008</v>
      </c>
      <c r="E54" s="615"/>
      <c r="F54" s="615"/>
      <c r="G54" s="615">
        <v>604.61382499999991</v>
      </c>
      <c r="H54" s="615"/>
      <c r="I54" s="616"/>
      <c r="J54" s="616">
        <v>96.032629243659912</v>
      </c>
      <c r="K54" s="616"/>
      <c r="L54" s="616"/>
      <c r="M54" s="616">
        <v>112.40836150872985</v>
      </c>
    </row>
    <row r="55" spans="1:13" ht="13.5" customHeight="1">
      <c r="A55" s="610"/>
      <c r="B55" s="560" t="s">
        <v>539</v>
      </c>
      <c r="C55" s="615"/>
      <c r="D55" s="615">
        <v>12647.447390999998</v>
      </c>
      <c r="E55" s="615"/>
      <c r="F55" s="615"/>
      <c r="G55" s="615">
        <v>15342.254494000001</v>
      </c>
      <c r="H55" s="615"/>
      <c r="I55" s="616"/>
      <c r="J55" s="616">
        <v>121.97113902843115</v>
      </c>
      <c r="K55" s="616"/>
      <c r="L55" s="616"/>
      <c r="M55" s="616">
        <v>126.49324927020552</v>
      </c>
    </row>
    <row r="56" spans="1:13" ht="13.5" customHeight="1">
      <c r="A56" s="610"/>
      <c r="B56" s="560" t="s">
        <v>540</v>
      </c>
      <c r="C56" s="615"/>
      <c r="D56" s="615">
        <v>995.38863599999991</v>
      </c>
      <c r="E56" s="615"/>
      <c r="F56" s="615"/>
      <c r="G56" s="615">
        <v>1174.3290509999999</v>
      </c>
      <c r="H56" s="615"/>
      <c r="I56" s="616"/>
      <c r="J56" s="616">
        <v>141.9358736753907</v>
      </c>
      <c r="K56" s="616"/>
      <c r="L56" s="616"/>
      <c r="M56" s="616">
        <v>141.37740680548043</v>
      </c>
    </row>
    <row r="57" spans="1:13" ht="13.5" customHeight="1">
      <c r="A57" s="610"/>
      <c r="B57" s="560" t="s">
        <v>258</v>
      </c>
      <c r="C57" s="615"/>
      <c r="D57" s="615">
        <v>2245.3958299999999</v>
      </c>
      <c r="E57" s="615"/>
      <c r="F57" s="615"/>
      <c r="G57" s="615">
        <v>2624.1041469999996</v>
      </c>
      <c r="H57" s="615"/>
      <c r="I57" s="616"/>
      <c r="J57" s="616">
        <v>140.62979549377869</v>
      </c>
      <c r="K57" s="616"/>
      <c r="L57" s="616"/>
      <c r="M57" s="616">
        <v>130.59441914527659</v>
      </c>
    </row>
    <row r="58" spans="1:13" ht="13.5" customHeight="1">
      <c r="A58" s="610"/>
      <c r="B58" s="560" t="s">
        <v>570</v>
      </c>
      <c r="C58" s="615">
        <v>46457</v>
      </c>
      <c r="D58" s="615">
        <v>977.3097459999999</v>
      </c>
      <c r="E58" s="615"/>
      <c r="F58" s="615">
        <v>57255.967493457225</v>
      </c>
      <c r="G58" s="615">
        <v>1255.412761</v>
      </c>
      <c r="H58" s="615"/>
      <c r="I58" s="616">
        <v>144.25847720780027</v>
      </c>
      <c r="J58" s="616">
        <v>145.14266463847369</v>
      </c>
      <c r="K58" s="616"/>
      <c r="L58" s="616">
        <v>135.80959580032075</v>
      </c>
      <c r="M58" s="616">
        <v>143.93593806945998</v>
      </c>
    </row>
    <row r="59" spans="1:13" ht="13.5" customHeight="1">
      <c r="A59" s="610"/>
      <c r="B59" s="560" t="s">
        <v>571</v>
      </c>
      <c r="C59" s="615"/>
      <c r="D59" s="615">
        <v>258.82716900000003</v>
      </c>
      <c r="E59" s="615"/>
      <c r="F59" s="615"/>
      <c r="G59" s="615">
        <v>434.438041</v>
      </c>
      <c r="H59" s="615"/>
      <c r="I59" s="616"/>
      <c r="J59" s="616">
        <v>72.977664600712359</v>
      </c>
      <c r="K59" s="616"/>
      <c r="L59" s="616"/>
      <c r="M59" s="616">
        <v>121.69525668860878</v>
      </c>
    </row>
    <row r="60" spans="1:13" ht="13.5" customHeight="1">
      <c r="B60" s="577" t="s">
        <v>572</v>
      </c>
    </row>
    <row r="61" spans="1:13" ht="13.5" customHeight="1">
      <c r="G61" s="613"/>
    </row>
  </sheetData>
  <mergeCells count="15">
    <mergeCell ref="L6:M6"/>
    <mergeCell ref="A9:B9"/>
    <mergeCell ref="A12:B12"/>
    <mergeCell ref="C4:D4"/>
    <mergeCell ref="F4:G4"/>
    <mergeCell ref="H4:H5"/>
    <mergeCell ref="I4:J4"/>
    <mergeCell ref="C6:D6"/>
    <mergeCell ref="F6:G6"/>
    <mergeCell ref="I6:J6"/>
    <mergeCell ref="L4:M4"/>
    <mergeCell ref="C5:D5"/>
    <mergeCell ref="F5:G5"/>
    <mergeCell ref="I5:J5"/>
    <mergeCell ref="L5:M5"/>
  </mergeCells>
  <pageMargins left="0.86614173228346503" right="0.28999999999999998" top="0.74803149606299202" bottom="0.511811023622047" header="0.43307086614173201" footer="0.23622047244094499"/>
  <pageSetup paperSize="9" scale="97" fitToHeight="0" orientation="portrait" r:id="rId1"/>
  <headerFooter alignWithMargins="0">
    <oddHeader>&amp;C&amp;"Times New Roman,Regular"&amp;13&amp;P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workbookViewId="0">
      <selection activeCell="A2" sqref="A2"/>
    </sheetView>
  </sheetViews>
  <sheetFormatPr defaultColWidth="7.85546875" defaultRowHeight="12"/>
  <cols>
    <col min="1" max="1" width="38.140625" style="452" customWidth="1"/>
    <col min="2" max="7" width="9.140625" style="452" customWidth="1"/>
    <col min="8" max="241" width="7.85546875" style="452"/>
    <col min="242" max="242" width="1.7109375" style="452" customWidth="1"/>
    <col min="243" max="243" width="31.5703125" style="452" customWidth="1"/>
    <col min="244" max="249" width="8.140625" style="452" customWidth="1"/>
    <col min="250" max="497" width="7.85546875" style="452"/>
    <col min="498" max="498" width="1.7109375" style="452" customWidth="1"/>
    <col min="499" max="499" width="31.5703125" style="452" customWidth="1"/>
    <col min="500" max="505" width="8.140625" style="452" customWidth="1"/>
    <col min="506" max="753" width="7.85546875" style="452"/>
    <col min="754" max="754" width="1.7109375" style="452" customWidth="1"/>
    <col min="755" max="755" width="31.5703125" style="452" customWidth="1"/>
    <col min="756" max="761" width="8.140625" style="452" customWidth="1"/>
    <col min="762" max="1009" width="7.85546875" style="452"/>
    <col min="1010" max="1010" width="1.7109375" style="452" customWidth="1"/>
    <col min="1011" max="1011" width="31.5703125" style="452" customWidth="1"/>
    <col min="1012" max="1017" width="8.140625" style="452" customWidth="1"/>
    <col min="1018" max="1265" width="7.85546875" style="452"/>
    <col min="1266" max="1266" width="1.7109375" style="452" customWidth="1"/>
    <col min="1267" max="1267" width="31.5703125" style="452" customWidth="1"/>
    <col min="1268" max="1273" width="8.140625" style="452" customWidth="1"/>
    <col min="1274" max="1521" width="7.85546875" style="452"/>
    <col min="1522" max="1522" width="1.7109375" style="452" customWidth="1"/>
    <col min="1523" max="1523" width="31.5703125" style="452" customWidth="1"/>
    <col min="1524" max="1529" width="8.140625" style="452" customWidth="1"/>
    <col min="1530" max="1777" width="7.85546875" style="452"/>
    <col min="1778" max="1778" width="1.7109375" style="452" customWidth="1"/>
    <col min="1779" max="1779" width="31.5703125" style="452" customWidth="1"/>
    <col min="1780" max="1785" width="8.140625" style="452" customWidth="1"/>
    <col min="1786" max="2033" width="7.85546875" style="452"/>
    <col min="2034" max="2034" width="1.7109375" style="452" customWidth="1"/>
    <col min="2035" max="2035" width="31.5703125" style="452" customWidth="1"/>
    <col min="2036" max="2041" width="8.140625" style="452" customWidth="1"/>
    <col min="2042" max="2289" width="7.85546875" style="452"/>
    <col min="2290" max="2290" width="1.7109375" style="452" customWidth="1"/>
    <col min="2291" max="2291" width="31.5703125" style="452" customWidth="1"/>
    <col min="2292" max="2297" width="8.140625" style="452" customWidth="1"/>
    <col min="2298" max="2545" width="7.85546875" style="452"/>
    <col min="2546" max="2546" width="1.7109375" style="452" customWidth="1"/>
    <col min="2547" max="2547" width="31.5703125" style="452" customWidth="1"/>
    <col min="2548" max="2553" width="8.140625" style="452" customWidth="1"/>
    <col min="2554" max="2801" width="7.85546875" style="452"/>
    <col min="2802" max="2802" width="1.7109375" style="452" customWidth="1"/>
    <col min="2803" max="2803" width="31.5703125" style="452" customWidth="1"/>
    <col min="2804" max="2809" width="8.140625" style="452" customWidth="1"/>
    <col min="2810" max="3057" width="7.85546875" style="452"/>
    <col min="3058" max="3058" width="1.7109375" style="452" customWidth="1"/>
    <col min="3059" max="3059" width="31.5703125" style="452" customWidth="1"/>
    <col min="3060" max="3065" width="8.140625" style="452" customWidth="1"/>
    <col min="3066" max="3313" width="7.85546875" style="452"/>
    <col min="3314" max="3314" width="1.7109375" style="452" customWidth="1"/>
    <col min="3315" max="3315" width="31.5703125" style="452" customWidth="1"/>
    <col min="3316" max="3321" width="8.140625" style="452" customWidth="1"/>
    <col min="3322" max="3569" width="7.85546875" style="452"/>
    <col min="3570" max="3570" width="1.7109375" style="452" customWidth="1"/>
    <col min="3571" max="3571" width="31.5703125" style="452" customWidth="1"/>
    <col min="3572" max="3577" width="8.140625" style="452" customWidth="1"/>
    <col min="3578" max="3825" width="7.85546875" style="452"/>
    <col min="3826" max="3826" width="1.7109375" style="452" customWidth="1"/>
    <col min="3827" max="3827" width="31.5703125" style="452" customWidth="1"/>
    <col min="3828" max="3833" width="8.140625" style="452" customWidth="1"/>
    <col min="3834" max="4081" width="7.85546875" style="452"/>
    <col min="4082" max="4082" width="1.7109375" style="452" customWidth="1"/>
    <col min="4083" max="4083" width="31.5703125" style="452" customWidth="1"/>
    <col min="4084" max="4089" width="8.140625" style="452" customWidth="1"/>
    <col min="4090" max="4337" width="7.85546875" style="452"/>
    <col min="4338" max="4338" width="1.7109375" style="452" customWidth="1"/>
    <col min="4339" max="4339" width="31.5703125" style="452" customWidth="1"/>
    <col min="4340" max="4345" width="8.140625" style="452" customWidth="1"/>
    <col min="4346" max="4593" width="7.85546875" style="452"/>
    <col min="4594" max="4594" width="1.7109375" style="452" customWidth="1"/>
    <col min="4595" max="4595" width="31.5703125" style="452" customWidth="1"/>
    <col min="4596" max="4601" width="8.140625" style="452" customWidth="1"/>
    <col min="4602" max="4849" width="7.85546875" style="452"/>
    <col min="4850" max="4850" width="1.7109375" style="452" customWidth="1"/>
    <col min="4851" max="4851" width="31.5703125" style="452" customWidth="1"/>
    <col min="4852" max="4857" width="8.140625" style="452" customWidth="1"/>
    <col min="4858" max="5105" width="7.85546875" style="452"/>
    <col min="5106" max="5106" width="1.7109375" style="452" customWidth="1"/>
    <col min="5107" max="5107" width="31.5703125" style="452" customWidth="1"/>
    <col min="5108" max="5113" width="8.140625" style="452" customWidth="1"/>
    <col min="5114" max="5361" width="7.85546875" style="452"/>
    <col min="5362" max="5362" width="1.7109375" style="452" customWidth="1"/>
    <col min="5363" max="5363" width="31.5703125" style="452" customWidth="1"/>
    <col min="5364" max="5369" width="8.140625" style="452" customWidth="1"/>
    <col min="5370" max="5617" width="7.85546875" style="452"/>
    <col min="5618" max="5618" width="1.7109375" style="452" customWidth="1"/>
    <col min="5619" max="5619" width="31.5703125" style="452" customWidth="1"/>
    <col min="5620" max="5625" width="8.140625" style="452" customWidth="1"/>
    <col min="5626" max="5873" width="7.85546875" style="452"/>
    <col min="5874" max="5874" width="1.7109375" style="452" customWidth="1"/>
    <col min="5875" max="5875" width="31.5703125" style="452" customWidth="1"/>
    <col min="5876" max="5881" width="8.140625" style="452" customWidth="1"/>
    <col min="5882" max="6129" width="7.85546875" style="452"/>
    <col min="6130" max="6130" width="1.7109375" style="452" customWidth="1"/>
    <col min="6131" max="6131" width="31.5703125" style="452" customWidth="1"/>
    <col min="6132" max="6137" width="8.140625" style="452" customWidth="1"/>
    <col min="6138" max="6385" width="7.85546875" style="452"/>
    <col min="6386" max="6386" width="1.7109375" style="452" customWidth="1"/>
    <col min="6387" max="6387" width="31.5703125" style="452" customWidth="1"/>
    <col min="6388" max="6393" width="8.140625" style="452" customWidth="1"/>
    <col min="6394" max="6641" width="7.85546875" style="452"/>
    <col min="6642" max="6642" width="1.7109375" style="452" customWidth="1"/>
    <col min="6643" max="6643" width="31.5703125" style="452" customWidth="1"/>
    <col min="6644" max="6649" width="8.140625" style="452" customWidth="1"/>
    <col min="6650" max="6897" width="7.85546875" style="452"/>
    <col min="6898" max="6898" width="1.7109375" style="452" customWidth="1"/>
    <col min="6899" max="6899" width="31.5703125" style="452" customWidth="1"/>
    <col min="6900" max="6905" width="8.140625" style="452" customWidth="1"/>
    <col min="6906" max="7153" width="7.85546875" style="452"/>
    <col min="7154" max="7154" width="1.7109375" style="452" customWidth="1"/>
    <col min="7155" max="7155" width="31.5703125" style="452" customWidth="1"/>
    <col min="7156" max="7161" width="8.140625" style="452" customWidth="1"/>
    <col min="7162" max="7409" width="7.85546875" style="452"/>
    <col min="7410" max="7410" width="1.7109375" style="452" customWidth="1"/>
    <col min="7411" max="7411" width="31.5703125" style="452" customWidth="1"/>
    <col min="7412" max="7417" width="8.140625" style="452" customWidth="1"/>
    <col min="7418" max="7665" width="7.85546875" style="452"/>
    <col min="7666" max="7666" width="1.7109375" style="452" customWidth="1"/>
    <col min="7667" max="7667" width="31.5703125" style="452" customWidth="1"/>
    <col min="7668" max="7673" width="8.140625" style="452" customWidth="1"/>
    <col min="7674" max="7921" width="7.85546875" style="452"/>
    <col min="7922" max="7922" width="1.7109375" style="452" customWidth="1"/>
    <col min="7923" max="7923" width="31.5703125" style="452" customWidth="1"/>
    <col min="7924" max="7929" width="8.140625" style="452" customWidth="1"/>
    <col min="7930" max="8177" width="7.85546875" style="452"/>
    <col min="8178" max="8178" width="1.7109375" style="452" customWidth="1"/>
    <col min="8179" max="8179" width="31.5703125" style="452" customWidth="1"/>
    <col min="8180" max="8185" width="8.140625" style="452" customWidth="1"/>
    <col min="8186" max="8433" width="7.85546875" style="452"/>
    <col min="8434" max="8434" width="1.7109375" style="452" customWidth="1"/>
    <col min="8435" max="8435" width="31.5703125" style="452" customWidth="1"/>
    <col min="8436" max="8441" width="8.140625" style="452" customWidth="1"/>
    <col min="8442" max="8689" width="7.85546875" style="452"/>
    <col min="8690" max="8690" width="1.7109375" style="452" customWidth="1"/>
    <col min="8691" max="8691" width="31.5703125" style="452" customWidth="1"/>
    <col min="8692" max="8697" width="8.140625" style="452" customWidth="1"/>
    <col min="8698" max="8945" width="7.85546875" style="452"/>
    <col min="8946" max="8946" width="1.7109375" style="452" customWidth="1"/>
    <col min="8947" max="8947" width="31.5703125" style="452" customWidth="1"/>
    <col min="8948" max="8953" width="8.140625" style="452" customWidth="1"/>
    <col min="8954" max="9201" width="7.85546875" style="452"/>
    <col min="9202" max="9202" width="1.7109375" style="452" customWidth="1"/>
    <col min="9203" max="9203" width="31.5703125" style="452" customWidth="1"/>
    <col min="9204" max="9209" width="8.140625" style="452" customWidth="1"/>
    <col min="9210" max="9457" width="7.85546875" style="452"/>
    <col min="9458" max="9458" width="1.7109375" style="452" customWidth="1"/>
    <col min="9459" max="9459" width="31.5703125" style="452" customWidth="1"/>
    <col min="9460" max="9465" width="8.140625" style="452" customWidth="1"/>
    <col min="9466" max="9713" width="7.85546875" style="452"/>
    <col min="9714" max="9714" width="1.7109375" style="452" customWidth="1"/>
    <col min="9715" max="9715" width="31.5703125" style="452" customWidth="1"/>
    <col min="9716" max="9721" width="8.140625" style="452" customWidth="1"/>
    <col min="9722" max="9969" width="7.85546875" style="452"/>
    <col min="9970" max="9970" width="1.7109375" style="452" customWidth="1"/>
    <col min="9971" max="9971" width="31.5703125" style="452" customWidth="1"/>
    <col min="9972" max="9977" width="8.140625" style="452" customWidth="1"/>
    <col min="9978" max="10225" width="7.85546875" style="452"/>
    <col min="10226" max="10226" width="1.7109375" style="452" customWidth="1"/>
    <col min="10227" max="10227" width="31.5703125" style="452" customWidth="1"/>
    <col min="10228" max="10233" width="8.140625" style="452" customWidth="1"/>
    <col min="10234" max="10481" width="7.85546875" style="452"/>
    <col min="10482" max="10482" width="1.7109375" style="452" customWidth="1"/>
    <col min="10483" max="10483" width="31.5703125" style="452" customWidth="1"/>
    <col min="10484" max="10489" width="8.140625" style="452" customWidth="1"/>
    <col min="10490" max="10737" width="7.85546875" style="452"/>
    <col min="10738" max="10738" width="1.7109375" style="452" customWidth="1"/>
    <col min="10739" max="10739" width="31.5703125" style="452" customWidth="1"/>
    <col min="10740" max="10745" width="8.140625" style="452" customWidth="1"/>
    <col min="10746" max="10993" width="7.85546875" style="452"/>
    <col min="10994" max="10994" width="1.7109375" style="452" customWidth="1"/>
    <col min="10995" max="10995" width="31.5703125" style="452" customWidth="1"/>
    <col min="10996" max="11001" width="8.140625" style="452" customWidth="1"/>
    <col min="11002" max="11249" width="7.85546875" style="452"/>
    <col min="11250" max="11250" width="1.7109375" style="452" customWidth="1"/>
    <col min="11251" max="11251" width="31.5703125" style="452" customWidth="1"/>
    <col min="11252" max="11257" width="8.140625" style="452" customWidth="1"/>
    <col min="11258" max="11505" width="7.85546875" style="452"/>
    <col min="11506" max="11506" width="1.7109375" style="452" customWidth="1"/>
    <col min="11507" max="11507" width="31.5703125" style="452" customWidth="1"/>
    <col min="11508" max="11513" width="8.140625" style="452" customWidth="1"/>
    <col min="11514" max="11761" width="7.85546875" style="452"/>
    <col min="11762" max="11762" width="1.7109375" style="452" customWidth="1"/>
    <col min="11763" max="11763" width="31.5703125" style="452" customWidth="1"/>
    <col min="11764" max="11769" width="8.140625" style="452" customWidth="1"/>
    <col min="11770" max="12017" width="7.85546875" style="452"/>
    <col min="12018" max="12018" width="1.7109375" style="452" customWidth="1"/>
    <col min="12019" max="12019" width="31.5703125" style="452" customWidth="1"/>
    <col min="12020" max="12025" width="8.140625" style="452" customWidth="1"/>
    <col min="12026" max="12273" width="7.85546875" style="452"/>
    <col min="12274" max="12274" width="1.7109375" style="452" customWidth="1"/>
    <col min="12275" max="12275" width="31.5703125" style="452" customWidth="1"/>
    <col min="12276" max="12281" width="8.140625" style="452" customWidth="1"/>
    <col min="12282" max="12529" width="7.85546875" style="452"/>
    <col min="12530" max="12530" width="1.7109375" style="452" customWidth="1"/>
    <col min="12531" max="12531" width="31.5703125" style="452" customWidth="1"/>
    <col min="12532" max="12537" width="8.140625" style="452" customWidth="1"/>
    <col min="12538" max="12785" width="7.85546875" style="452"/>
    <col min="12786" max="12786" width="1.7109375" style="452" customWidth="1"/>
    <col min="12787" max="12787" width="31.5703125" style="452" customWidth="1"/>
    <col min="12788" max="12793" width="8.140625" style="452" customWidth="1"/>
    <col min="12794" max="13041" width="7.85546875" style="452"/>
    <col min="13042" max="13042" width="1.7109375" style="452" customWidth="1"/>
    <col min="13043" max="13043" width="31.5703125" style="452" customWidth="1"/>
    <col min="13044" max="13049" width="8.140625" style="452" customWidth="1"/>
    <col min="13050" max="13297" width="7.85546875" style="452"/>
    <col min="13298" max="13298" width="1.7109375" style="452" customWidth="1"/>
    <col min="13299" max="13299" width="31.5703125" style="452" customWidth="1"/>
    <col min="13300" max="13305" width="8.140625" style="452" customWidth="1"/>
    <col min="13306" max="13553" width="7.85546875" style="452"/>
    <col min="13554" max="13554" width="1.7109375" style="452" customWidth="1"/>
    <col min="13555" max="13555" width="31.5703125" style="452" customWidth="1"/>
    <col min="13556" max="13561" width="8.140625" style="452" customWidth="1"/>
    <col min="13562" max="13809" width="7.85546875" style="452"/>
    <col min="13810" max="13810" width="1.7109375" style="452" customWidth="1"/>
    <col min="13811" max="13811" width="31.5703125" style="452" customWidth="1"/>
    <col min="13812" max="13817" width="8.140625" style="452" customWidth="1"/>
    <col min="13818" max="14065" width="7.85546875" style="452"/>
    <col min="14066" max="14066" width="1.7109375" style="452" customWidth="1"/>
    <col min="14067" max="14067" width="31.5703125" style="452" customWidth="1"/>
    <col min="14068" max="14073" width="8.140625" style="452" customWidth="1"/>
    <col min="14074" max="14321" width="7.85546875" style="452"/>
    <col min="14322" max="14322" width="1.7109375" style="452" customWidth="1"/>
    <col min="14323" max="14323" width="31.5703125" style="452" customWidth="1"/>
    <col min="14324" max="14329" width="8.140625" style="452" customWidth="1"/>
    <col min="14330" max="14577" width="7.85546875" style="452"/>
    <col min="14578" max="14578" width="1.7109375" style="452" customWidth="1"/>
    <col min="14579" max="14579" width="31.5703125" style="452" customWidth="1"/>
    <col min="14580" max="14585" width="8.140625" style="452" customWidth="1"/>
    <col min="14586" max="14833" width="7.85546875" style="452"/>
    <col min="14834" max="14834" width="1.7109375" style="452" customWidth="1"/>
    <col min="14835" max="14835" width="31.5703125" style="452" customWidth="1"/>
    <col min="14836" max="14841" width="8.140625" style="452" customWidth="1"/>
    <col min="14842" max="15089" width="7.85546875" style="452"/>
    <col min="15090" max="15090" width="1.7109375" style="452" customWidth="1"/>
    <col min="15091" max="15091" width="31.5703125" style="452" customWidth="1"/>
    <col min="15092" max="15097" width="8.140625" style="452" customWidth="1"/>
    <col min="15098" max="15345" width="7.85546875" style="452"/>
    <col min="15346" max="15346" width="1.7109375" style="452" customWidth="1"/>
    <col min="15347" max="15347" width="31.5703125" style="452" customWidth="1"/>
    <col min="15348" max="15353" width="8.140625" style="452" customWidth="1"/>
    <col min="15354" max="15601" width="7.85546875" style="452"/>
    <col min="15602" max="15602" width="1.7109375" style="452" customWidth="1"/>
    <col min="15603" max="15603" width="31.5703125" style="452" customWidth="1"/>
    <col min="15604" max="15609" width="8.140625" style="452" customWidth="1"/>
    <col min="15610" max="15857" width="7.85546875" style="452"/>
    <col min="15858" max="15858" width="1.7109375" style="452" customWidth="1"/>
    <col min="15859" max="15859" width="31.5703125" style="452" customWidth="1"/>
    <col min="15860" max="15865" width="8.140625" style="452" customWidth="1"/>
    <col min="15866" max="16113" width="7.85546875" style="452"/>
    <col min="16114" max="16114" width="1.7109375" style="452" customWidth="1"/>
    <col min="16115" max="16115" width="31.5703125" style="452" customWidth="1"/>
    <col min="16116" max="16121" width="8.140625" style="452" customWidth="1"/>
    <col min="16122" max="16384" width="7.85546875" style="452"/>
  </cols>
  <sheetData>
    <row r="1" spans="1:9" s="662" customFormat="1" ht="20.100000000000001" customHeight="1">
      <c r="A1" s="661" t="s">
        <v>650</v>
      </c>
    </row>
    <row r="2" spans="1:9" ht="20.100000000000001" customHeight="1">
      <c r="A2" s="663"/>
      <c r="B2" s="663"/>
      <c r="C2" s="663"/>
      <c r="D2" s="663"/>
      <c r="E2" s="663"/>
    </row>
    <row r="3" spans="1:9" ht="20.100000000000001" customHeight="1">
      <c r="F3" s="664"/>
      <c r="G3" s="664" t="s">
        <v>480</v>
      </c>
    </row>
    <row r="4" spans="1:9" ht="20.100000000000001" customHeight="1">
      <c r="A4" s="665"/>
      <c r="B4" s="160" t="s">
        <v>17</v>
      </c>
      <c r="C4" s="160" t="s">
        <v>107</v>
      </c>
      <c r="D4" s="160" t="s">
        <v>215</v>
      </c>
      <c r="E4" s="942" t="s">
        <v>109</v>
      </c>
      <c r="F4" s="942"/>
      <c r="G4" s="943"/>
    </row>
    <row r="5" spans="1:9" ht="20.100000000000001" customHeight="1">
      <c r="B5" s="161" t="s">
        <v>110</v>
      </c>
      <c r="C5" s="161" t="s">
        <v>111</v>
      </c>
      <c r="D5" s="161" t="s">
        <v>112</v>
      </c>
      <c r="E5" s="161" t="s">
        <v>113</v>
      </c>
      <c r="F5" s="161" t="s">
        <v>114</v>
      </c>
      <c r="G5" s="161" t="s">
        <v>112</v>
      </c>
    </row>
    <row r="6" spans="1:9" ht="20.100000000000001" customHeight="1">
      <c r="B6" s="64" t="s">
        <v>116</v>
      </c>
      <c r="C6" s="64" t="s">
        <v>116</v>
      </c>
      <c r="D6" s="64" t="s">
        <v>116</v>
      </c>
      <c r="E6" s="64" t="s">
        <v>116</v>
      </c>
      <c r="F6" s="64" t="s">
        <v>116</v>
      </c>
      <c r="G6" s="64" t="s">
        <v>116</v>
      </c>
    </row>
    <row r="7" spans="1:9" ht="20.100000000000001" customHeight="1">
      <c r="B7" s="66">
        <v>2025</v>
      </c>
      <c r="C7" s="66">
        <v>2025</v>
      </c>
      <c r="D7" s="66">
        <v>2025</v>
      </c>
      <c r="E7" s="66">
        <v>2025</v>
      </c>
      <c r="F7" s="66">
        <v>2025</v>
      </c>
      <c r="G7" s="66">
        <v>2025</v>
      </c>
    </row>
    <row r="8" spans="1:9" ht="20.100000000000001" customHeight="1">
      <c r="B8" s="64"/>
      <c r="C8" s="64"/>
      <c r="D8" s="64"/>
      <c r="E8" s="64"/>
      <c r="F8" s="64"/>
      <c r="G8" s="64"/>
    </row>
    <row r="9" spans="1:9" s="669" customFormat="1" ht="20.100000000000001" customHeight="1">
      <c r="A9" s="666" t="s">
        <v>639</v>
      </c>
      <c r="B9" s="667">
        <v>7633</v>
      </c>
      <c r="C9" s="667">
        <v>7154</v>
      </c>
      <c r="D9" s="667">
        <v>14787</v>
      </c>
      <c r="E9" s="668">
        <v>122.52006420545747</v>
      </c>
      <c r="F9" s="668">
        <v>119.73221757322176</v>
      </c>
      <c r="G9" s="668">
        <v>121.15526423596887</v>
      </c>
      <c r="I9" s="670"/>
    </row>
    <row r="10" spans="1:9" ht="20.100000000000001" customHeight="1">
      <c r="A10" s="671" t="s">
        <v>640</v>
      </c>
      <c r="B10" s="672">
        <v>2050</v>
      </c>
      <c r="C10" s="673">
        <v>2300</v>
      </c>
      <c r="D10" s="672">
        <v>4350</v>
      </c>
      <c r="E10" s="674">
        <v>127.32919254658385</v>
      </c>
      <c r="F10" s="675">
        <v>134.5029239766082</v>
      </c>
      <c r="G10" s="675">
        <v>131.02409638554218</v>
      </c>
    </row>
    <row r="11" spans="1:9" ht="20.100000000000001" customHeight="1">
      <c r="A11" s="671" t="s">
        <v>641</v>
      </c>
      <c r="B11" s="672">
        <v>107</v>
      </c>
      <c r="C11" s="673">
        <v>112</v>
      </c>
      <c r="D11" s="672">
        <v>219</v>
      </c>
      <c r="E11" s="674">
        <v>100.9433962264151</v>
      </c>
      <c r="F11" s="675">
        <v>101.81818181818181</v>
      </c>
      <c r="G11" s="675">
        <v>101.38888888888889</v>
      </c>
    </row>
    <row r="12" spans="1:9" ht="20.100000000000001" customHeight="1">
      <c r="A12" s="671" t="s">
        <v>642</v>
      </c>
      <c r="B12" s="672">
        <v>4200</v>
      </c>
      <c r="C12" s="673">
        <v>3420</v>
      </c>
      <c r="D12" s="672">
        <v>7620</v>
      </c>
      <c r="E12" s="674">
        <v>129.23076923076923</v>
      </c>
      <c r="F12" s="675">
        <v>119.58041958041959</v>
      </c>
      <c r="G12" s="675">
        <v>124.71358428805237</v>
      </c>
    </row>
    <row r="13" spans="1:9" ht="20.100000000000001" customHeight="1">
      <c r="A13" s="671" t="s">
        <v>643</v>
      </c>
      <c r="B13" s="672">
        <v>73</v>
      </c>
      <c r="C13" s="673">
        <v>76</v>
      </c>
      <c r="D13" s="672">
        <v>149</v>
      </c>
      <c r="E13" s="674">
        <v>101.38888888888889</v>
      </c>
      <c r="F13" s="674">
        <v>102.70270270270269</v>
      </c>
      <c r="G13" s="674">
        <v>102.05479452054796</v>
      </c>
    </row>
    <row r="14" spans="1:9" ht="20.100000000000001" customHeight="1">
      <c r="A14" s="671" t="s">
        <v>644</v>
      </c>
      <c r="B14" s="672">
        <v>29</v>
      </c>
      <c r="C14" s="673">
        <v>30</v>
      </c>
      <c r="D14" s="672">
        <v>59</v>
      </c>
      <c r="E14" s="674">
        <v>103.57142857142858</v>
      </c>
      <c r="F14" s="675">
        <v>100</v>
      </c>
      <c r="G14" s="675">
        <v>101.72413793103448</v>
      </c>
    </row>
    <row r="15" spans="1:9" ht="20.100000000000001" customHeight="1">
      <c r="A15" s="671" t="s">
        <v>645</v>
      </c>
      <c r="B15" s="672">
        <v>54</v>
      </c>
      <c r="C15" s="673">
        <v>56</v>
      </c>
      <c r="D15" s="672">
        <v>110</v>
      </c>
      <c r="E15" s="674">
        <v>101.88679245283019</v>
      </c>
      <c r="F15" s="674">
        <v>101.81818181818181</v>
      </c>
      <c r="G15" s="674">
        <v>101.85185185185186</v>
      </c>
    </row>
    <row r="16" spans="1:9" ht="20.100000000000001" customHeight="1">
      <c r="A16" s="671" t="s">
        <v>646</v>
      </c>
      <c r="B16" s="672">
        <v>1120</v>
      </c>
      <c r="C16" s="672">
        <v>1160</v>
      </c>
      <c r="D16" s="672">
        <v>2280</v>
      </c>
      <c r="E16" s="674">
        <v>100.81008100810081</v>
      </c>
      <c r="F16" s="676">
        <v>102.11267605633803</v>
      </c>
      <c r="G16" s="676">
        <v>101.46862483311081</v>
      </c>
    </row>
    <row r="17" spans="1:7" s="669" customFormat="1" ht="20.100000000000001" customHeight="1">
      <c r="A17" s="666" t="s">
        <v>647</v>
      </c>
      <c r="B17" s="669">
        <v>9214</v>
      </c>
      <c r="C17" s="669">
        <v>10281</v>
      </c>
      <c r="D17" s="667">
        <v>19495</v>
      </c>
      <c r="E17" s="668">
        <v>117.8863868986694</v>
      </c>
      <c r="F17" s="670">
        <v>119.58822845178551</v>
      </c>
      <c r="G17" s="670">
        <v>118.77779808688236</v>
      </c>
    </row>
    <row r="18" spans="1:7" ht="20.100000000000001" customHeight="1">
      <c r="A18" s="671" t="s">
        <v>642</v>
      </c>
      <c r="B18" s="672">
        <v>3400</v>
      </c>
      <c r="C18" s="672">
        <v>3900</v>
      </c>
      <c r="D18" s="672">
        <v>7300</v>
      </c>
      <c r="E18" s="674">
        <v>130.76923076923077</v>
      </c>
      <c r="F18" s="676">
        <v>132.20338983050848</v>
      </c>
      <c r="G18" s="676">
        <v>131.53153153153156</v>
      </c>
    </row>
    <row r="19" spans="1:7" ht="20.100000000000001" customHeight="1">
      <c r="A19" s="671" t="s">
        <v>640</v>
      </c>
      <c r="B19" s="672">
        <v>3735</v>
      </c>
      <c r="C19" s="672">
        <v>4220</v>
      </c>
      <c r="D19" s="672">
        <v>7955</v>
      </c>
      <c r="E19" s="674">
        <v>117.63779527559055</v>
      </c>
      <c r="F19" s="676">
        <v>119.31014984450098</v>
      </c>
      <c r="G19" s="676">
        <v>118.51907032181168</v>
      </c>
    </row>
    <row r="20" spans="1:7" ht="20.100000000000001" customHeight="1">
      <c r="A20" s="677" t="s">
        <v>648</v>
      </c>
      <c r="B20" s="678">
        <v>2914</v>
      </c>
      <c r="C20" s="678">
        <v>3289</v>
      </c>
      <c r="D20" s="678">
        <v>6203</v>
      </c>
      <c r="E20" s="679">
        <v>117.02811244979921</v>
      </c>
      <c r="F20" s="680">
        <v>119.29633659775118</v>
      </c>
      <c r="G20" s="680">
        <v>118.21993520106729</v>
      </c>
    </row>
    <row r="21" spans="1:7" ht="20.100000000000001" customHeight="1">
      <c r="A21" s="671" t="s">
        <v>641</v>
      </c>
      <c r="B21" s="452">
        <v>80</v>
      </c>
      <c r="C21" s="452">
        <v>87</v>
      </c>
      <c r="D21" s="672">
        <v>167</v>
      </c>
      <c r="E21" s="674">
        <v>102.56410256410255</v>
      </c>
      <c r="F21" s="676">
        <v>102.35294117647058</v>
      </c>
      <c r="G21" s="676">
        <v>102.45398773006136</v>
      </c>
    </row>
    <row r="22" spans="1:7" ht="20.100000000000001" customHeight="1">
      <c r="A22" s="671" t="s">
        <v>643</v>
      </c>
      <c r="B22" s="452">
        <v>87</v>
      </c>
      <c r="C22" s="452">
        <v>98</v>
      </c>
      <c r="D22" s="672">
        <v>185</v>
      </c>
      <c r="E22" s="674">
        <v>101.16279069767442</v>
      </c>
      <c r="F22" s="676">
        <v>101.03092783505154</v>
      </c>
      <c r="G22" s="676">
        <v>101.09289617486338</v>
      </c>
    </row>
    <row r="23" spans="1:7" ht="20.100000000000001" customHeight="1">
      <c r="A23" s="671" t="s">
        <v>644</v>
      </c>
      <c r="B23" s="452">
        <v>253</v>
      </c>
      <c r="C23" s="452">
        <v>285</v>
      </c>
      <c r="D23" s="672">
        <v>538</v>
      </c>
      <c r="E23" s="674">
        <v>113.96396396396395</v>
      </c>
      <c r="F23" s="676">
        <v>117.28395061728396</v>
      </c>
      <c r="G23" s="676">
        <v>115.6989247311828</v>
      </c>
    </row>
    <row r="24" spans="1:7" ht="20.100000000000001" customHeight="1">
      <c r="A24" s="677" t="s">
        <v>649</v>
      </c>
      <c r="B24" s="681">
        <v>243</v>
      </c>
      <c r="C24" s="681">
        <v>275</v>
      </c>
      <c r="D24" s="678">
        <v>518</v>
      </c>
      <c r="E24" s="679">
        <v>116.82692307692308</v>
      </c>
      <c r="F24" s="680">
        <v>119.56521739130434</v>
      </c>
      <c r="G24" s="680">
        <v>118.2648401826484</v>
      </c>
    </row>
    <row r="25" spans="1:7" ht="20.100000000000001" customHeight="1">
      <c r="A25" s="671" t="s">
        <v>645</v>
      </c>
      <c r="B25" s="452">
        <v>59</v>
      </c>
      <c r="C25" s="452">
        <v>61</v>
      </c>
      <c r="D25" s="672">
        <v>120</v>
      </c>
      <c r="E25" s="674">
        <v>101.72413793103448</v>
      </c>
      <c r="F25" s="676">
        <v>101.66666666666666</v>
      </c>
      <c r="G25" s="676">
        <v>101.69491525423729</v>
      </c>
    </row>
    <row r="26" spans="1:7" ht="20.100000000000001" customHeight="1">
      <c r="A26" s="671" t="s">
        <v>646</v>
      </c>
      <c r="B26" s="452">
        <v>1600</v>
      </c>
      <c r="C26" s="452">
        <v>1630</v>
      </c>
      <c r="D26" s="672">
        <v>3230</v>
      </c>
      <c r="E26" s="674">
        <v>100.18785222291797</v>
      </c>
      <c r="F26" s="676">
        <v>100.30769230769229</v>
      </c>
      <c r="G26" s="676">
        <v>100.24829298572315</v>
      </c>
    </row>
    <row r="27" spans="1:7" ht="20.100000000000001" customHeight="1">
      <c r="A27" s="682"/>
      <c r="B27" s="671"/>
      <c r="C27" s="683"/>
      <c r="D27" s="683"/>
      <c r="E27" s="684"/>
      <c r="F27" s="684"/>
      <c r="G27" s="676"/>
    </row>
    <row r="28" spans="1:7" ht="20.100000000000001" customHeight="1">
      <c r="A28" s="682"/>
      <c r="B28" s="671"/>
      <c r="C28" s="683"/>
      <c r="D28" s="683"/>
      <c r="E28" s="684"/>
      <c r="F28" s="684"/>
      <c r="G28" s="676"/>
    </row>
    <row r="29" spans="1:7" ht="20.100000000000001" customHeight="1">
      <c r="A29" s="682"/>
      <c r="B29" s="671"/>
    </row>
    <row r="30" spans="1:7" ht="20.100000000000001" customHeight="1">
      <c r="A30" s="682"/>
      <c r="B30" s="671"/>
    </row>
    <row r="31" spans="1:7" ht="20.100000000000001" customHeight="1">
      <c r="A31" s="682"/>
      <c r="B31" s="671"/>
    </row>
    <row r="32" spans="1:7" ht="20.100000000000001" customHeight="1">
      <c r="A32" s="682"/>
      <c r="B32" s="671"/>
    </row>
    <row r="33" spans="1:6" ht="20.100000000000001" customHeight="1">
      <c r="A33" s="682"/>
      <c r="B33" s="671"/>
      <c r="C33" s="683"/>
      <c r="D33" s="683"/>
      <c r="E33" s="684"/>
      <c r="F33" s="684"/>
    </row>
    <row r="34" spans="1:6" ht="20.100000000000001" customHeight="1">
      <c r="A34" s="682"/>
      <c r="B34" s="671"/>
      <c r="C34" s="683"/>
      <c r="D34" s="683"/>
      <c r="E34" s="684"/>
      <c r="F34" s="684"/>
    </row>
    <row r="35" spans="1:6" ht="20.100000000000001" customHeight="1">
      <c r="A35" s="682"/>
      <c r="B35" s="671"/>
    </row>
    <row r="36" spans="1:6" ht="20.100000000000001" customHeight="1">
      <c r="A36" s="682"/>
      <c r="B36" s="671"/>
      <c r="C36" s="683"/>
      <c r="D36" s="683"/>
      <c r="E36" s="684"/>
      <c r="F36" s="684"/>
    </row>
    <row r="37" spans="1:6" ht="20.100000000000001" customHeight="1">
      <c r="A37" s="682"/>
      <c r="B37" s="671"/>
    </row>
    <row r="38" spans="1:6" ht="20.100000000000001" customHeight="1">
      <c r="A38" s="682"/>
      <c r="B38" s="671"/>
      <c r="C38" s="683"/>
      <c r="D38" s="683"/>
      <c r="E38" s="684"/>
      <c r="F38" s="684"/>
    </row>
    <row r="39" spans="1:6" ht="20.100000000000001" customHeight="1">
      <c r="A39" s="682"/>
      <c r="B39" s="671"/>
    </row>
    <row r="40" spans="1:6" ht="20.100000000000001" customHeight="1">
      <c r="A40" s="682"/>
      <c r="B40" s="671"/>
    </row>
    <row r="41" spans="1:6" ht="20.100000000000001" customHeight="1">
      <c r="A41" s="682"/>
      <c r="B41" s="671"/>
    </row>
    <row r="42" spans="1:6" ht="20.100000000000001" customHeight="1">
      <c r="A42" s="682"/>
      <c r="B42" s="671"/>
    </row>
    <row r="43" spans="1:6" ht="20.100000000000001" customHeight="1">
      <c r="A43" s="682"/>
      <c r="B43" s="671"/>
    </row>
    <row r="44" spans="1:6" ht="20.100000000000001" customHeight="1">
      <c r="A44" s="682"/>
      <c r="B44" s="671"/>
    </row>
    <row r="45" spans="1:6" ht="20.100000000000001" customHeight="1">
      <c r="A45" s="682"/>
      <c r="B45" s="671"/>
    </row>
    <row r="46" spans="1:6" ht="20.100000000000001" customHeight="1">
      <c r="A46" s="682"/>
      <c r="B46" s="671"/>
    </row>
    <row r="47" spans="1:6" ht="20.100000000000001" customHeight="1">
      <c r="A47" s="682"/>
      <c r="B47" s="671"/>
    </row>
    <row r="48" spans="1:6" ht="20.100000000000001" customHeight="1">
      <c r="A48" s="682"/>
      <c r="B48" s="671"/>
    </row>
    <row r="49" spans="1:2" ht="15.95" customHeight="1">
      <c r="A49" s="682"/>
      <c r="B49" s="671"/>
    </row>
    <row r="50" spans="1:2" ht="15.95" customHeight="1">
      <c r="A50" s="682"/>
      <c r="B50" s="671"/>
    </row>
    <row r="51" spans="1:2" ht="15.95" customHeight="1">
      <c r="A51" s="682"/>
      <c r="B51" s="671"/>
    </row>
    <row r="52" spans="1:2" ht="15.95" customHeight="1">
      <c r="A52" s="682"/>
      <c r="B52" s="671"/>
    </row>
    <row r="53" spans="1:2" ht="15.95" customHeight="1">
      <c r="A53" s="682"/>
      <c r="B53" s="671"/>
    </row>
    <row r="54" spans="1:2" ht="15.95" customHeight="1">
      <c r="A54" s="682"/>
      <c r="B54" s="671"/>
    </row>
    <row r="55" spans="1:2" ht="15.95" customHeight="1">
      <c r="A55" s="682"/>
      <c r="B55" s="671"/>
    </row>
    <row r="56" spans="1:2" ht="15.95" customHeight="1">
      <c r="A56" s="682"/>
      <c r="B56" s="671"/>
    </row>
    <row r="57" spans="1:2" ht="15.95" customHeight="1">
      <c r="A57" s="682"/>
      <c r="B57" s="671"/>
    </row>
    <row r="58" spans="1:2" ht="15.95" customHeight="1">
      <c r="A58" s="682"/>
      <c r="B58" s="671"/>
    </row>
    <row r="59" spans="1:2" ht="15.95" customHeight="1">
      <c r="A59" s="682"/>
      <c r="B59" s="671"/>
    </row>
    <row r="60" spans="1:2" ht="15.95" customHeight="1">
      <c r="A60" s="682"/>
      <c r="B60" s="671"/>
    </row>
    <row r="61" spans="1:2" ht="15.95" customHeight="1">
      <c r="A61" s="682"/>
      <c r="B61" s="671"/>
    </row>
    <row r="62" spans="1:2" ht="15.95" customHeight="1">
      <c r="A62" s="682"/>
      <c r="B62" s="671"/>
    </row>
    <row r="63" spans="1:2" ht="15.95" customHeight="1">
      <c r="A63" s="682"/>
      <c r="B63" s="671"/>
    </row>
    <row r="64" spans="1:2" ht="15.95" customHeight="1">
      <c r="A64" s="682"/>
      <c r="B64" s="671"/>
    </row>
    <row r="65" spans="1:2" ht="15.95" customHeight="1">
      <c r="A65" s="682"/>
      <c r="B65" s="671"/>
    </row>
    <row r="66" spans="1:2" ht="15.95" customHeight="1">
      <c r="A66" s="682"/>
      <c r="B66" s="671"/>
    </row>
    <row r="67" spans="1:2" ht="15.95" customHeight="1">
      <c r="A67" s="682"/>
      <c r="B67" s="671"/>
    </row>
    <row r="68" spans="1:2" ht="15.95" customHeight="1">
      <c r="A68" s="682"/>
      <c r="B68" s="671"/>
    </row>
    <row r="69" spans="1:2" ht="15.95" customHeight="1">
      <c r="A69" s="682"/>
      <c r="B69" s="671"/>
    </row>
    <row r="70" spans="1:2" ht="15.95" customHeight="1">
      <c r="A70" s="682"/>
      <c r="B70" s="671"/>
    </row>
    <row r="71" spans="1:2">
      <c r="B71" s="671"/>
    </row>
  </sheetData>
  <mergeCells count="1">
    <mergeCell ref="E4:G4"/>
  </mergeCells>
  <pageMargins left="0.86614173228346503" right="0.28999999999999998" top="0.74803149606299202" bottom="0.511811023622047" header="0.43307086614173201" footer="0.23622047244094499"/>
  <pageSetup paperSize="9" scale="97" fitToHeight="0" orientation="portrait" r:id="rId1"/>
  <headerFooter alignWithMargins="0">
    <oddHeader>&amp;C&amp;"Times New Roman,Regular"&amp;13&amp;P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workbookViewId="0">
      <selection activeCell="A2" sqref="A2"/>
    </sheetView>
  </sheetViews>
  <sheetFormatPr defaultColWidth="9.28515625" defaultRowHeight="12.75"/>
  <cols>
    <col min="1" max="1" width="2" style="620" customWidth="1"/>
    <col min="2" max="2" width="11.28515625" style="620" customWidth="1"/>
    <col min="3" max="3" width="22.140625" style="620" customWidth="1"/>
    <col min="4" max="4" width="7.28515625" style="620" customWidth="1"/>
    <col min="5" max="7" width="8.7109375" style="620" customWidth="1"/>
    <col min="8" max="9" width="10" style="620" customWidth="1"/>
    <col min="10" max="16384" width="9.28515625" style="620"/>
  </cols>
  <sheetData>
    <row r="1" spans="1:20" ht="19.5" customHeight="1">
      <c r="A1" s="617" t="s">
        <v>581</v>
      </c>
      <c r="B1" s="618"/>
      <c r="C1" s="618"/>
      <c r="D1" s="618"/>
      <c r="E1" s="618"/>
      <c r="F1" s="619"/>
    </row>
    <row r="2" spans="1:20" ht="18" customHeight="1">
      <c r="A2" s="617" t="s">
        <v>582</v>
      </c>
      <c r="B2" s="618"/>
      <c r="C2" s="618"/>
      <c r="D2" s="618"/>
      <c r="E2" s="618"/>
      <c r="F2" s="619"/>
    </row>
    <row r="3" spans="1:20" ht="15">
      <c r="A3" s="344"/>
      <c r="B3" s="345"/>
      <c r="C3" s="345"/>
      <c r="D3" s="345"/>
      <c r="E3" s="345"/>
      <c r="F3" s="345"/>
      <c r="G3" s="621"/>
      <c r="H3" s="621"/>
      <c r="I3" s="344"/>
    </row>
    <row r="4" spans="1:20" ht="15">
      <c r="A4" s="344"/>
      <c r="B4" s="345"/>
      <c r="C4" s="345"/>
      <c r="D4" s="345"/>
      <c r="E4" s="345"/>
      <c r="F4" s="621"/>
      <c r="G4" s="621"/>
      <c r="H4" s="621"/>
      <c r="I4" s="269" t="s">
        <v>159</v>
      </c>
    </row>
    <row r="5" spans="1:20" ht="16.149999999999999" customHeight="1">
      <c r="A5" s="622"/>
      <c r="B5" s="346"/>
      <c r="C5" s="346"/>
      <c r="D5" s="974" t="s">
        <v>583</v>
      </c>
      <c r="E5" s="974"/>
      <c r="F5" s="974"/>
      <c r="G5" s="974"/>
      <c r="H5" s="623" t="s">
        <v>584</v>
      </c>
      <c r="I5" s="623" t="s">
        <v>584</v>
      </c>
    </row>
    <row r="6" spans="1:20" ht="16.149999999999999" customHeight="1">
      <c r="A6" s="344"/>
      <c r="B6" s="345"/>
      <c r="C6" s="345"/>
      <c r="D6" s="304" t="s">
        <v>585</v>
      </c>
      <c r="E6" s="304" t="s">
        <v>161</v>
      </c>
      <c r="F6" s="304" t="s">
        <v>586</v>
      </c>
      <c r="G6" s="304" t="s">
        <v>160</v>
      </c>
      <c r="H6" s="624" t="s">
        <v>111</v>
      </c>
      <c r="I6" s="624" t="s">
        <v>112</v>
      </c>
    </row>
    <row r="7" spans="1:20" ht="16.149999999999999" customHeight="1">
      <c r="A7" s="344"/>
      <c r="B7" s="345"/>
      <c r="C7" s="345"/>
      <c r="D7" s="625" t="s">
        <v>587</v>
      </c>
      <c r="E7" s="304" t="s">
        <v>588</v>
      </c>
      <c r="F7" s="304" t="s">
        <v>588</v>
      </c>
      <c r="G7" s="304" t="s">
        <v>588</v>
      </c>
      <c r="H7" s="624" t="s">
        <v>127</v>
      </c>
      <c r="I7" s="624" t="s">
        <v>127</v>
      </c>
    </row>
    <row r="8" spans="1:20" ht="16.149999999999999" customHeight="1">
      <c r="A8" s="344"/>
      <c r="B8" s="345"/>
      <c r="C8" s="345"/>
      <c r="D8" s="625"/>
      <c r="E8" s="304">
        <v>2024</v>
      </c>
      <c r="F8" s="304">
        <v>2024</v>
      </c>
      <c r="G8" s="304">
        <v>2025</v>
      </c>
      <c r="H8" s="624" t="s">
        <v>162</v>
      </c>
      <c r="I8" s="624" t="s">
        <v>162</v>
      </c>
    </row>
    <row r="9" spans="1:20" ht="16.149999999999999" customHeight="1">
      <c r="A9" s="344"/>
      <c r="B9" s="345"/>
      <c r="C9" s="345"/>
      <c r="D9" s="625"/>
      <c r="E9" s="304"/>
      <c r="F9" s="304"/>
      <c r="G9" s="304"/>
      <c r="H9" s="624" t="s">
        <v>163</v>
      </c>
      <c r="I9" s="624" t="s">
        <v>163</v>
      </c>
    </row>
    <row r="10" spans="1:20" ht="16.149999999999999" customHeight="1">
      <c r="A10" s="619"/>
      <c r="B10" s="626"/>
      <c r="C10" s="626"/>
      <c r="D10" s="627"/>
      <c r="E10" s="627"/>
      <c r="F10" s="628"/>
      <c r="G10" s="629"/>
      <c r="H10" s="630" t="s">
        <v>166</v>
      </c>
      <c r="I10" s="630" t="s">
        <v>166</v>
      </c>
    </row>
    <row r="11" spans="1:20" ht="20.100000000000001" customHeight="1">
      <c r="A11" s="619"/>
      <c r="B11" s="626"/>
      <c r="C11" s="626"/>
      <c r="D11" s="626"/>
      <c r="E11" s="626"/>
      <c r="F11" s="631"/>
      <c r="H11" s="624"/>
      <c r="I11" s="624"/>
    </row>
    <row r="12" spans="1:20" ht="23.1" customHeight="1">
      <c r="A12" s="359" t="s">
        <v>589</v>
      </c>
      <c r="B12" s="344"/>
      <c r="C12" s="344"/>
      <c r="D12" s="632">
        <v>119.50280812777535</v>
      </c>
      <c r="E12" s="632">
        <v>103.56659065796265</v>
      </c>
      <c r="F12" s="633">
        <v>102.01996872059654</v>
      </c>
      <c r="G12" s="633">
        <v>100.47969999999999</v>
      </c>
      <c r="H12" s="634">
        <v>103.31069791899753</v>
      </c>
      <c r="I12" s="634">
        <v>103.26660069537621</v>
      </c>
      <c r="J12" s="635"/>
      <c r="K12" s="635"/>
      <c r="L12" s="635"/>
      <c r="M12" s="635"/>
      <c r="N12" s="635"/>
      <c r="O12" s="635"/>
      <c r="P12" s="635"/>
      <c r="Q12" s="635"/>
      <c r="R12" s="635"/>
      <c r="S12" s="635"/>
      <c r="T12" s="635"/>
    </row>
    <row r="13" spans="1:20" ht="23.1" customHeight="1">
      <c r="A13" s="356"/>
      <c r="B13" s="356" t="s">
        <v>590</v>
      </c>
      <c r="C13" s="356"/>
      <c r="D13" s="635">
        <v>124.20931326148848</v>
      </c>
      <c r="E13" s="635">
        <v>103.00572142478724</v>
      </c>
      <c r="F13" s="635">
        <v>101.32347747240391</v>
      </c>
      <c r="G13" s="635">
        <v>100.0566</v>
      </c>
      <c r="H13" s="636">
        <v>103.6046081415339</v>
      </c>
      <c r="I13" s="354">
        <v>103.69377810435822</v>
      </c>
      <c r="J13" s="635"/>
      <c r="K13" s="635"/>
      <c r="L13" s="635"/>
      <c r="M13" s="635"/>
      <c r="N13" s="635"/>
      <c r="O13" s="635"/>
      <c r="P13" s="635"/>
      <c r="Q13" s="635"/>
      <c r="R13" s="635"/>
      <c r="S13" s="635"/>
      <c r="T13" s="635"/>
    </row>
    <row r="14" spans="1:20" ht="23.1" customHeight="1">
      <c r="A14" s="356"/>
      <c r="B14" s="637" t="s">
        <v>591</v>
      </c>
      <c r="C14" s="356" t="s">
        <v>592</v>
      </c>
      <c r="D14" s="635">
        <v>132.66632449307073</v>
      </c>
      <c r="E14" s="635">
        <v>100.37912193612462</v>
      </c>
      <c r="F14" s="635">
        <v>98.112789069545997</v>
      </c>
      <c r="G14" s="635">
        <v>99.688100000000006</v>
      </c>
      <c r="H14" s="636">
        <v>100.59345485307941</v>
      </c>
      <c r="I14" s="354">
        <v>101.10601697595941</v>
      </c>
      <c r="J14" s="635"/>
      <c r="K14" s="635"/>
      <c r="L14" s="635"/>
      <c r="M14" s="635"/>
      <c r="N14" s="635"/>
      <c r="O14" s="635"/>
      <c r="P14" s="635"/>
      <c r="Q14" s="635"/>
      <c r="R14" s="635"/>
      <c r="S14" s="635"/>
      <c r="T14" s="635"/>
    </row>
    <row r="15" spans="1:20" ht="23.1" customHeight="1">
      <c r="A15" s="356"/>
      <c r="B15" s="356"/>
      <c r="C15" s="356" t="s">
        <v>593</v>
      </c>
      <c r="D15" s="635">
        <v>120.93684899160036</v>
      </c>
      <c r="E15" s="635">
        <v>103.16225217379005</v>
      </c>
      <c r="F15" s="635">
        <v>101.62644326451986</v>
      </c>
      <c r="G15" s="635">
        <v>100.0206</v>
      </c>
      <c r="H15" s="636">
        <v>104.10286163728544</v>
      </c>
      <c r="I15" s="354">
        <v>104.14737499939004</v>
      </c>
      <c r="J15" s="635"/>
      <c r="K15" s="635"/>
      <c r="L15" s="635"/>
      <c r="M15" s="635"/>
      <c r="N15" s="635"/>
      <c r="O15" s="635"/>
      <c r="P15" s="635"/>
      <c r="Q15" s="635"/>
      <c r="R15" s="635"/>
      <c r="S15" s="635"/>
      <c r="T15" s="635"/>
    </row>
    <row r="16" spans="1:20" ht="23.1" customHeight="1">
      <c r="A16" s="356"/>
      <c r="B16" s="356"/>
      <c r="C16" s="356" t="s">
        <v>594</v>
      </c>
      <c r="D16" s="635">
        <v>129.01065019087798</v>
      </c>
      <c r="E16" s="635">
        <v>103.7564681537293</v>
      </c>
      <c r="F16" s="635">
        <v>101.96922673871273</v>
      </c>
      <c r="G16" s="635">
        <v>100.30329999999999</v>
      </c>
      <c r="H16" s="636">
        <v>103.67900248904748</v>
      </c>
      <c r="I16" s="354">
        <v>103.69230968028239</v>
      </c>
      <c r="J16" s="635"/>
      <c r="K16" s="635"/>
      <c r="L16" s="635"/>
      <c r="M16" s="635"/>
      <c r="N16" s="635"/>
      <c r="O16" s="635"/>
      <c r="P16" s="635"/>
      <c r="Q16" s="635"/>
      <c r="R16" s="635"/>
      <c r="S16" s="635"/>
      <c r="T16" s="635"/>
    </row>
    <row r="17" spans="1:20" ht="23.1" customHeight="1">
      <c r="A17" s="356"/>
      <c r="B17" s="356" t="s">
        <v>595</v>
      </c>
      <c r="C17" s="356"/>
      <c r="D17" s="635">
        <v>115.34257545740998</v>
      </c>
      <c r="E17" s="635">
        <v>102.09630401082296</v>
      </c>
      <c r="F17" s="635">
        <v>101.22040558371302</v>
      </c>
      <c r="G17" s="635">
        <v>100.2008</v>
      </c>
      <c r="H17" s="636">
        <v>102.07894822521217</v>
      </c>
      <c r="I17" s="354">
        <v>102.16894485236033</v>
      </c>
      <c r="J17" s="635"/>
      <c r="K17" s="635"/>
      <c r="L17" s="635"/>
      <c r="M17" s="635"/>
      <c r="N17" s="635"/>
      <c r="O17" s="635"/>
      <c r="P17" s="635"/>
      <c r="Q17" s="635"/>
      <c r="R17" s="635"/>
      <c r="S17" s="635"/>
      <c r="T17" s="635"/>
    </row>
    <row r="18" spans="1:20" ht="23.1" customHeight="1">
      <c r="A18" s="356"/>
      <c r="B18" s="356" t="s">
        <v>596</v>
      </c>
      <c r="C18" s="356"/>
      <c r="D18" s="635">
        <v>109.07301009276807</v>
      </c>
      <c r="E18" s="635">
        <v>101.34594134248456</v>
      </c>
      <c r="F18" s="635">
        <v>100.52130747290529</v>
      </c>
      <c r="G18" s="635">
        <v>100.095</v>
      </c>
      <c r="H18" s="636">
        <v>101.19234335667016</v>
      </c>
      <c r="I18" s="354">
        <v>101.18332925327576</v>
      </c>
      <c r="J18" s="635"/>
      <c r="K18" s="635"/>
      <c r="L18" s="635"/>
      <c r="M18" s="635"/>
      <c r="N18" s="635"/>
      <c r="O18" s="635"/>
      <c r="P18" s="635"/>
      <c r="Q18" s="635"/>
      <c r="R18" s="635"/>
      <c r="S18" s="635"/>
      <c r="T18" s="635"/>
    </row>
    <row r="19" spans="1:20" ht="23.1" customHeight="1">
      <c r="A19" s="356"/>
      <c r="B19" s="356" t="s">
        <v>597</v>
      </c>
      <c r="C19" s="356"/>
      <c r="D19" s="635">
        <v>128.42752612415859</v>
      </c>
      <c r="E19" s="635">
        <v>107.2260724243296</v>
      </c>
      <c r="F19" s="635">
        <v>104.25424445097644</v>
      </c>
      <c r="G19" s="635">
        <v>101.4161</v>
      </c>
      <c r="H19" s="636">
        <v>106.35055074798443</v>
      </c>
      <c r="I19" s="354">
        <v>105.72718906425293</v>
      </c>
      <c r="J19" s="635"/>
      <c r="K19" s="635"/>
      <c r="L19" s="635"/>
      <c r="M19" s="635"/>
      <c r="N19" s="635"/>
      <c r="O19" s="635"/>
      <c r="P19" s="635"/>
      <c r="Q19" s="635"/>
      <c r="R19" s="635"/>
      <c r="S19" s="635"/>
      <c r="T19" s="635"/>
    </row>
    <row r="20" spans="1:20" ht="23.1" customHeight="1">
      <c r="A20" s="356"/>
      <c r="B20" s="356" t="s">
        <v>598</v>
      </c>
      <c r="C20" s="356"/>
      <c r="D20" s="635">
        <v>109.59594939918753</v>
      </c>
      <c r="E20" s="635">
        <v>101.67788484895084</v>
      </c>
      <c r="F20" s="635">
        <v>100.91536368709602</v>
      </c>
      <c r="G20" s="635">
        <v>100.126</v>
      </c>
      <c r="H20" s="636">
        <v>101.62973179516717</v>
      </c>
      <c r="I20" s="354">
        <v>101.59750083947033</v>
      </c>
      <c r="J20" s="635"/>
      <c r="K20" s="635"/>
      <c r="L20" s="635"/>
      <c r="M20" s="635"/>
      <c r="N20" s="635"/>
      <c r="O20" s="635"/>
      <c r="P20" s="635"/>
      <c r="Q20" s="635"/>
      <c r="R20" s="635"/>
      <c r="S20" s="635"/>
      <c r="T20" s="635"/>
    </row>
    <row r="21" spans="1:20" ht="23.1" customHeight="1">
      <c r="A21" s="356"/>
      <c r="B21" s="356" t="s">
        <v>599</v>
      </c>
      <c r="C21" s="356"/>
      <c r="D21" s="635">
        <v>126.08834144121568</v>
      </c>
      <c r="E21" s="635">
        <v>112.92412435682435</v>
      </c>
      <c r="F21" s="635">
        <v>110.02274009498689</v>
      </c>
      <c r="G21" s="635">
        <v>100.0248</v>
      </c>
      <c r="H21" s="636">
        <v>113.35397187511742</v>
      </c>
      <c r="I21" s="354">
        <v>113.87488972857555</v>
      </c>
      <c r="J21" s="635"/>
      <c r="K21" s="635"/>
      <c r="L21" s="635"/>
      <c r="M21" s="635"/>
      <c r="N21" s="635"/>
      <c r="O21" s="635"/>
      <c r="P21" s="635"/>
      <c r="Q21" s="635"/>
      <c r="R21" s="635"/>
      <c r="S21" s="635"/>
      <c r="T21" s="635"/>
    </row>
    <row r="22" spans="1:20" ht="23.1" customHeight="1">
      <c r="A22" s="356"/>
      <c r="B22" s="637" t="s">
        <v>591</v>
      </c>
      <c r="C22" s="356" t="s">
        <v>600</v>
      </c>
      <c r="D22" s="635">
        <v>132.07165420429709</v>
      </c>
      <c r="E22" s="635">
        <v>116.77188485628749</v>
      </c>
      <c r="F22" s="635">
        <v>113.14812802428349</v>
      </c>
      <c r="G22" s="635">
        <v>100.005</v>
      </c>
      <c r="H22" s="636">
        <v>117.35548926059192</v>
      </c>
      <c r="I22" s="354">
        <v>118.07201656559324</v>
      </c>
      <c r="J22" s="635"/>
      <c r="K22" s="635"/>
      <c r="L22" s="635"/>
      <c r="M22" s="635"/>
      <c r="N22" s="635"/>
      <c r="O22" s="635"/>
      <c r="P22" s="635"/>
      <c r="Q22" s="635"/>
      <c r="R22" s="635"/>
      <c r="S22" s="635"/>
      <c r="T22" s="635"/>
    </row>
    <row r="23" spans="1:20" ht="23.1" customHeight="1">
      <c r="A23" s="356"/>
      <c r="B23" s="356" t="s">
        <v>601</v>
      </c>
      <c r="C23" s="356"/>
      <c r="D23" s="635">
        <v>108.04242070502875</v>
      </c>
      <c r="E23" s="635">
        <v>98.125027439040252</v>
      </c>
      <c r="F23" s="635">
        <v>100.31381899199823</v>
      </c>
      <c r="G23" s="635">
        <v>101.6551</v>
      </c>
      <c r="H23" s="636">
        <v>95.166045028009322</v>
      </c>
      <c r="I23" s="354">
        <v>96.373332209663801</v>
      </c>
      <c r="J23" s="635"/>
      <c r="K23" s="635"/>
      <c r="L23" s="635"/>
      <c r="M23" s="635"/>
      <c r="N23" s="635"/>
      <c r="O23" s="635"/>
      <c r="P23" s="635"/>
      <c r="Q23" s="635"/>
      <c r="R23" s="635"/>
      <c r="S23" s="635"/>
      <c r="T23" s="635"/>
    </row>
    <row r="24" spans="1:20" ht="23.1" customHeight="1">
      <c r="A24" s="356"/>
      <c r="B24" s="356" t="s">
        <v>602</v>
      </c>
      <c r="C24" s="356"/>
      <c r="D24" s="635">
        <v>95.726520065954688</v>
      </c>
      <c r="E24" s="635">
        <v>99.764423215808307</v>
      </c>
      <c r="F24" s="635">
        <v>99.910816810181686</v>
      </c>
      <c r="G24" s="635">
        <v>99.981899999999996</v>
      </c>
      <c r="H24" s="636">
        <v>99.689191964110748</v>
      </c>
      <c r="I24" s="354">
        <v>99.551752293484284</v>
      </c>
      <c r="J24" s="635"/>
      <c r="K24" s="360"/>
      <c r="L24" s="635"/>
      <c r="M24" s="635"/>
      <c r="N24" s="635"/>
      <c r="O24" s="635"/>
      <c r="P24" s="635"/>
      <c r="Q24" s="635"/>
      <c r="R24" s="635"/>
      <c r="S24" s="635"/>
      <c r="T24" s="635"/>
    </row>
    <row r="25" spans="1:20" ht="23.1" customHeight="1">
      <c r="A25" s="356"/>
      <c r="B25" s="356" t="s">
        <v>603</v>
      </c>
      <c r="C25" s="356"/>
      <c r="D25" s="635">
        <v>123.50042935363956</v>
      </c>
      <c r="E25" s="635">
        <v>103.05851021439861</v>
      </c>
      <c r="F25" s="635">
        <v>100.02949145827706</v>
      </c>
      <c r="G25" s="635">
        <v>100.0132</v>
      </c>
      <c r="H25" s="636">
        <v>102.95076251390628</v>
      </c>
      <c r="I25" s="354">
        <v>101.15666284246154</v>
      </c>
      <c r="J25" s="635"/>
      <c r="K25" s="635"/>
      <c r="L25" s="635"/>
      <c r="M25" s="635"/>
      <c r="N25" s="635"/>
      <c r="O25" s="635"/>
      <c r="P25" s="635"/>
      <c r="Q25" s="635"/>
      <c r="R25" s="635"/>
      <c r="S25" s="635"/>
      <c r="T25" s="635"/>
    </row>
    <row r="26" spans="1:20" ht="23.1" customHeight="1">
      <c r="A26" s="356"/>
      <c r="B26" s="637" t="s">
        <v>591</v>
      </c>
      <c r="C26" s="356" t="s">
        <v>604</v>
      </c>
      <c r="D26" s="635">
        <v>124.33500475172904</v>
      </c>
      <c r="E26" s="635">
        <v>103.23969332256202</v>
      </c>
      <c r="F26" s="635">
        <v>99.949399113856529</v>
      </c>
      <c r="G26" s="635">
        <v>100.001</v>
      </c>
      <c r="H26" s="636">
        <v>103.13617738942928</v>
      </c>
      <c r="I26" s="354">
        <v>101.1125806873676</v>
      </c>
      <c r="J26" s="635"/>
      <c r="K26" s="635"/>
      <c r="L26" s="635"/>
      <c r="M26" s="635"/>
      <c r="N26" s="635"/>
      <c r="O26" s="635"/>
      <c r="P26" s="635"/>
      <c r="Q26" s="635"/>
      <c r="R26" s="635"/>
      <c r="S26" s="635"/>
      <c r="T26" s="635"/>
    </row>
    <row r="27" spans="1:20" ht="23.1" customHeight="1">
      <c r="A27" s="356"/>
      <c r="B27" s="356" t="s">
        <v>605</v>
      </c>
      <c r="C27" s="356"/>
      <c r="D27" s="635">
        <v>108.65111919147179</v>
      </c>
      <c r="E27" s="635">
        <v>101.69784151649617</v>
      </c>
      <c r="F27" s="635">
        <v>101.18806480099076</v>
      </c>
      <c r="G27" s="635">
        <v>100.26819999999999</v>
      </c>
      <c r="H27" s="636">
        <v>101.98265101739713</v>
      </c>
      <c r="I27" s="354">
        <v>102.0737044571825</v>
      </c>
      <c r="J27" s="635"/>
      <c r="K27" s="635"/>
      <c r="L27" s="635"/>
      <c r="M27" s="635"/>
      <c r="N27" s="635"/>
      <c r="O27" s="635"/>
      <c r="P27" s="635"/>
      <c r="Q27" s="635"/>
      <c r="R27" s="635"/>
      <c r="S27" s="635"/>
      <c r="T27" s="635"/>
    </row>
    <row r="28" spans="1:20" ht="23.1" customHeight="1">
      <c r="A28" s="356"/>
      <c r="B28" s="356" t="s">
        <v>606</v>
      </c>
      <c r="C28" s="356"/>
      <c r="D28" s="635">
        <v>125.26771544239773</v>
      </c>
      <c r="E28" s="635">
        <v>106.6845836351501</v>
      </c>
      <c r="F28" s="635">
        <v>101.5679401039628</v>
      </c>
      <c r="G28" s="635">
        <v>100.08710000000001</v>
      </c>
      <c r="H28" s="636">
        <v>106.57499091802293</v>
      </c>
      <c r="I28" s="354">
        <v>106.60474643546564</v>
      </c>
      <c r="J28" s="635"/>
      <c r="K28" s="635"/>
      <c r="L28" s="635"/>
      <c r="M28" s="635"/>
      <c r="N28" s="635"/>
      <c r="O28" s="635"/>
      <c r="P28" s="635"/>
      <c r="Q28" s="635"/>
      <c r="R28" s="635"/>
      <c r="S28" s="635"/>
      <c r="T28" s="635"/>
    </row>
    <row r="29" spans="1:20" ht="23.1" customHeight="1">
      <c r="A29" s="359" t="s">
        <v>607</v>
      </c>
      <c r="B29" s="638"/>
      <c r="C29" s="638"/>
      <c r="D29" s="632">
        <v>288.58182181623476</v>
      </c>
      <c r="E29" s="632">
        <v>148.00752104154955</v>
      </c>
      <c r="F29" s="633">
        <v>133.53702324861177</v>
      </c>
      <c r="G29" s="633">
        <v>98.7316</v>
      </c>
      <c r="H29" s="634">
        <v>143.62171942801072</v>
      </c>
      <c r="I29" s="634">
        <v>137.40124879686226</v>
      </c>
      <c r="J29" s="635"/>
      <c r="K29" s="635"/>
      <c r="L29" s="635"/>
      <c r="M29" s="635"/>
      <c r="N29" s="635"/>
      <c r="O29" s="635"/>
      <c r="P29" s="635"/>
      <c r="Q29" s="635"/>
      <c r="R29" s="635"/>
      <c r="S29" s="635"/>
      <c r="T29" s="635"/>
    </row>
    <row r="30" spans="1:20" ht="23.1" customHeight="1">
      <c r="A30" s="359" t="s">
        <v>608</v>
      </c>
      <c r="B30" s="638"/>
      <c r="C30" s="638"/>
      <c r="D30" s="632">
        <v>112.82134199796052</v>
      </c>
      <c r="E30" s="632">
        <v>103.06003499992562</v>
      </c>
      <c r="F30" s="633">
        <v>102.91975840188763</v>
      </c>
      <c r="G30" s="633">
        <v>100.319</v>
      </c>
      <c r="H30" s="634">
        <v>102.97517092562059</v>
      </c>
      <c r="I30" s="634">
        <v>103.30394457233797</v>
      </c>
      <c r="J30" s="635"/>
      <c r="K30" s="635"/>
      <c r="L30" s="635"/>
      <c r="M30" s="635"/>
      <c r="N30" s="635"/>
      <c r="O30" s="635"/>
      <c r="P30" s="635"/>
      <c r="Q30" s="635"/>
      <c r="R30" s="635"/>
      <c r="S30" s="635"/>
      <c r="T30" s="635"/>
    </row>
    <row r="31" spans="1:20" ht="23.1" customHeight="1">
      <c r="A31" s="359" t="s">
        <v>609</v>
      </c>
      <c r="B31" s="638"/>
      <c r="C31" s="638"/>
      <c r="D31" s="632"/>
      <c r="E31" s="632">
        <v>3.459899894034435</v>
      </c>
      <c r="F31" s="633"/>
      <c r="G31" s="639">
        <v>0.3082971977327098</v>
      </c>
      <c r="H31" s="640"/>
      <c r="I31" s="634">
        <v>3.1621868154939961</v>
      </c>
    </row>
    <row r="32" spans="1:20" ht="9" customHeight="1">
      <c r="A32" s="629"/>
      <c r="B32" s="629"/>
      <c r="C32" s="629"/>
    </row>
    <row r="33" spans="1:1" ht="24.75" customHeight="1">
      <c r="A33" s="641" t="s">
        <v>610</v>
      </c>
    </row>
  </sheetData>
  <mergeCells count="1">
    <mergeCell ref="D5:G5"/>
  </mergeCells>
  <pageMargins left="0.86614173228346503" right="0.28999999999999998" top="0.74803149606299202" bottom="0.511811023622047" header="0.43307086614173201" footer="0.23622047244094499"/>
  <pageSetup paperSize="9" firstPageNumber="38" fitToHeight="0" orientation="portrait" r:id="rId1"/>
  <headerFooter alignWithMargins="0">
    <oddHeader>&amp;C&amp;"Times New Roman,Regular"&amp;13&amp;P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activeCell="A2" sqref="A2"/>
    </sheetView>
  </sheetViews>
  <sheetFormatPr defaultColWidth="9.28515625" defaultRowHeight="12.75"/>
  <cols>
    <col min="1" max="1" width="51.140625" style="278" customWidth="1"/>
    <col min="2" max="2" width="11" style="278" customWidth="1"/>
    <col min="3" max="3" width="11.28515625" style="278" customWidth="1"/>
    <col min="4" max="4" width="16.140625" style="278" customWidth="1"/>
    <col min="5" max="5" width="11" style="278" customWidth="1"/>
    <col min="6" max="6" width="11.28515625" style="278" customWidth="1"/>
    <col min="7" max="7" width="9.28515625" style="278"/>
    <col min="8" max="8" width="17.42578125" style="278" customWidth="1"/>
    <col min="9" max="16384" width="9.28515625" style="278"/>
  </cols>
  <sheetData>
    <row r="1" spans="1:12" s="264" customFormat="1" ht="20.100000000000001" customHeight="1">
      <c r="A1" s="262" t="s">
        <v>308</v>
      </c>
      <c r="B1" s="263"/>
      <c r="G1" s="263"/>
      <c r="H1" s="263"/>
    </row>
    <row r="2" spans="1:12" s="264" customFormat="1" ht="20.100000000000001" customHeight="1">
      <c r="A2" s="265"/>
      <c r="B2" s="265"/>
      <c r="C2" s="266"/>
      <c r="G2" s="263"/>
      <c r="H2" s="263"/>
    </row>
    <row r="3" spans="1:12" s="264" customFormat="1" ht="20.100000000000001" customHeight="1">
      <c r="A3" s="267"/>
      <c r="B3" s="268"/>
      <c r="D3" s="269" t="s">
        <v>159</v>
      </c>
    </row>
    <row r="4" spans="1:12" s="264" customFormat="1" ht="20.100000000000001" customHeight="1">
      <c r="A4" s="270"/>
      <c r="B4" s="975" t="s">
        <v>309</v>
      </c>
      <c r="C4" s="975"/>
      <c r="D4" s="271" t="s">
        <v>310</v>
      </c>
    </row>
    <row r="5" spans="1:12" s="275" customFormat="1" ht="20.100000000000001" customHeight="1">
      <c r="A5" s="272"/>
      <c r="B5" s="273" t="s">
        <v>114</v>
      </c>
      <c r="C5" s="273" t="s">
        <v>113</v>
      </c>
      <c r="D5" s="274" t="s">
        <v>311</v>
      </c>
    </row>
    <row r="6" spans="1:12" s="275" customFormat="1" ht="20.100000000000001" customHeight="1">
      <c r="A6" s="272"/>
      <c r="B6" s="276" t="s">
        <v>26</v>
      </c>
      <c r="C6" s="276" t="s">
        <v>127</v>
      </c>
      <c r="D6" s="277" t="s">
        <v>166</v>
      </c>
    </row>
    <row r="7" spans="1:12" ht="18" customHeight="1"/>
    <row r="8" spans="1:12" ht="18" customHeight="1">
      <c r="A8" s="279" t="s">
        <v>312</v>
      </c>
      <c r="B8" s="280">
        <v>104.68084279777705</v>
      </c>
      <c r="C8" s="280">
        <v>99.351436384769983</v>
      </c>
      <c r="D8" s="281">
        <v>106.46573239801182</v>
      </c>
    </row>
    <row r="9" spans="1:12" ht="19.899999999999999" customHeight="1">
      <c r="A9" s="282" t="s">
        <v>313</v>
      </c>
      <c r="B9" s="283">
        <v>104.97478934390176</v>
      </c>
      <c r="C9" s="283">
        <v>99.214737527740496</v>
      </c>
      <c r="D9" s="284">
        <v>107.35399923954949</v>
      </c>
    </row>
    <row r="10" spans="1:12" ht="19.899999999999999" customHeight="1">
      <c r="A10" s="282" t="s">
        <v>314</v>
      </c>
      <c r="B10" s="283">
        <v>103.3506153881435</v>
      </c>
      <c r="C10" s="283">
        <v>100.09770145827204</v>
      </c>
      <c r="D10" s="284">
        <v>103.65504146547346</v>
      </c>
    </row>
    <row r="11" spans="1:12" ht="19.899999999999999" customHeight="1">
      <c r="A11" s="282" t="s">
        <v>315</v>
      </c>
      <c r="B11" s="283">
        <v>103.71510496817207</v>
      </c>
      <c r="C11" s="283">
        <v>99.650215405345307</v>
      </c>
      <c r="D11" s="284">
        <v>103.82074620626969</v>
      </c>
    </row>
    <row r="12" spans="1:12" ht="19.899999999999999" customHeight="1">
      <c r="A12" s="279" t="s">
        <v>316</v>
      </c>
      <c r="B12" s="280">
        <v>101.65010765496596</v>
      </c>
      <c r="C12" s="280">
        <v>100.56007400281237</v>
      </c>
      <c r="D12" s="281">
        <v>101.94702314819205</v>
      </c>
    </row>
    <row r="13" spans="1:12" ht="19.899999999999999" customHeight="1">
      <c r="A13" s="282" t="s">
        <v>169</v>
      </c>
      <c r="B13" s="283">
        <v>92.953314817393604</v>
      </c>
      <c r="C13" s="283">
        <v>96.662609589207335</v>
      </c>
      <c r="D13" s="284">
        <v>96.4462080680686</v>
      </c>
      <c r="H13" s="285"/>
    </row>
    <row r="14" spans="1:12" ht="19.899999999999999" customHeight="1">
      <c r="A14" s="282" t="s">
        <v>175</v>
      </c>
      <c r="B14" s="283">
        <v>101.69612209731555</v>
      </c>
      <c r="C14" s="283">
        <v>100.72795378815829</v>
      </c>
      <c r="D14" s="284">
        <v>101.8553529294648</v>
      </c>
    </row>
    <row r="15" spans="1:12" ht="30" customHeight="1">
      <c r="A15" s="286" t="s">
        <v>317</v>
      </c>
      <c r="B15" s="283">
        <v>109.8285899153354</v>
      </c>
      <c r="C15" s="283">
        <v>100.37764847468613</v>
      </c>
      <c r="D15" s="284">
        <v>110.26914587545036</v>
      </c>
    </row>
    <row r="16" spans="1:12" ht="30" customHeight="1">
      <c r="A16" s="286" t="s">
        <v>318</v>
      </c>
      <c r="B16" s="283">
        <v>101.68281171589997</v>
      </c>
      <c r="C16" s="283">
        <v>100.39525366046553</v>
      </c>
      <c r="D16" s="284">
        <v>102.07516526368296</v>
      </c>
      <c r="E16" s="287"/>
      <c r="F16" s="287"/>
      <c r="H16" s="288"/>
      <c r="I16" s="288"/>
      <c r="K16" s="289"/>
      <c r="L16" s="289"/>
    </row>
    <row r="17" spans="1:12" ht="19.899999999999999" customHeight="1">
      <c r="A17" s="279" t="s">
        <v>319</v>
      </c>
      <c r="B17" s="280">
        <v>105.1160080754088</v>
      </c>
      <c r="C17" s="280">
        <v>100.57938306020799</v>
      </c>
      <c r="D17" s="281">
        <v>104.92838646401984</v>
      </c>
      <c r="E17" s="290"/>
      <c r="F17" s="290"/>
      <c r="H17" s="288"/>
      <c r="I17" s="288"/>
      <c r="K17" s="289"/>
      <c r="L17" s="289"/>
    </row>
    <row r="18" spans="1:12" ht="19.899999999999999" customHeight="1">
      <c r="A18" s="291" t="s">
        <v>320</v>
      </c>
      <c r="B18" s="292"/>
      <c r="C18" s="292"/>
      <c r="D18" s="284"/>
      <c r="E18" s="290"/>
      <c r="F18" s="290"/>
      <c r="H18" s="288"/>
      <c r="I18" s="288"/>
      <c r="K18" s="289"/>
      <c r="L18" s="289"/>
    </row>
    <row r="19" spans="1:12" ht="19.899999999999999" customHeight="1">
      <c r="A19" s="282" t="s">
        <v>321</v>
      </c>
      <c r="B19" s="283">
        <v>106.2326496400141</v>
      </c>
      <c r="C19" s="283">
        <v>100.87668374931029</v>
      </c>
      <c r="D19" s="284">
        <v>106.22552853358516</v>
      </c>
      <c r="E19" s="290"/>
      <c r="F19" s="290"/>
      <c r="H19" s="288"/>
      <c r="I19" s="288"/>
      <c r="K19" s="289"/>
      <c r="L19" s="289"/>
    </row>
    <row r="20" spans="1:12" ht="19.899999999999999" customHeight="1">
      <c r="A20" s="282" t="s">
        <v>322</v>
      </c>
      <c r="B20" s="283">
        <v>104.82753061144656</v>
      </c>
      <c r="C20" s="283">
        <v>101.50083927898577</v>
      </c>
      <c r="D20" s="284">
        <v>104.55385293928538</v>
      </c>
      <c r="E20" s="290"/>
      <c r="F20" s="290"/>
      <c r="H20" s="288"/>
      <c r="I20" s="288"/>
      <c r="K20" s="289"/>
      <c r="L20" s="289"/>
    </row>
    <row r="21" spans="1:12" ht="19.899999999999999" customHeight="1">
      <c r="A21" s="282" t="s">
        <v>323</v>
      </c>
      <c r="B21" s="283">
        <v>99.814788740765763</v>
      </c>
      <c r="C21" s="283">
        <v>99.844766286095037</v>
      </c>
      <c r="D21" s="284">
        <v>100.02554450775546</v>
      </c>
      <c r="E21" s="290"/>
      <c r="F21" s="290"/>
      <c r="H21" s="288"/>
      <c r="I21" s="288"/>
      <c r="K21" s="289"/>
      <c r="L21" s="289"/>
    </row>
    <row r="22" spans="1:12" ht="19.899999999999999" customHeight="1">
      <c r="A22" s="282" t="s">
        <v>324</v>
      </c>
      <c r="B22" s="283">
        <v>103.13133023808531</v>
      </c>
      <c r="C22" s="283">
        <v>99.995333245888872</v>
      </c>
      <c r="D22" s="284">
        <v>101.10907560514646</v>
      </c>
      <c r="E22" s="290"/>
      <c r="F22" s="290"/>
      <c r="H22" s="288"/>
      <c r="I22" s="288"/>
      <c r="K22" s="289"/>
      <c r="L22" s="289"/>
    </row>
    <row r="23" spans="1:12" ht="19.899999999999999" customHeight="1">
      <c r="A23" s="282" t="s">
        <v>325</v>
      </c>
      <c r="B23" s="283">
        <v>118.33529269828631</v>
      </c>
      <c r="C23" s="283">
        <v>100.36213802636355</v>
      </c>
      <c r="D23" s="284">
        <v>118.97226939970663</v>
      </c>
      <c r="E23" s="290"/>
      <c r="F23" s="290"/>
      <c r="H23" s="288"/>
      <c r="I23" s="288"/>
      <c r="K23" s="289"/>
      <c r="L23" s="289"/>
    </row>
    <row r="24" spans="1:12" ht="19.899999999999999" customHeight="1">
      <c r="A24" s="282" t="s">
        <v>326</v>
      </c>
      <c r="B24" s="283">
        <v>100.79073367192713</v>
      </c>
      <c r="C24" s="283">
        <v>100.4409838376031</v>
      </c>
      <c r="D24" s="284">
        <v>100.72791091321037</v>
      </c>
    </row>
    <row r="25" spans="1:12" s="294" customFormat="1" ht="6" customHeight="1">
      <c r="A25" s="293"/>
      <c r="B25" s="293"/>
      <c r="C25" s="293"/>
    </row>
    <row r="26" spans="1:12" s="294" customFormat="1" ht="21.75" customHeight="1">
      <c r="A26" s="295" t="s">
        <v>327</v>
      </c>
    </row>
    <row r="27" spans="1:12" ht="19.899999999999999" customHeight="1"/>
    <row r="28" spans="1:12" ht="19.899999999999999" customHeight="1"/>
    <row r="29" spans="1:12" ht="19.899999999999999" customHeight="1"/>
    <row r="30" spans="1:12" ht="19.899999999999999" customHeight="1"/>
  </sheetData>
  <mergeCells count="1">
    <mergeCell ref="B4:C4"/>
  </mergeCells>
  <pageMargins left="0.86614173228346503" right="0.28999999999999998" top="0.74803149606299202" bottom="0.511811023622047" header="0.43307086614173201" footer="0.23622047244094499"/>
  <pageSetup paperSize="9" firstPageNumber="38" fitToHeight="0" orientation="portrait" r:id="rId1"/>
  <headerFooter alignWithMargins="0">
    <oddHeader>&amp;C&amp;"Times New Roman,Regular"&amp;13&amp;P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2"/>
  <sheetViews>
    <sheetView topLeftCell="A10" workbookViewId="0">
      <selection activeCell="A2" sqref="A2"/>
    </sheetView>
  </sheetViews>
  <sheetFormatPr defaultRowHeight="25.15" customHeight="1"/>
  <cols>
    <col min="1" max="1" width="51.140625" style="297" customWidth="1"/>
    <col min="2" max="2" width="11" style="278" customWidth="1"/>
    <col min="3" max="3" width="11.28515625" style="278" customWidth="1"/>
    <col min="4" max="4" width="16.140625" style="297" customWidth="1"/>
    <col min="5" max="255" width="9.140625" style="297"/>
    <col min="256" max="256" width="51" style="297" customWidth="1"/>
    <col min="257" max="257" width="12.42578125" style="297" customWidth="1"/>
    <col min="258" max="258" width="12.85546875" style="297" customWidth="1"/>
    <col min="259" max="259" width="11.28515625" style="297" customWidth="1"/>
    <col min="260" max="511" width="9.140625" style="297"/>
    <col min="512" max="512" width="51" style="297" customWidth="1"/>
    <col min="513" max="513" width="12.42578125" style="297" customWidth="1"/>
    <col min="514" max="514" width="12.85546875" style="297" customWidth="1"/>
    <col min="515" max="515" width="11.28515625" style="297" customWidth="1"/>
    <col min="516" max="767" width="9.140625" style="297"/>
    <col min="768" max="768" width="51" style="297" customWidth="1"/>
    <col min="769" max="769" width="12.42578125" style="297" customWidth="1"/>
    <col min="770" max="770" width="12.85546875" style="297" customWidth="1"/>
    <col min="771" max="771" width="11.28515625" style="297" customWidth="1"/>
    <col min="772" max="1023" width="9.140625" style="297"/>
    <col min="1024" max="1024" width="51" style="297" customWidth="1"/>
    <col min="1025" max="1025" width="12.42578125" style="297" customWidth="1"/>
    <col min="1026" max="1026" width="12.85546875" style="297" customWidth="1"/>
    <col min="1027" max="1027" width="11.28515625" style="297" customWidth="1"/>
    <col min="1028" max="1279" width="9.140625" style="297"/>
    <col min="1280" max="1280" width="51" style="297" customWidth="1"/>
    <col min="1281" max="1281" width="12.42578125" style="297" customWidth="1"/>
    <col min="1282" max="1282" width="12.85546875" style="297" customWidth="1"/>
    <col min="1283" max="1283" width="11.28515625" style="297" customWidth="1"/>
    <col min="1284" max="1535" width="9.140625" style="297"/>
    <col min="1536" max="1536" width="51" style="297" customWidth="1"/>
    <col min="1537" max="1537" width="12.42578125" style="297" customWidth="1"/>
    <col min="1538" max="1538" width="12.85546875" style="297" customWidth="1"/>
    <col min="1539" max="1539" width="11.28515625" style="297" customWidth="1"/>
    <col min="1540" max="1791" width="9.140625" style="297"/>
    <col min="1792" max="1792" width="51" style="297" customWidth="1"/>
    <col min="1793" max="1793" width="12.42578125" style="297" customWidth="1"/>
    <col min="1794" max="1794" width="12.85546875" style="297" customWidth="1"/>
    <col min="1795" max="1795" width="11.28515625" style="297" customWidth="1"/>
    <col min="1796" max="2047" width="9.140625" style="297"/>
    <col min="2048" max="2048" width="51" style="297" customWidth="1"/>
    <col min="2049" max="2049" width="12.42578125" style="297" customWidth="1"/>
    <col min="2050" max="2050" width="12.85546875" style="297" customWidth="1"/>
    <col min="2051" max="2051" width="11.28515625" style="297" customWidth="1"/>
    <col min="2052" max="2303" width="9.140625" style="297"/>
    <col min="2304" max="2304" width="51" style="297" customWidth="1"/>
    <col min="2305" max="2305" width="12.42578125" style="297" customWidth="1"/>
    <col min="2306" max="2306" width="12.85546875" style="297" customWidth="1"/>
    <col min="2307" max="2307" width="11.28515625" style="297" customWidth="1"/>
    <col min="2308" max="2559" width="9.140625" style="297"/>
    <col min="2560" max="2560" width="51" style="297" customWidth="1"/>
    <col min="2561" max="2561" width="12.42578125" style="297" customWidth="1"/>
    <col min="2562" max="2562" width="12.85546875" style="297" customWidth="1"/>
    <col min="2563" max="2563" width="11.28515625" style="297" customWidth="1"/>
    <col min="2564" max="2815" width="9.140625" style="297"/>
    <col min="2816" max="2816" width="51" style="297" customWidth="1"/>
    <col min="2817" max="2817" width="12.42578125" style="297" customWidth="1"/>
    <col min="2818" max="2818" width="12.85546875" style="297" customWidth="1"/>
    <col min="2819" max="2819" width="11.28515625" style="297" customWidth="1"/>
    <col min="2820" max="3071" width="9.140625" style="297"/>
    <col min="3072" max="3072" width="51" style="297" customWidth="1"/>
    <col min="3073" max="3073" width="12.42578125" style="297" customWidth="1"/>
    <col min="3074" max="3074" width="12.85546875" style="297" customWidth="1"/>
    <col min="3075" max="3075" width="11.28515625" style="297" customWidth="1"/>
    <col min="3076" max="3327" width="9.140625" style="297"/>
    <col min="3328" max="3328" width="51" style="297" customWidth="1"/>
    <col min="3329" max="3329" width="12.42578125" style="297" customWidth="1"/>
    <col min="3330" max="3330" width="12.85546875" style="297" customWidth="1"/>
    <col min="3331" max="3331" width="11.28515625" style="297" customWidth="1"/>
    <col min="3332" max="3583" width="9.140625" style="297"/>
    <col min="3584" max="3584" width="51" style="297" customWidth="1"/>
    <col min="3585" max="3585" width="12.42578125" style="297" customWidth="1"/>
    <col min="3586" max="3586" width="12.85546875" style="297" customWidth="1"/>
    <col min="3587" max="3587" width="11.28515625" style="297" customWidth="1"/>
    <col min="3588" max="3839" width="9.140625" style="297"/>
    <col min="3840" max="3840" width="51" style="297" customWidth="1"/>
    <col min="3841" max="3841" width="12.42578125" style="297" customWidth="1"/>
    <col min="3842" max="3842" width="12.85546875" style="297" customWidth="1"/>
    <col min="3843" max="3843" width="11.28515625" style="297" customWidth="1"/>
    <col min="3844" max="4095" width="9.140625" style="297"/>
    <col min="4096" max="4096" width="51" style="297" customWidth="1"/>
    <col min="4097" max="4097" width="12.42578125" style="297" customWidth="1"/>
    <col min="4098" max="4098" width="12.85546875" style="297" customWidth="1"/>
    <col min="4099" max="4099" width="11.28515625" style="297" customWidth="1"/>
    <col min="4100" max="4351" width="9.140625" style="297"/>
    <col min="4352" max="4352" width="51" style="297" customWidth="1"/>
    <col min="4353" max="4353" width="12.42578125" style="297" customWidth="1"/>
    <col min="4354" max="4354" width="12.85546875" style="297" customWidth="1"/>
    <col min="4355" max="4355" width="11.28515625" style="297" customWidth="1"/>
    <col min="4356" max="4607" width="9.140625" style="297"/>
    <col min="4608" max="4608" width="51" style="297" customWidth="1"/>
    <col min="4609" max="4609" width="12.42578125" style="297" customWidth="1"/>
    <col min="4610" max="4610" width="12.85546875" style="297" customWidth="1"/>
    <col min="4611" max="4611" width="11.28515625" style="297" customWidth="1"/>
    <col min="4612" max="4863" width="9.140625" style="297"/>
    <col min="4864" max="4864" width="51" style="297" customWidth="1"/>
    <col min="4865" max="4865" width="12.42578125" style="297" customWidth="1"/>
    <col min="4866" max="4866" width="12.85546875" style="297" customWidth="1"/>
    <col min="4867" max="4867" width="11.28515625" style="297" customWidth="1"/>
    <col min="4868" max="5119" width="9.140625" style="297"/>
    <col min="5120" max="5120" width="51" style="297" customWidth="1"/>
    <col min="5121" max="5121" width="12.42578125" style="297" customWidth="1"/>
    <col min="5122" max="5122" width="12.85546875" style="297" customWidth="1"/>
    <col min="5123" max="5123" width="11.28515625" style="297" customWidth="1"/>
    <col min="5124" max="5375" width="9.140625" style="297"/>
    <col min="5376" max="5376" width="51" style="297" customWidth="1"/>
    <col min="5377" max="5377" width="12.42578125" style="297" customWidth="1"/>
    <col min="5378" max="5378" width="12.85546875" style="297" customWidth="1"/>
    <col min="5379" max="5379" width="11.28515625" style="297" customWidth="1"/>
    <col min="5380" max="5631" width="9.140625" style="297"/>
    <col min="5632" max="5632" width="51" style="297" customWidth="1"/>
    <col min="5633" max="5633" width="12.42578125" style="297" customWidth="1"/>
    <col min="5634" max="5634" width="12.85546875" style="297" customWidth="1"/>
    <col min="5635" max="5635" width="11.28515625" style="297" customWidth="1"/>
    <col min="5636" max="5887" width="9.140625" style="297"/>
    <col min="5888" max="5888" width="51" style="297" customWidth="1"/>
    <col min="5889" max="5889" width="12.42578125" style="297" customWidth="1"/>
    <col min="5890" max="5890" width="12.85546875" style="297" customWidth="1"/>
    <col min="5891" max="5891" width="11.28515625" style="297" customWidth="1"/>
    <col min="5892" max="6143" width="9.140625" style="297"/>
    <col min="6144" max="6144" width="51" style="297" customWidth="1"/>
    <col min="6145" max="6145" width="12.42578125" style="297" customWidth="1"/>
    <col min="6146" max="6146" width="12.85546875" style="297" customWidth="1"/>
    <col min="6147" max="6147" width="11.28515625" style="297" customWidth="1"/>
    <col min="6148" max="6399" width="9.140625" style="297"/>
    <col min="6400" max="6400" width="51" style="297" customWidth="1"/>
    <col min="6401" max="6401" width="12.42578125" style="297" customWidth="1"/>
    <col min="6402" max="6402" width="12.85546875" style="297" customWidth="1"/>
    <col min="6403" max="6403" width="11.28515625" style="297" customWidth="1"/>
    <col min="6404" max="6655" width="9.140625" style="297"/>
    <col min="6656" max="6656" width="51" style="297" customWidth="1"/>
    <col min="6657" max="6657" width="12.42578125" style="297" customWidth="1"/>
    <col min="6658" max="6658" width="12.85546875" style="297" customWidth="1"/>
    <col min="6659" max="6659" width="11.28515625" style="297" customWidth="1"/>
    <col min="6660" max="6911" width="9.140625" style="297"/>
    <col min="6912" max="6912" width="51" style="297" customWidth="1"/>
    <col min="6913" max="6913" width="12.42578125" style="297" customWidth="1"/>
    <col min="6914" max="6914" width="12.85546875" style="297" customWidth="1"/>
    <col min="6915" max="6915" width="11.28515625" style="297" customWidth="1"/>
    <col min="6916" max="7167" width="9.140625" style="297"/>
    <col min="7168" max="7168" width="51" style="297" customWidth="1"/>
    <col min="7169" max="7169" width="12.42578125" style="297" customWidth="1"/>
    <col min="7170" max="7170" width="12.85546875" style="297" customWidth="1"/>
    <col min="7171" max="7171" width="11.28515625" style="297" customWidth="1"/>
    <col min="7172" max="7423" width="9.140625" style="297"/>
    <col min="7424" max="7424" width="51" style="297" customWidth="1"/>
    <col min="7425" max="7425" width="12.42578125" style="297" customWidth="1"/>
    <col min="7426" max="7426" width="12.85546875" style="297" customWidth="1"/>
    <col min="7427" max="7427" width="11.28515625" style="297" customWidth="1"/>
    <col min="7428" max="7679" width="9.140625" style="297"/>
    <col min="7680" max="7680" width="51" style="297" customWidth="1"/>
    <col min="7681" max="7681" width="12.42578125" style="297" customWidth="1"/>
    <col min="7682" max="7682" width="12.85546875" style="297" customWidth="1"/>
    <col min="7683" max="7683" width="11.28515625" style="297" customWidth="1"/>
    <col min="7684" max="7935" width="9.140625" style="297"/>
    <col min="7936" max="7936" width="51" style="297" customWidth="1"/>
    <col min="7937" max="7937" width="12.42578125" style="297" customWidth="1"/>
    <col min="7938" max="7938" width="12.85546875" style="297" customWidth="1"/>
    <col min="7939" max="7939" width="11.28515625" style="297" customWidth="1"/>
    <col min="7940" max="8191" width="9.140625" style="297"/>
    <col min="8192" max="8192" width="51" style="297" customWidth="1"/>
    <col min="8193" max="8193" width="12.42578125" style="297" customWidth="1"/>
    <col min="8194" max="8194" width="12.85546875" style="297" customWidth="1"/>
    <col min="8195" max="8195" width="11.28515625" style="297" customWidth="1"/>
    <col min="8196" max="8447" width="9.140625" style="297"/>
    <col min="8448" max="8448" width="51" style="297" customWidth="1"/>
    <col min="8449" max="8449" width="12.42578125" style="297" customWidth="1"/>
    <col min="8450" max="8450" width="12.85546875" style="297" customWidth="1"/>
    <col min="8451" max="8451" width="11.28515625" style="297" customWidth="1"/>
    <col min="8452" max="8703" width="9.140625" style="297"/>
    <col min="8704" max="8704" width="51" style="297" customWidth="1"/>
    <col min="8705" max="8705" width="12.42578125" style="297" customWidth="1"/>
    <col min="8706" max="8706" width="12.85546875" style="297" customWidth="1"/>
    <col min="8707" max="8707" width="11.28515625" style="297" customWidth="1"/>
    <col min="8708" max="8959" width="9.140625" style="297"/>
    <col min="8960" max="8960" width="51" style="297" customWidth="1"/>
    <col min="8961" max="8961" width="12.42578125" style="297" customWidth="1"/>
    <col min="8962" max="8962" width="12.85546875" style="297" customWidth="1"/>
    <col min="8963" max="8963" width="11.28515625" style="297" customWidth="1"/>
    <col min="8964" max="9215" width="9.140625" style="297"/>
    <col min="9216" max="9216" width="51" style="297" customWidth="1"/>
    <col min="9217" max="9217" width="12.42578125" style="297" customWidth="1"/>
    <col min="9218" max="9218" width="12.85546875" style="297" customWidth="1"/>
    <col min="9219" max="9219" width="11.28515625" style="297" customWidth="1"/>
    <col min="9220" max="9471" width="9.140625" style="297"/>
    <col min="9472" max="9472" width="51" style="297" customWidth="1"/>
    <col min="9473" max="9473" width="12.42578125" style="297" customWidth="1"/>
    <col min="9474" max="9474" width="12.85546875" style="297" customWidth="1"/>
    <col min="9475" max="9475" width="11.28515625" style="297" customWidth="1"/>
    <col min="9476" max="9727" width="9.140625" style="297"/>
    <col min="9728" max="9728" width="51" style="297" customWidth="1"/>
    <col min="9729" max="9729" width="12.42578125" style="297" customWidth="1"/>
    <col min="9730" max="9730" width="12.85546875" style="297" customWidth="1"/>
    <col min="9731" max="9731" width="11.28515625" style="297" customWidth="1"/>
    <col min="9732" max="9983" width="9.140625" style="297"/>
    <col min="9984" max="9984" width="51" style="297" customWidth="1"/>
    <col min="9985" max="9985" width="12.42578125" style="297" customWidth="1"/>
    <col min="9986" max="9986" width="12.85546875" style="297" customWidth="1"/>
    <col min="9987" max="9987" width="11.28515625" style="297" customWidth="1"/>
    <col min="9988" max="10239" width="9.140625" style="297"/>
    <col min="10240" max="10240" width="51" style="297" customWidth="1"/>
    <col min="10241" max="10241" width="12.42578125" style="297" customWidth="1"/>
    <col min="10242" max="10242" width="12.85546875" style="297" customWidth="1"/>
    <col min="10243" max="10243" width="11.28515625" style="297" customWidth="1"/>
    <col min="10244" max="10495" width="9.140625" style="297"/>
    <col min="10496" max="10496" width="51" style="297" customWidth="1"/>
    <col min="10497" max="10497" width="12.42578125" style="297" customWidth="1"/>
    <col min="10498" max="10498" width="12.85546875" style="297" customWidth="1"/>
    <col min="10499" max="10499" width="11.28515625" style="297" customWidth="1"/>
    <col min="10500" max="10751" width="9.140625" style="297"/>
    <col min="10752" max="10752" width="51" style="297" customWidth="1"/>
    <col min="10753" max="10753" width="12.42578125" style="297" customWidth="1"/>
    <col min="10754" max="10754" width="12.85546875" style="297" customWidth="1"/>
    <col min="10755" max="10755" width="11.28515625" style="297" customWidth="1"/>
    <col min="10756" max="11007" width="9.140625" style="297"/>
    <col min="11008" max="11008" width="51" style="297" customWidth="1"/>
    <col min="11009" max="11009" width="12.42578125" style="297" customWidth="1"/>
    <col min="11010" max="11010" width="12.85546875" style="297" customWidth="1"/>
    <col min="11011" max="11011" width="11.28515625" style="297" customWidth="1"/>
    <col min="11012" max="11263" width="9.140625" style="297"/>
    <col min="11264" max="11264" width="51" style="297" customWidth="1"/>
    <col min="11265" max="11265" width="12.42578125" style="297" customWidth="1"/>
    <col min="11266" max="11266" width="12.85546875" style="297" customWidth="1"/>
    <col min="11267" max="11267" width="11.28515625" style="297" customWidth="1"/>
    <col min="11268" max="11519" width="9.140625" style="297"/>
    <col min="11520" max="11520" width="51" style="297" customWidth="1"/>
    <col min="11521" max="11521" width="12.42578125" style="297" customWidth="1"/>
    <col min="11522" max="11522" width="12.85546875" style="297" customWidth="1"/>
    <col min="11523" max="11523" width="11.28515625" style="297" customWidth="1"/>
    <col min="11524" max="11775" width="9.140625" style="297"/>
    <col min="11776" max="11776" width="51" style="297" customWidth="1"/>
    <col min="11777" max="11777" width="12.42578125" style="297" customWidth="1"/>
    <col min="11778" max="11778" width="12.85546875" style="297" customWidth="1"/>
    <col min="11779" max="11779" width="11.28515625" style="297" customWidth="1"/>
    <col min="11780" max="12031" width="9.140625" style="297"/>
    <col min="12032" max="12032" width="51" style="297" customWidth="1"/>
    <col min="12033" max="12033" width="12.42578125" style="297" customWidth="1"/>
    <col min="12034" max="12034" width="12.85546875" style="297" customWidth="1"/>
    <col min="12035" max="12035" width="11.28515625" style="297" customWidth="1"/>
    <col min="12036" max="12287" width="9.140625" style="297"/>
    <col min="12288" max="12288" width="51" style="297" customWidth="1"/>
    <col min="12289" max="12289" width="12.42578125" style="297" customWidth="1"/>
    <col min="12290" max="12290" width="12.85546875" style="297" customWidth="1"/>
    <col min="12291" max="12291" width="11.28515625" style="297" customWidth="1"/>
    <col min="12292" max="12543" width="9.140625" style="297"/>
    <col min="12544" max="12544" width="51" style="297" customWidth="1"/>
    <col min="12545" max="12545" width="12.42578125" style="297" customWidth="1"/>
    <col min="12546" max="12546" width="12.85546875" style="297" customWidth="1"/>
    <col min="12547" max="12547" width="11.28515625" style="297" customWidth="1"/>
    <col min="12548" max="12799" width="9.140625" style="297"/>
    <col min="12800" max="12800" width="51" style="297" customWidth="1"/>
    <col min="12801" max="12801" width="12.42578125" style="297" customWidth="1"/>
    <col min="12802" max="12802" width="12.85546875" style="297" customWidth="1"/>
    <col min="12803" max="12803" width="11.28515625" style="297" customWidth="1"/>
    <col min="12804" max="13055" width="9.140625" style="297"/>
    <col min="13056" max="13056" width="51" style="297" customWidth="1"/>
    <col min="13057" max="13057" width="12.42578125" style="297" customWidth="1"/>
    <col min="13058" max="13058" width="12.85546875" style="297" customWidth="1"/>
    <col min="13059" max="13059" width="11.28515625" style="297" customWidth="1"/>
    <col min="13060" max="13311" width="9.140625" style="297"/>
    <col min="13312" max="13312" width="51" style="297" customWidth="1"/>
    <col min="13313" max="13313" width="12.42578125" style="297" customWidth="1"/>
    <col min="13314" max="13314" width="12.85546875" style="297" customWidth="1"/>
    <col min="13315" max="13315" width="11.28515625" style="297" customWidth="1"/>
    <col min="13316" max="13567" width="9.140625" style="297"/>
    <col min="13568" max="13568" width="51" style="297" customWidth="1"/>
    <col min="13569" max="13569" width="12.42578125" style="297" customWidth="1"/>
    <col min="13570" max="13570" width="12.85546875" style="297" customWidth="1"/>
    <col min="13571" max="13571" width="11.28515625" style="297" customWidth="1"/>
    <col min="13572" max="13823" width="9.140625" style="297"/>
    <col min="13824" max="13824" width="51" style="297" customWidth="1"/>
    <col min="13825" max="13825" width="12.42578125" style="297" customWidth="1"/>
    <col min="13826" max="13826" width="12.85546875" style="297" customWidth="1"/>
    <col min="13827" max="13827" width="11.28515625" style="297" customWidth="1"/>
    <col min="13828" max="14079" width="9.140625" style="297"/>
    <col min="14080" max="14080" width="51" style="297" customWidth="1"/>
    <col min="14081" max="14081" width="12.42578125" style="297" customWidth="1"/>
    <col min="14082" max="14082" width="12.85546875" style="297" customWidth="1"/>
    <col min="14083" max="14083" width="11.28515625" style="297" customWidth="1"/>
    <col min="14084" max="14335" width="9.140625" style="297"/>
    <col min="14336" max="14336" width="51" style="297" customWidth="1"/>
    <col min="14337" max="14337" width="12.42578125" style="297" customWidth="1"/>
    <col min="14338" max="14338" width="12.85546875" style="297" customWidth="1"/>
    <col min="14339" max="14339" width="11.28515625" style="297" customWidth="1"/>
    <col min="14340" max="14591" width="9.140625" style="297"/>
    <col min="14592" max="14592" width="51" style="297" customWidth="1"/>
    <col min="14593" max="14593" width="12.42578125" style="297" customWidth="1"/>
    <col min="14594" max="14594" width="12.85546875" style="297" customWidth="1"/>
    <col min="14595" max="14595" width="11.28515625" style="297" customWidth="1"/>
    <col min="14596" max="14847" width="9.140625" style="297"/>
    <col min="14848" max="14848" width="51" style="297" customWidth="1"/>
    <col min="14849" max="14849" width="12.42578125" style="297" customWidth="1"/>
    <col min="14850" max="14850" width="12.85546875" style="297" customWidth="1"/>
    <col min="14851" max="14851" width="11.28515625" style="297" customWidth="1"/>
    <col min="14852" max="15103" width="9.140625" style="297"/>
    <col min="15104" max="15104" width="51" style="297" customWidth="1"/>
    <col min="15105" max="15105" width="12.42578125" style="297" customWidth="1"/>
    <col min="15106" max="15106" width="12.85546875" style="297" customWidth="1"/>
    <col min="15107" max="15107" width="11.28515625" style="297" customWidth="1"/>
    <col min="15108" max="15359" width="9.140625" style="297"/>
    <col min="15360" max="15360" width="51" style="297" customWidth="1"/>
    <col min="15361" max="15361" width="12.42578125" style="297" customWidth="1"/>
    <col min="15362" max="15362" width="12.85546875" style="297" customWidth="1"/>
    <col min="15363" max="15363" width="11.28515625" style="297" customWidth="1"/>
    <col min="15364" max="15615" width="9.140625" style="297"/>
    <col min="15616" max="15616" width="51" style="297" customWidth="1"/>
    <col min="15617" max="15617" width="12.42578125" style="297" customWidth="1"/>
    <col min="15618" max="15618" width="12.85546875" style="297" customWidth="1"/>
    <col min="15619" max="15619" width="11.28515625" style="297" customWidth="1"/>
    <col min="15620" max="15871" width="9.140625" style="297"/>
    <col min="15872" max="15872" width="51" style="297" customWidth="1"/>
    <col min="15873" max="15873" width="12.42578125" style="297" customWidth="1"/>
    <col min="15874" max="15874" width="12.85546875" style="297" customWidth="1"/>
    <col min="15875" max="15875" width="11.28515625" style="297" customWidth="1"/>
    <col min="15876" max="16127" width="9.140625" style="297"/>
    <col min="16128" max="16128" width="51" style="297" customWidth="1"/>
    <col min="16129" max="16129" width="12.42578125" style="297" customWidth="1"/>
    <col min="16130" max="16130" width="12.85546875" style="297" customWidth="1"/>
    <col min="16131" max="16131" width="11.28515625" style="297" customWidth="1"/>
    <col min="16132" max="16384" width="9.140625" style="297"/>
  </cols>
  <sheetData>
    <row r="1" spans="1:8" ht="20.100000000000001" customHeight="1">
      <c r="A1" s="262" t="s">
        <v>328</v>
      </c>
      <c r="B1" s="296"/>
      <c r="C1" s="297"/>
      <c r="F1" s="264"/>
      <c r="G1" s="296"/>
      <c r="H1" s="296"/>
    </row>
    <row r="2" spans="1:8" ht="20.100000000000001" customHeight="1">
      <c r="B2" s="298"/>
      <c r="C2" s="299"/>
      <c r="F2" s="264"/>
      <c r="G2" s="296"/>
      <c r="H2" s="296"/>
    </row>
    <row r="3" spans="1:8" ht="20.100000000000001" customHeight="1">
      <c r="A3" s="300"/>
      <c r="B3" s="301"/>
      <c r="C3" s="302"/>
      <c r="D3" s="303" t="s">
        <v>159</v>
      </c>
      <c r="F3" s="264"/>
    </row>
    <row r="4" spans="1:8" ht="20.100000000000001" customHeight="1">
      <c r="A4" s="270"/>
      <c r="B4" s="975" t="s">
        <v>309</v>
      </c>
      <c r="C4" s="975"/>
      <c r="D4" s="271" t="s">
        <v>310</v>
      </c>
      <c r="F4" s="264"/>
    </row>
    <row r="5" spans="1:8" ht="20.100000000000001" customHeight="1">
      <c r="A5" s="272"/>
      <c r="B5" s="273" t="s">
        <v>114</v>
      </c>
      <c r="C5" s="273" t="s">
        <v>113</v>
      </c>
      <c r="D5" s="274" t="s">
        <v>311</v>
      </c>
      <c r="F5" s="275"/>
    </row>
    <row r="6" spans="1:8" ht="20.100000000000001" customHeight="1">
      <c r="A6" s="272"/>
      <c r="B6" s="276" t="s">
        <v>26</v>
      </c>
      <c r="C6" s="276" t="s">
        <v>127</v>
      </c>
      <c r="D6" s="277" t="s">
        <v>166</v>
      </c>
      <c r="F6" s="275"/>
    </row>
    <row r="7" spans="1:8" ht="20.100000000000001" customHeight="1">
      <c r="A7" s="272"/>
      <c r="B7" s="304"/>
      <c r="C7" s="304"/>
      <c r="F7" s="278"/>
    </row>
    <row r="8" spans="1:8" s="308" customFormat="1" ht="20.100000000000001" customHeight="1">
      <c r="A8" s="305" t="s">
        <v>329</v>
      </c>
      <c r="B8" s="306">
        <v>106.2326496400141</v>
      </c>
      <c r="C8" s="306">
        <v>100.87668374931029</v>
      </c>
      <c r="D8" s="307">
        <v>106.22552853358516</v>
      </c>
      <c r="F8" s="278"/>
    </row>
    <row r="9" spans="1:8" ht="20.100000000000001" customHeight="1">
      <c r="A9" s="309" t="s">
        <v>330</v>
      </c>
      <c r="B9" s="306">
        <v>102.85436525904883</v>
      </c>
      <c r="C9" s="306">
        <v>100.5390587484505</v>
      </c>
      <c r="D9" s="307">
        <v>102.57456214142962</v>
      </c>
      <c r="F9" s="278"/>
    </row>
    <row r="10" spans="1:8" ht="20.100000000000001" customHeight="1">
      <c r="A10" s="282" t="s">
        <v>331</v>
      </c>
      <c r="B10" s="310">
        <v>103.60265321135938</v>
      </c>
      <c r="C10" s="310">
        <v>92.031713346029164</v>
      </c>
      <c r="D10" s="311">
        <v>97.792310020870403</v>
      </c>
      <c r="F10" s="278"/>
    </row>
    <row r="11" spans="1:8" ht="20.100000000000001" customHeight="1">
      <c r="A11" s="282" t="s">
        <v>332</v>
      </c>
      <c r="B11" s="310">
        <v>102.55567000598373</v>
      </c>
      <c r="C11" s="310">
        <v>100.69930405476968</v>
      </c>
      <c r="D11" s="311">
        <v>102.38031010418121</v>
      </c>
      <c r="F11" s="278"/>
    </row>
    <row r="12" spans="1:8" ht="20.100000000000001" customHeight="1">
      <c r="A12" s="309" t="s">
        <v>333</v>
      </c>
      <c r="B12" s="306">
        <v>103.15263763736917</v>
      </c>
      <c r="C12" s="306">
        <v>101.52776408549155</v>
      </c>
      <c r="D12" s="307">
        <v>102.65767922462875</v>
      </c>
      <c r="F12" s="278"/>
    </row>
    <row r="13" spans="1:8" ht="20.100000000000001" customHeight="1">
      <c r="A13" s="282" t="s">
        <v>334</v>
      </c>
      <c r="B13" s="310">
        <v>103.78522124947726</v>
      </c>
      <c r="C13" s="310">
        <v>101.89338669152217</v>
      </c>
      <c r="D13" s="311">
        <v>103.10435123062182</v>
      </c>
      <c r="F13" s="278"/>
    </row>
    <row r="14" spans="1:8" ht="20.100000000000001" customHeight="1">
      <c r="A14" s="282" t="s">
        <v>335</v>
      </c>
      <c r="B14" s="310">
        <v>101.86523838423258</v>
      </c>
      <c r="C14" s="310">
        <v>100.80912166236334</v>
      </c>
      <c r="D14" s="311">
        <v>101.73324305551245</v>
      </c>
      <c r="F14" s="278"/>
    </row>
    <row r="15" spans="1:8" ht="20.100000000000001" customHeight="1">
      <c r="A15" s="279" t="s">
        <v>336</v>
      </c>
      <c r="B15" s="306">
        <v>165.70695232502868</v>
      </c>
      <c r="C15" s="306">
        <v>108.0880698304947</v>
      </c>
      <c r="D15" s="307">
        <v>167.39058615304043</v>
      </c>
      <c r="F15" s="278"/>
      <c r="G15" s="312"/>
    </row>
    <row r="16" spans="1:8" ht="30" customHeight="1">
      <c r="A16" s="313" t="s">
        <v>337</v>
      </c>
      <c r="B16" s="306">
        <v>101.84328586650307</v>
      </c>
      <c r="C16" s="306">
        <v>99.510394900798957</v>
      </c>
      <c r="D16" s="307">
        <v>102.38552999932931</v>
      </c>
      <c r="F16" s="287"/>
      <c r="G16" s="314"/>
    </row>
    <row r="17" spans="1:6" ht="20.100000000000001" customHeight="1">
      <c r="A17" s="315" t="s">
        <v>338</v>
      </c>
      <c r="B17" s="310"/>
      <c r="C17" s="310"/>
      <c r="D17" s="311"/>
      <c r="F17" s="290"/>
    </row>
    <row r="18" spans="1:6" ht="20.100000000000001" customHeight="1">
      <c r="A18" s="282" t="s">
        <v>339</v>
      </c>
      <c r="B18" s="310">
        <v>102.03811285367604</v>
      </c>
      <c r="C18" s="310">
        <v>99.562359013802975</v>
      </c>
      <c r="D18" s="311">
        <v>102.5715965668187</v>
      </c>
      <c r="F18" s="290"/>
    </row>
    <row r="19" spans="1:6" ht="20.100000000000001" customHeight="1">
      <c r="A19" s="282" t="s">
        <v>340</v>
      </c>
      <c r="B19" s="310">
        <v>100.93097278309007</v>
      </c>
      <c r="C19" s="310">
        <v>100.30080359952449</v>
      </c>
      <c r="D19" s="311">
        <v>100.35902241072867</v>
      </c>
      <c r="F19" s="290"/>
    </row>
    <row r="20" spans="1:6" ht="20.100000000000001" customHeight="1">
      <c r="A20" s="316" t="s">
        <v>341</v>
      </c>
      <c r="B20" s="306">
        <v>99.891772965612191</v>
      </c>
      <c r="C20" s="306">
        <v>100.02498744246178</v>
      </c>
      <c r="D20" s="307">
        <v>101.06971811154204</v>
      </c>
      <c r="F20" s="290"/>
    </row>
    <row r="21" spans="1:6" s="294" customFormat="1" ht="6" customHeight="1">
      <c r="A21" s="293"/>
      <c r="B21" s="293"/>
      <c r="C21" s="293"/>
    </row>
    <row r="22" spans="1:6" s="294" customFormat="1" ht="21.75" customHeight="1">
      <c r="A22" s="295" t="s">
        <v>327</v>
      </c>
    </row>
    <row r="23" spans="1:6" ht="20.100000000000001" customHeight="1">
      <c r="A23" s="317"/>
      <c r="B23" s="310"/>
      <c r="C23" s="310"/>
      <c r="F23" s="290"/>
    </row>
    <row r="24" spans="1:6" ht="20.100000000000001" customHeight="1">
      <c r="A24" s="317"/>
      <c r="B24" s="310"/>
      <c r="C24" s="310"/>
      <c r="F24" s="278"/>
    </row>
    <row r="25" spans="1:6" ht="20.100000000000001" customHeight="1">
      <c r="A25" s="317"/>
      <c r="B25" s="310"/>
      <c r="C25" s="310"/>
      <c r="F25" s="278"/>
    </row>
    <row r="26" spans="1:6" ht="20.100000000000001" customHeight="1">
      <c r="A26" s="318"/>
      <c r="B26" s="319"/>
      <c r="C26" s="319"/>
      <c r="F26" s="278"/>
    </row>
    <row r="27" spans="1:6" ht="20.100000000000001" customHeight="1">
      <c r="A27" s="318"/>
      <c r="B27" s="319"/>
      <c r="C27" s="319"/>
      <c r="F27" s="278"/>
    </row>
    <row r="28" spans="1:6" ht="20.100000000000001" customHeight="1">
      <c r="A28" s="318"/>
      <c r="B28" s="319"/>
      <c r="C28" s="319"/>
      <c r="F28" s="278"/>
    </row>
    <row r="29" spans="1:6" ht="20.100000000000001" customHeight="1">
      <c r="A29" s="318"/>
      <c r="B29" s="319"/>
      <c r="C29" s="319"/>
      <c r="F29" s="278"/>
    </row>
    <row r="30" spans="1:6" ht="20.100000000000001" customHeight="1">
      <c r="A30" s="318"/>
      <c r="B30" s="319"/>
      <c r="C30" s="319"/>
      <c r="F30" s="278"/>
    </row>
    <row r="31" spans="1:6" ht="20.100000000000001" customHeight="1">
      <c r="A31" s="320"/>
      <c r="B31" s="302"/>
      <c r="C31" s="302"/>
      <c r="F31" s="278"/>
    </row>
    <row r="32" spans="1:6" ht="20.100000000000001" customHeight="1">
      <c r="A32" s="320"/>
      <c r="B32" s="302"/>
      <c r="C32" s="302"/>
      <c r="F32" s="278"/>
    </row>
    <row r="33" spans="1:6" ht="20.100000000000001" customHeight="1">
      <c r="A33" s="320"/>
      <c r="B33" s="302"/>
      <c r="C33" s="302"/>
      <c r="F33" s="278"/>
    </row>
    <row r="34" spans="1:6" ht="20.100000000000001" customHeight="1">
      <c r="A34" s="320"/>
      <c r="B34" s="302"/>
      <c r="C34" s="302"/>
      <c r="F34" s="278"/>
    </row>
    <row r="35" spans="1:6" ht="20.100000000000001" customHeight="1">
      <c r="A35" s="320"/>
      <c r="B35" s="302"/>
      <c r="C35" s="302"/>
      <c r="F35" s="278"/>
    </row>
    <row r="36" spans="1:6" ht="20.100000000000001" customHeight="1">
      <c r="A36" s="320"/>
      <c r="B36" s="302"/>
      <c r="C36" s="302"/>
      <c r="F36" s="278"/>
    </row>
    <row r="37" spans="1:6" ht="20.100000000000001" customHeight="1">
      <c r="A37" s="320"/>
      <c r="B37" s="302"/>
      <c r="C37" s="302"/>
      <c r="F37" s="278"/>
    </row>
    <row r="38" spans="1:6" ht="20.100000000000001" customHeight="1">
      <c r="A38" s="320"/>
      <c r="B38" s="302"/>
      <c r="C38" s="302"/>
      <c r="F38" s="278"/>
    </row>
    <row r="39" spans="1:6" ht="20.100000000000001" customHeight="1">
      <c r="A39" s="320"/>
      <c r="B39" s="302"/>
      <c r="C39" s="302"/>
      <c r="F39" s="278"/>
    </row>
    <row r="40" spans="1:6" ht="20.100000000000001" customHeight="1">
      <c r="A40" s="320"/>
      <c r="B40" s="302"/>
      <c r="C40" s="302"/>
      <c r="F40" s="278"/>
    </row>
    <row r="41" spans="1:6" ht="20.100000000000001" customHeight="1">
      <c r="A41" s="320"/>
      <c r="B41" s="302"/>
      <c r="C41" s="302"/>
      <c r="F41" s="278"/>
    </row>
    <row r="42" spans="1:6" ht="20.100000000000001" customHeight="1">
      <c r="A42" s="320"/>
      <c r="B42" s="302"/>
      <c r="C42" s="302"/>
      <c r="F42" s="278"/>
    </row>
    <row r="43" spans="1:6" ht="20.100000000000001" customHeight="1">
      <c r="A43" s="320"/>
      <c r="F43" s="278"/>
    </row>
    <row r="44" spans="1:6" ht="20.100000000000001" customHeight="1">
      <c r="A44" s="320"/>
      <c r="F44" s="278"/>
    </row>
    <row r="45" spans="1:6" ht="20.100000000000001" customHeight="1">
      <c r="A45" s="320"/>
      <c r="F45" s="278"/>
    </row>
    <row r="46" spans="1:6" ht="20.100000000000001" customHeight="1">
      <c r="A46" s="320"/>
      <c r="F46" s="278"/>
    </row>
    <row r="47" spans="1:6" ht="20.100000000000001" customHeight="1">
      <c r="A47" s="320"/>
      <c r="F47" s="278"/>
    </row>
    <row r="48" spans="1:6" ht="20.100000000000001" customHeight="1">
      <c r="A48" s="320"/>
      <c r="F48" s="278"/>
    </row>
    <row r="49" spans="1:6" ht="20.100000000000001" customHeight="1">
      <c r="A49" s="278"/>
      <c r="D49" s="278"/>
      <c r="E49" s="278"/>
      <c r="F49" s="278"/>
    </row>
    <row r="50" spans="1:6" ht="20.100000000000001" customHeight="1">
      <c r="A50" s="278"/>
      <c r="D50" s="278"/>
      <c r="E50" s="278"/>
      <c r="F50" s="278"/>
    </row>
    <row r="51" spans="1:6" ht="20.100000000000001" customHeight="1">
      <c r="A51" s="278"/>
      <c r="D51" s="278"/>
      <c r="E51" s="278"/>
      <c r="F51" s="278"/>
    </row>
    <row r="52" spans="1:6" ht="20.100000000000001" customHeight="1">
      <c r="A52" s="278"/>
      <c r="D52" s="278"/>
      <c r="E52" s="278"/>
      <c r="F52" s="278"/>
    </row>
    <row r="53" spans="1:6" ht="20.100000000000001" customHeight="1">
      <c r="A53" s="278"/>
      <c r="D53" s="278"/>
      <c r="E53" s="278"/>
      <c r="F53" s="278"/>
    </row>
    <row r="54" spans="1:6" ht="20.100000000000001" customHeight="1">
      <c r="A54" s="278"/>
      <c r="D54" s="278"/>
      <c r="E54" s="278"/>
      <c r="F54" s="278"/>
    </row>
    <row r="55" spans="1:6" ht="20.100000000000001" customHeight="1">
      <c r="A55" s="278"/>
      <c r="D55" s="278"/>
      <c r="E55" s="278"/>
      <c r="F55" s="278"/>
    </row>
    <row r="56" spans="1:6" ht="20.100000000000001" customHeight="1">
      <c r="A56" s="278"/>
      <c r="D56" s="278"/>
      <c r="E56" s="278"/>
      <c r="F56" s="278"/>
    </row>
    <row r="57" spans="1:6" ht="20.100000000000001" customHeight="1">
      <c r="A57" s="278"/>
      <c r="D57" s="278"/>
      <c r="E57" s="278"/>
      <c r="F57" s="278"/>
    </row>
    <row r="58" spans="1:6" ht="20.100000000000001" customHeight="1">
      <c r="A58" s="278"/>
      <c r="D58" s="278"/>
      <c r="E58" s="278"/>
      <c r="F58" s="278"/>
    </row>
    <row r="59" spans="1:6" ht="25.15" customHeight="1">
      <c r="A59" s="278"/>
      <c r="D59" s="278"/>
      <c r="E59" s="278"/>
      <c r="F59" s="278"/>
    </row>
    <row r="60" spans="1:6" ht="25.15" customHeight="1">
      <c r="A60" s="278"/>
      <c r="D60" s="278"/>
      <c r="E60" s="278"/>
      <c r="F60" s="278"/>
    </row>
    <row r="61" spans="1:6" ht="25.15" customHeight="1">
      <c r="A61" s="278"/>
      <c r="D61" s="278"/>
      <c r="E61" s="278"/>
      <c r="F61" s="278"/>
    </row>
    <row r="62" spans="1:6" ht="25.15" customHeight="1">
      <c r="A62" s="278"/>
      <c r="D62" s="278"/>
      <c r="E62" s="278"/>
      <c r="F62" s="278"/>
    </row>
    <row r="63" spans="1:6" ht="25.15" customHeight="1">
      <c r="A63" s="278"/>
      <c r="D63" s="278"/>
      <c r="E63" s="278"/>
      <c r="F63" s="278"/>
    </row>
    <row r="64" spans="1:6" ht="25.15" customHeight="1">
      <c r="A64" s="278"/>
      <c r="D64" s="278"/>
      <c r="E64" s="278"/>
      <c r="F64" s="278"/>
    </row>
    <row r="65" spans="1:6" ht="25.15" customHeight="1">
      <c r="A65" s="278"/>
      <c r="D65" s="278"/>
      <c r="E65" s="278"/>
      <c r="F65" s="278"/>
    </row>
    <row r="66" spans="1:6" ht="25.15" customHeight="1">
      <c r="A66" s="278"/>
      <c r="D66" s="278"/>
      <c r="E66" s="278"/>
      <c r="F66" s="278"/>
    </row>
    <row r="67" spans="1:6" ht="25.15" customHeight="1">
      <c r="A67" s="278"/>
      <c r="D67" s="278"/>
      <c r="E67" s="278"/>
      <c r="F67" s="278"/>
    </row>
    <row r="68" spans="1:6" ht="25.15" customHeight="1">
      <c r="A68" s="278"/>
      <c r="D68" s="278"/>
      <c r="E68" s="278"/>
      <c r="F68" s="278"/>
    </row>
    <row r="69" spans="1:6" ht="25.15" customHeight="1">
      <c r="A69" s="278"/>
      <c r="D69" s="278"/>
      <c r="E69" s="278"/>
      <c r="F69" s="278"/>
    </row>
    <row r="70" spans="1:6" ht="25.15" customHeight="1">
      <c r="A70" s="278"/>
      <c r="D70" s="278"/>
      <c r="E70" s="278"/>
      <c r="F70" s="278"/>
    </row>
    <row r="71" spans="1:6" ht="25.15" customHeight="1">
      <c r="A71" s="278"/>
      <c r="D71" s="278"/>
      <c r="E71" s="278"/>
      <c r="F71" s="278"/>
    </row>
    <row r="72" spans="1:6" ht="25.15" customHeight="1">
      <c r="A72" s="278"/>
      <c r="D72" s="278"/>
      <c r="E72" s="278"/>
      <c r="F72" s="278"/>
    </row>
    <row r="73" spans="1:6" ht="25.15" customHeight="1">
      <c r="A73" s="278"/>
      <c r="D73" s="278"/>
      <c r="E73" s="278"/>
      <c r="F73" s="278"/>
    </row>
    <row r="74" spans="1:6" ht="25.15" customHeight="1">
      <c r="A74" s="278"/>
      <c r="D74" s="278"/>
      <c r="E74" s="278"/>
      <c r="F74" s="278"/>
    </row>
    <row r="75" spans="1:6" ht="25.15" customHeight="1">
      <c r="A75" s="278"/>
      <c r="D75" s="278"/>
      <c r="E75" s="278"/>
      <c r="F75" s="278"/>
    </row>
    <row r="76" spans="1:6" ht="25.15" customHeight="1">
      <c r="A76" s="278"/>
      <c r="D76" s="278"/>
      <c r="E76" s="278"/>
      <c r="F76" s="278"/>
    </row>
    <row r="77" spans="1:6" ht="25.15" customHeight="1">
      <c r="A77" s="278"/>
      <c r="D77" s="278"/>
      <c r="E77" s="278"/>
      <c r="F77" s="278"/>
    </row>
    <row r="78" spans="1:6" ht="25.15" customHeight="1">
      <c r="A78" s="278"/>
      <c r="D78" s="278"/>
      <c r="E78" s="278"/>
      <c r="F78" s="278"/>
    </row>
    <row r="79" spans="1:6" ht="25.15" customHeight="1">
      <c r="A79" s="278"/>
      <c r="D79" s="278"/>
      <c r="E79" s="278"/>
      <c r="F79" s="278"/>
    </row>
    <row r="80" spans="1:6" ht="25.15" customHeight="1">
      <c r="A80" s="278"/>
      <c r="D80" s="278"/>
      <c r="E80" s="278"/>
      <c r="F80" s="278"/>
    </row>
    <row r="81" spans="1:6" ht="25.15" customHeight="1">
      <c r="A81" s="278"/>
      <c r="D81" s="278"/>
      <c r="E81" s="278"/>
      <c r="F81" s="278"/>
    </row>
    <row r="82" spans="1:6" ht="25.15" customHeight="1">
      <c r="A82" s="278"/>
      <c r="D82" s="278"/>
      <c r="E82" s="278"/>
      <c r="F82" s="278"/>
    </row>
    <row r="83" spans="1:6" ht="25.15" customHeight="1">
      <c r="A83" s="278"/>
      <c r="D83" s="278"/>
      <c r="E83" s="278"/>
      <c r="F83" s="278"/>
    </row>
    <row r="84" spans="1:6" ht="25.15" customHeight="1">
      <c r="A84" s="278"/>
      <c r="D84" s="278"/>
      <c r="E84" s="278"/>
      <c r="F84" s="278"/>
    </row>
    <row r="85" spans="1:6" ht="25.15" customHeight="1">
      <c r="A85" s="278"/>
      <c r="D85" s="278"/>
      <c r="E85" s="278"/>
      <c r="F85" s="278"/>
    </row>
    <row r="86" spans="1:6" ht="25.15" customHeight="1">
      <c r="A86" s="278"/>
      <c r="D86" s="278"/>
      <c r="E86" s="278"/>
      <c r="F86" s="278"/>
    </row>
    <row r="87" spans="1:6" ht="25.15" customHeight="1">
      <c r="A87" s="278"/>
      <c r="D87" s="278"/>
      <c r="E87" s="278"/>
      <c r="F87" s="278"/>
    </row>
    <row r="88" spans="1:6" ht="25.15" customHeight="1">
      <c r="A88" s="278"/>
      <c r="D88" s="278"/>
      <c r="E88" s="278"/>
      <c r="F88" s="278"/>
    </row>
    <row r="89" spans="1:6" ht="25.15" customHeight="1">
      <c r="A89" s="278"/>
      <c r="D89" s="278"/>
      <c r="E89" s="278"/>
      <c r="F89" s="278"/>
    </row>
    <row r="90" spans="1:6" ht="25.15" customHeight="1">
      <c r="A90" s="278"/>
      <c r="D90" s="278"/>
      <c r="E90" s="278"/>
      <c r="F90" s="278"/>
    </row>
    <row r="91" spans="1:6" ht="25.15" customHeight="1">
      <c r="A91" s="278"/>
      <c r="D91" s="278"/>
      <c r="E91" s="278"/>
      <c r="F91" s="278"/>
    </row>
    <row r="92" spans="1:6" ht="25.15" customHeight="1">
      <c r="A92" s="278"/>
      <c r="D92" s="278"/>
      <c r="E92" s="278"/>
      <c r="F92" s="278"/>
    </row>
    <row r="93" spans="1:6" ht="25.15" customHeight="1">
      <c r="A93" s="278"/>
      <c r="D93" s="278"/>
      <c r="E93" s="278"/>
      <c r="F93" s="278"/>
    </row>
    <row r="94" spans="1:6" ht="25.15" customHeight="1">
      <c r="A94" s="278"/>
      <c r="D94" s="278"/>
      <c r="E94" s="278"/>
      <c r="F94" s="278"/>
    </row>
    <row r="95" spans="1:6" ht="25.15" customHeight="1">
      <c r="A95" s="278"/>
      <c r="D95" s="278"/>
      <c r="E95" s="278"/>
      <c r="F95" s="278"/>
    </row>
    <row r="96" spans="1:6" ht="25.15" customHeight="1">
      <c r="A96" s="278"/>
      <c r="D96" s="278"/>
      <c r="E96" s="278"/>
      <c r="F96" s="278"/>
    </row>
    <row r="97" spans="1:6" ht="25.15" customHeight="1">
      <c r="A97" s="278"/>
      <c r="D97" s="278"/>
      <c r="E97" s="278"/>
      <c r="F97" s="278"/>
    </row>
    <row r="98" spans="1:6" ht="25.15" customHeight="1">
      <c r="A98" s="278"/>
      <c r="D98" s="278"/>
      <c r="E98" s="278"/>
      <c r="F98" s="278"/>
    </row>
    <row r="99" spans="1:6" ht="25.15" customHeight="1">
      <c r="A99" s="278"/>
      <c r="D99" s="278"/>
      <c r="E99" s="278"/>
      <c r="F99" s="278"/>
    </row>
    <row r="100" spans="1:6" ht="25.15" customHeight="1">
      <c r="A100" s="278"/>
      <c r="D100" s="278"/>
      <c r="E100" s="278"/>
      <c r="F100" s="278"/>
    </row>
    <row r="101" spans="1:6" ht="25.15" customHeight="1">
      <c r="A101" s="278"/>
      <c r="D101" s="278"/>
      <c r="E101" s="278"/>
      <c r="F101" s="278"/>
    </row>
    <row r="102" spans="1:6" ht="25.15" customHeight="1">
      <c r="A102" s="278"/>
      <c r="D102" s="278"/>
      <c r="E102" s="278"/>
      <c r="F102" s="278"/>
    </row>
    <row r="103" spans="1:6" ht="25.15" customHeight="1">
      <c r="A103" s="278"/>
      <c r="D103" s="278"/>
      <c r="E103" s="278"/>
      <c r="F103" s="278"/>
    </row>
    <row r="104" spans="1:6" ht="25.15" customHeight="1">
      <c r="A104" s="278"/>
      <c r="D104" s="278"/>
      <c r="E104" s="278"/>
      <c r="F104" s="278"/>
    </row>
    <row r="105" spans="1:6" ht="25.15" customHeight="1">
      <c r="A105" s="278"/>
      <c r="D105" s="278"/>
      <c r="E105" s="278"/>
      <c r="F105" s="278"/>
    </row>
    <row r="106" spans="1:6" ht="25.15" customHeight="1">
      <c r="A106" s="278"/>
      <c r="D106" s="278"/>
      <c r="E106" s="278"/>
      <c r="F106" s="278"/>
    </row>
    <row r="107" spans="1:6" ht="25.15" customHeight="1">
      <c r="A107" s="278"/>
      <c r="D107" s="278"/>
      <c r="E107" s="278"/>
      <c r="F107" s="278"/>
    </row>
    <row r="108" spans="1:6" ht="25.15" customHeight="1">
      <c r="A108" s="278"/>
      <c r="D108" s="278"/>
      <c r="E108" s="278"/>
      <c r="F108" s="278"/>
    </row>
    <row r="109" spans="1:6" ht="25.15" customHeight="1">
      <c r="A109" s="278"/>
      <c r="D109" s="278"/>
      <c r="E109" s="278"/>
      <c r="F109" s="278"/>
    </row>
    <row r="110" spans="1:6" ht="25.15" customHeight="1">
      <c r="A110" s="278"/>
      <c r="D110" s="278"/>
      <c r="E110" s="278"/>
      <c r="F110" s="278"/>
    </row>
    <row r="111" spans="1:6" ht="25.15" customHeight="1">
      <c r="A111" s="278"/>
      <c r="D111" s="278"/>
      <c r="E111" s="278"/>
      <c r="F111" s="278"/>
    </row>
    <row r="112" spans="1:6" ht="25.15" customHeight="1">
      <c r="A112" s="278"/>
      <c r="D112" s="278"/>
      <c r="E112" s="278"/>
      <c r="F112" s="278"/>
    </row>
  </sheetData>
  <mergeCells count="1">
    <mergeCell ref="B4:C4"/>
  </mergeCells>
  <pageMargins left="0.86614173228346503" right="0.28999999999999998" top="0.74803149606299202" bottom="0.511811023622047" header="0.43307086614173201" footer="0.23622047244094499"/>
  <pageSetup paperSize="9" firstPageNumber="38" fitToHeight="0" orientation="portrait" r:id="rId1"/>
  <headerFooter alignWithMargins="0">
    <oddHeader>&amp;C&amp;"Times New Roman,Regular"&amp;13&amp;P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2"/>
  <sheetViews>
    <sheetView workbookViewId="0">
      <selection activeCell="A2" sqref="A2"/>
    </sheetView>
  </sheetViews>
  <sheetFormatPr defaultColWidth="9.28515625" defaultRowHeight="25.15" customHeight="1"/>
  <cols>
    <col min="1" max="1" width="51.140625" style="297" customWidth="1"/>
    <col min="2" max="2" width="11" style="278" customWidth="1"/>
    <col min="3" max="3" width="11.28515625" style="278" customWidth="1"/>
    <col min="4" max="4" width="16.140625" style="297" customWidth="1"/>
    <col min="5" max="16384" width="9.28515625" style="297"/>
  </cols>
  <sheetData>
    <row r="1" spans="1:8" ht="20.100000000000001" customHeight="1">
      <c r="A1" s="262" t="s">
        <v>342</v>
      </c>
      <c r="B1" s="296"/>
      <c r="C1" s="297"/>
      <c r="F1" s="264"/>
      <c r="G1" s="296"/>
      <c r="H1" s="296"/>
    </row>
    <row r="2" spans="1:8" ht="20.100000000000001" customHeight="1">
      <c r="A2" s="298"/>
      <c r="B2" s="298"/>
      <c r="C2" s="299"/>
      <c r="F2" s="264"/>
      <c r="G2" s="296"/>
      <c r="H2" s="296"/>
    </row>
    <row r="3" spans="1:8" ht="20.100000000000001" customHeight="1">
      <c r="A3" s="300"/>
      <c r="B3" s="301"/>
      <c r="C3" s="302"/>
      <c r="D3" s="303" t="s">
        <v>159</v>
      </c>
      <c r="F3" s="264"/>
    </row>
    <row r="4" spans="1:8" ht="20.100000000000001" customHeight="1">
      <c r="A4" s="270"/>
      <c r="B4" s="975" t="s">
        <v>309</v>
      </c>
      <c r="C4" s="975"/>
      <c r="D4" s="271" t="s">
        <v>310</v>
      </c>
      <c r="F4" s="264"/>
    </row>
    <row r="5" spans="1:8" ht="20.100000000000001" customHeight="1">
      <c r="A5" s="272"/>
      <c r="B5" s="273" t="s">
        <v>114</v>
      </c>
      <c r="C5" s="273" t="s">
        <v>113</v>
      </c>
      <c r="D5" s="274" t="s">
        <v>311</v>
      </c>
      <c r="F5" s="275"/>
    </row>
    <row r="6" spans="1:8" ht="20.100000000000001" customHeight="1">
      <c r="A6" s="272"/>
      <c r="B6" s="276" t="s">
        <v>26</v>
      </c>
      <c r="C6" s="276" t="s">
        <v>127</v>
      </c>
      <c r="D6" s="277" t="s">
        <v>166</v>
      </c>
      <c r="F6" s="275"/>
    </row>
    <row r="7" spans="1:8" ht="20.100000000000001" customHeight="1">
      <c r="A7" s="272"/>
      <c r="B7" s="304"/>
      <c r="C7" s="304"/>
      <c r="F7" s="278"/>
    </row>
    <row r="8" spans="1:8" s="308" customFormat="1" ht="20.100000000000001" customHeight="1">
      <c r="A8" s="305" t="s">
        <v>329</v>
      </c>
      <c r="B8" s="306">
        <v>103.70230421186788</v>
      </c>
      <c r="C8" s="306">
        <v>100.67294030676739</v>
      </c>
      <c r="D8" s="307">
        <v>103.83629503544248</v>
      </c>
      <c r="F8" s="278"/>
    </row>
    <row r="9" spans="1:8" ht="20.100000000000001" customHeight="1">
      <c r="A9" s="305" t="s">
        <v>343</v>
      </c>
      <c r="B9" s="310"/>
      <c r="C9" s="310"/>
      <c r="F9" s="278"/>
    </row>
    <row r="10" spans="1:8" ht="20.100000000000001" customHeight="1">
      <c r="A10" s="317" t="s">
        <v>344</v>
      </c>
      <c r="B10" s="310">
        <v>101.70047492860385</v>
      </c>
      <c r="C10" s="310">
        <v>100.32643078242052</v>
      </c>
      <c r="D10" s="311">
        <v>101.78433125594698</v>
      </c>
      <c r="F10" s="278"/>
    </row>
    <row r="11" spans="1:8" ht="20.100000000000001" customHeight="1">
      <c r="A11" s="317" t="s">
        <v>345</v>
      </c>
      <c r="B11" s="310">
        <v>104.10801488894739</v>
      </c>
      <c r="C11" s="310">
        <v>100.67154761230364</v>
      </c>
      <c r="D11" s="311">
        <v>104.25010460443612</v>
      </c>
      <c r="F11" s="278"/>
    </row>
    <row r="12" spans="1:8" ht="20.100000000000001" customHeight="1">
      <c r="A12" s="317" t="s">
        <v>346</v>
      </c>
      <c r="B12" s="310">
        <v>101.29245116872212</v>
      </c>
      <c r="C12" s="310">
        <v>100.72022010010832</v>
      </c>
      <c r="D12" s="311">
        <v>101.20043333161995</v>
      </c>
      <c r="F12" s="278"/>
    </row>
    <row r="13" spans="1:8" ht="20.100000000000001" customHeight="1">
      <c r="A13" s="305" t="s">
        <v>347</v>
      </c>
      <c r="B13" s="310"/>
      <c r="C13" s="310"/>
      <c r="F13" s="278"/>
    </row>
    <row r="14" spans="1:8" ht="20.100000000000001" customHeight="1">
      <c r="A14" s="317" t="s">
        <v>348</v>
      </c>
      <c r="B14" s="310">
        <v>104.93170940062909</v>
      </c>
      <c r="C14" s="310">
        <v>100.43887108697791</v>
      </c>
      <c r="D14" s="311">
        <v>104.91004436693886</v>
      </c>
      <c r="F14" s="278"/>
    </row>
    <row r="15" spans="1:8" ht="20.100000000000001" customHeight="1">
      <c r="A15" s="317" t="s">
        <v>349</v>
      </c>
      <c r="B15" s="310">
        <v>105.30725255486949</v>
      </c>
      <c r="C15" s="310">
        <v>102.63407003076084</v>
      </c>
      <c r="D15" s="311">
        <v>104.27582438493997</v>
      </c>
      <c r="F15" s="278"/>
    </row>
    <row r="16" spans="1:8" ht="20.100000000000001" customHeight="1">
      <c r="A16" s="317" t="s">
        <v>350</v>
      </c>
      <c r="B16" s="310">
        <v>103.42111834898887</v>
      </c>
      <c r="C16" s="310">
        <v>100.59827128700847</v>
      </c>
      <c r="D16" s="311">
        <v>103.65536660257867</v>
      </c>
      <c r="F16" s="287"/>
    </row>
    <row r="17" spans="1:6" ht="20.100000000000001" customHeight="1">
      <c r="A17" s="317" t="s">
        <v>351</v>
      </c>
      <c r="B17" s="310">
        <v>104.40806181041114</v>
      </c>
      <c r="C17" s="310">
        <v>101.30622820458686</v>
      </c>
      <c r="D17" s="311">
        <v>103.91478403075799</v>
      </c>
      <c r="F17" s="290"/>
    </row>
    <row r="18" spans="1:6" ht="20.100000000000001" customHeight="1">
      <c r="A18" s="317" t="s">
        <v>352</v>
      </c>
      <c r="B18" s="310">
        <v>103.51023922341014</v>
      </c>
      <c r="C18" s="310">
        <v>100.40138594439721</v>
      </c>
      <c r="D18" s="311">
        <v>103.59624787115891</v>
      </c>
      <c r="F18" s="290"/>
    </row>
    <row r="19" spans="1:6" ht="20.100000000000001" customHeight="1">
      <c r="A19" s="317" t="s">
        <v>353</v>
      </c>
      <c r="B19" s="310">
        <v>102.32019424893473</v>
      </c>
      <c r="C19" s="310">
        <v>100.48529286538532</v>
      </c>
      <c r="D19" s="311">
        <v>102.62201576955883</v>
      </c>
      <c r="F19" s="290"/>
    </row>
    <row r="20" spans="1:6" ht="20.100000000000001" customHeight="1">
      <c r="A20" s="317" t="s">
        <v>354</v>
      </c>
      <c r="B20" s="310">
        <v>103.27965972117424</v>
      </c>
      <c r="C20" s="310">
        <v>100.81181652879189</v>
      </c>
      <c r="D20" s="311">
        <v>103.45247787468601</v>
      </c>
      <c r="F20" s="290"/>
    </row>
    <row r="21" spans="1:6" s="294" customFormat="1" ht="6" customHeight="1">
      <c r="A21" s="293"/>
      <c r="B21" s="293"/>
      <c r="C21" s="293"/>
    </row>
    <row r="22" spans="1:6" s="294" customFormat="1" ht="21.75" customHeight="1">
      <c r="A22" s="295" t="s">
        <v>327</v>
      </c>
    </row>
    <row r="23" spans="1:6" ht="20.100000000000001" customHeight="1">
      <c r="A23" s="317"/>
      <c r="B23" s="310"/>
      <c r="C23" s="310"/>
      <c r="F23" s="290"/>
    </row>
    <row r="24" spans="1:6" ht="20.100000000000001" customHeight="1">
      <c r="A24" s="317"/>
      <c r="B24" s="310"/>
      <c r="C24" s="310"/>
      <c r="F24" s="278"/>
    </row>
    <row r="25" spans="1:6" ht="20.100000000000001" customHeight="1">
      <c r="A25" s="317"/>
      <c r="B25" s="310"/>
      <c r="C25" s="310"/>
      <c r="F25" s="278"/>
    </row>
    <row r="26" spans="1:6" ht="20.100000000000001" customHeight="1">
      <c r="A26" s="318"/>
      <c r="B26" s="319"/>
      <c r="C26" s="319"/>
      <c r="F26" s="278"/>
    </row>
    <row r="27" spans="1:6" ht="20.100000000000001" customHeight="1">
      <c r="A27" s="318"/>
      <c r="B27" s="319"/>
      <c r="C27" s="319"/>
      <c r="F27" s="278"/>
    </row>
    <row r="28" spans="1:6" ht="20.100000000000001" customHeight="1">
      <c r="A28" s="318"/>
      <c r="B28" s="319"/>
      <c r="C28" s="319"/>
      <c r="F28" s="278"/>
    </row>
    <row r="29" spans="1:6" ht="20.100000000000001" customHeight="1">
      <c r="A29" s="318"/>
      <c r="B29" s="319"/>
      <c r="C29" s="319"/>
      <c r="F29" s="278"/>
    </row>
    <row r="30" spans="1:6" ht="20.100000000000001" customHeight="1">
      <c r="A30" s="318"/>
      <c r="B30" s="319"/>
      <c r="C30" s="319"/>
      <c r="F30" s="278"/>
    </row>
    <row r="31" spans="1:6" ht="20.100000000000001" customHeight="1">
      <c r="A31" s="320"/>
      <c r="B31" s="302"/>
      <c r="C31" s="302"/>
      <c r="F31" s="278"/>
    </row>
    <row r="32" spans="1:6" ht="20.100000000000001" customHeight="1">
      <c r="A32" s="320"/>
      <c r="B32" s="302"/>
      <c r="C32" s="302"/>
      <c r="F32" s="278"/>
    </row>
    <row r="33" spans="1:6" ht="20.100000000000001" customHeight="1">
      <c r="A33" s="320"/>
      <c r="B33" s="302"/>
      <c r="C33" s="302"/>
      <c r="F33" s="278"/>
    </row>
    <row r="34" spans="1:6" ht="20.100000000000001" customHeight="1">
      <c r="A34" s="320"/>
      <c r="B34" s="302"/>
      <c r="C34" s="302"/>
      <c r="F34" s="278"/>
    </row>
    <row r="35" spans="1:6" ht="20.100000000000001" customHeight="1">
      <c r="A35" s="320"/>
      <c r="B35" s="302"/>
      <c r="C35" s="302"/>
      <c r="F35" s="278"/>
    </row>
    <row r="36" spans="1:6" ht="20.100000000000001" customHeight="1">
      <c r="A36" s="320"/>
      <c r="B36" s="302"/>
      <c r="C36" s="302"/>
      <c r="F36" s="278"/>
    </row>
    <row r="37" spans="1:6" ht="20.100000000000001" customHeight="1">
      <c r="A37" s="320"/>
      <c r="B37" s="302"/>
      <c r="C37" s="302"/>
      <c r="F37" s="278"/>
    </row>
    <row r="38" spans="1:6" ht="20.100000000000001" customHeight="1">
      <c r="A38" s="320"/>
      <c r="B38" s="302"/>
      <c r="C38" s="302"/>
      <c r="F38" s="278"/>
    </row>
    <row r="39" spans="1:6" ht="20.100000000000001" customHeight="1">
      <c r="A39" s="320"/>
      <c r="B39" s="302"/>
      <c r="C39" s="302"/>
      <c r="F39" s="278"/>
    </row>
    <row r="40" spans="1:6" ht="20.100000000000001" customHeight="1">
      <c r="A40" s="320"/>
      <c r="B40" s="302"/>
      <c r="C40" s="302"/>
      <c r="F40" s="278"/>
    </row>
    <row r="41" spans="1:6" ht="20.100000000000001" customHeight="1">
      <c r="A41" s="320"/>
      <c r="B41" s="302"/>
      <c r="C41" s="302"/>
      <c r="F41" s="278"/>
    </row>
    <row r="42" spans="1:6" ht="20.100000000000001" customHeight="1">
      <c r="A42" s="320"/>
      <c r="B42" s="302"/>
      <c r="C42" s="302"/>
      <c r="F42" s="278"/>
    </row>
    <row r="43" spans="1:6" ht="20.100000000000001" customHeight="1">
      <c r="A43" s="320"/>
      <c r="B43" s="302"/>
      <c r="C43" s="302"/>
      <c r="F43" s="278"/>
    </row>
    <row r="44" spans="1:6" ht="20.100000000000001" customHeight="1">
      <c r="A44" s="320"/>
      <c r="B44" s="302"/>
      <c r="C44" s="302"/>
      <c r="F44" s="278"/>
    </row>
    <row r="45" spans="1:6" ht="20.100000000000001" customHeight="1">
      <c r="A45" s="320"/>
      <c r="F45" s="278"/>
    </row>
    <row r="46" spans="1:6" ht="20.100000000000001" customHeight="1">
      <c r="A46" s="320"/>
      <c r="F46" s="278"/>
    </row>
    <row r="47" spans="1:6" ht="20.100000000000001" customHeight="1">
      <c r="A47" s="320"/>
      <c r="F47" s="278"/>
    </row>
    <row r="48" spans="1:6" ht="20.100000000000001" customHeight="1">
      <c r="A48" s="320"/>
      <c r="F48" s="278"/>
    </row>
    <row r="49" spans="1:6" ht="20.100000000000001" customHeight="1">
      <c r="A49" s="278"/>
      <c r="D49" s="278"/>
      <c r="E49" s="278"/>
      <c r="F49" s="278"/>
    </row>
    <row r="50" spans="1:6" ht="20.100000000000001" customHeight="1">
      <c r="A50" s="278"/>
      <c r="D50" s="278"/>
      <c r="E50" s="278"/>
      <c r="F50" s="278"/>
    </row>
    <row r="51" spans="1:6" ht="20.100000000000001" customHeight="1">
      <c r="A51" s="278"/>
      <c r="D51" s="278"/>
      <c r="E51" s="278"/>
      <c r="F51" s="278"/>
    </row>
    <row r="52" spans="1:6" ht="20.100000000000001" customHeight="1">
      <c r="A52" s="278"/>
      <c r="D52" s="278"/>
      <c r="E52" s="278"/>
      <c r="F52" s="278"/>
    </row>
    <row r="53" spans="1:6" ht="20.100000000000001" customHeight="1">
      <c r="A53" s="278"/>
      <c r="D53" s="278"/>
      <c r="E53" s="278"/>
      <c r="F53" s="278"/>
    </row>
    <row r="54" spans="1:6" ht="20.100000000000001" customHeight="1">
      <c r="A54" s="278"/>
      <c r="D54" s="278"/>
      <c r="E54" s="278"/>
      <c r="F54" s="278"/>
    </row>
    <row r="55" spans="1:6" ht="20.100000000000001" customHeight="1">
      <c r="A55" s="278"/>
      <c r="D55" s="278"/>
      <c r="E55" s="278"/>
      <c r="F55" s="278"/>
    </row>
    <row r="56" spans="1:6" ht="20.100000000000001" customHeight="1">
      <c r="A56" s="278"/>
      <c r="D56" s="278"/>
      <c r="E56" s="278"/>
      <c r="F56" s="278"/>
    </row>
    <row r="57" spans="1:6" ht="20.100000000000001" customHeight="1">
      <c r="A57" s="278"/>
      <c r="D57" s="278"/>
      <c r="E57" s="278"/>
      <c r="F57" s="278"/>
    </row>
    <row r="58" spans="1:6" ht="20.100000000000001" customHeight="1">
      <c r="A58" s="278"/>
      <c r="D58" s="278"/>
      <c r="E58" s="278"/>
      <c r="F58" s="278"/>
    </row>
    <row r="59" spans="1:6" ht="25.15" customHeight="1">
      <c r="A59" s="278"/>
      <c r="D59" s="278"/>
      <c r="E59" s="278"/>
      <c r="F59" s="278"/>
    </row>
    <row r="60" spans="1:6" ht="25.15" customHeight="1">
      <c r="A60" s="278"/>
      <c r="D60" s="278"/>
      <c r="E60" s="278"/>
      <c r="F60" s="278"/>
    </row>
    <row r="61" spans="1:6" ht="25.15" customHeight="1">
      <c r="A61" s="278"/>
      <c r="D61" s="278"/>
      <c r="E61" s="278"/>
      <c r="F61" s="278"/>
    </row>
    <row r="62" spans="1:6" ht="25.15" customHeight="1">
      <c r="A62" s="278"/>
      <c r="D62" s="278"/>
      <c r="E62" s="278"/>
      <c r="F62" s="278"/>
    </row>
    <row r="63" spans="1:6" ht="25.15" customHeight="1">
      <c r="A63" s="278"/>
      <c r="D63" s="278"/>
      <c r="E63" s="278"/>
      <c r="F63" s="278"/>
    </row>
    <row r="64" spans="1:6" ht="25.15" customHeight="1">
      <c r="A64" s="278"/>
      <c r="D64" s="278"/>
      <c r="E64" s="278"/>
      <c r="F64" s="278"/>
    </row>
    <row r="65" spans="1:6" ht="25.15" customHeight="1">
      <c r="A65" s="278"/>
      <c r="D65" s="278"/>
      <c r="E65" s="278"/>
      <c r="F65" s="278"/>
    </row>
    <row r="66" spans="1:6" ht="25.15" customHeight="1">
      <c r="A66" s="278"/>
      <c r="D66" s="278"/>
      <c r="E66" s="278"/>
      <c r="F66" s="278"/>
    </row>
    <row r="67" spans="1:6" ht="25.15" customHeight="1">
      <c r="A67" s="278"/>
      <c r="D67" s="278"/>
      <c r="E67" s="278"/>
      <c r="F67" s="278"/>
    </row>
    <row r="68" spans="1:6" ht="25.15" customHeight="1">
      <c r="A68" s="278"/>
      <c r="D68" s="278"/>
      <c r="E68" s="278"/>
      <c r="F68" s="278"/>
    </row>
    <row r="69" spans="1:6" ht="25.15" customHeight="1">
      <c r="A69" s="278"/>
      <c r="D69" s="278"/>
      <c r="E69" s="278"/>
      <c r="F69" s="278"/>
    </row>
    <row r="70" spans="1:6" ht="25.15" customHeight="1">
      <c r="A70" s="278"/>
      <c r="D70" s="278"/>
      <c r="E70" s="278"/>
      <c r="F70" s="278"/>
    </row>
    <row r="71" spans="1:6" ht="25.15" customHeight="1">
      <c r="A71" s="278"/>
      <c r="D71" s="278"/>
      <c r="E71" s="278"/>
      <c r="F71" s="278"/>
    </row>
    <row r="72" spans="1:6" ht="25.15" customHeight="1">
      <c r="A72" s="278"/>
      <c r="D72" s="278"/>
      <c r="E72" s="278"/>
      <c r="F72" s="278"/>
    </row>
    <row r="73" spans="1:6" ht="25.15" customHeight="1">
      <c r="A73" s="278"/>
      <c r="D73" s="278"/>
      <c r="E73" s="278"/>
      <c r="F73" s="278"/>
    </row>
    <row r="74" spans="1:6" ht="25.15" customHeight="1">
      <c r="A74" s="278"/>
      <c r="D74" s="278"/>
      <c r="E74" s="278"/>
      <c r="F74" s="278"/>
    </row>
    <row r="75" spans="1:6" ht="25.15" customHeight="1">
      <c r="A75" s="278"/>
      <c r="D75" s="278"/>
      <c r="E75" s="278"/>
      <c r="F75" s="278"/>
    </row>
    <row r="76" spans="1:6" ht="25.15" customHeight="1">
      <c r="A76" s="278"/>
      <c r="D76" s="278"/>
      <c r="E76" s="278"/>
      <c r="F76" s="278"/>
    </row>
    <row r="77" spans="1:6" ht="25.15" customHeight="1">
      <c r="A77" s="278"/>
      <c r="D77" s="278"/>
      <c r="E77" s="278"/>
      <c r="F77" s="278"/>
    </row>
    <row r="78" spans="1:6" ht="25.15" customHeight="1">
      <c r="A78" s="278"/>
      <c r="D78" s="278"/>
      <c r="E78" s="278"/>
      <c r="F78" s="278"/>
    </row>
    <row r="79" spans="1:6" ht="25.15" customHeight="1">
      <c r="A79" s="278"/>
      <c r="D79" s="278"/>
      <c r="E79" s="278"/>
      <c r="F79" s="278"/>
    </row>
    <row r="80" spans="1:6" ht="25.15" customHeight="1">
      <c r="A80" s="278"/>
      <c r="D80" s="278"/>
      <c r="E80" s="278"/>
      <c r="F80" s="278"/>
    </row>
    <row r="81" spans="1:6" ht="25.15" customHeight="1">
      <c r="A81" s="278"/>
      <c r="D81" s="278"/>
      <c r="E81" s="278"/>
      <c r="F81" s="278"/>
    </row>
    <row r="82" spans="1:6" ht="25.15" customHeight="1">
      <c r="A82" s="278"/>
      <c r="D82" s="278"/>
      <c r="E82" s="278"/>
      <c r="F82" s="278"/>
    </row>
    <row r="83" spans="1:6" ht="25.15" customHeight="1">
      <c r="A83" s="278"/>
      <c r="D83" s="278"/>
      <c r="E83" s="278"/>
      <c r="F83" s="278"/>
    </row>
    <row r="84" spans="1:6" ht="25.15" customHeight="1">
      <c r="A84" s="278"/>
      <c r="D84" s="278"/>
      <c r="E84" s="278"/>
      <c r="F84" s="278"/>
    </row>
    <row r="85" spans="1:6" ht="25.15" customHeight="1">
      <c r="A85" s="278"/>
      <c r="D85" s="278"/>
      <c r="E85" s="278"/>
      <c r="F85" s="278"/>
    </row>
    <row r="86" spans="1:6" ht="25.15" customHeight="1">
      <c r="A86" s="278"/>
      <c r="D86" s="278"/>
      <c r="E86" s="278"/>
      <c r="F86" s="278"/>
    </row>
    <row r="87" spans="1:6" ht="25.15" customHeight="1">
      <c r="A87" s="278"/>
      <c r="D87" s="278"/>
      <c r="E87" s="278"/>
      <c r="F87" s="278"/>
    </row>
    <row r="88" spans="1:6" ht="25.15" customHeight="1">
      <c r="A88" s="278"/>
      <c r="D88" s="278"/>
      <c r="E88" s="278"/>
      <c r="F88" s="278"/>
    </row>
    <row r="89" spans="1:6" ht="25.15" customHeight="1">
      <c r="A89" s="278"/>
      <c r="D89" s="278"/>
      <c r="E89" s="278"/>
      <c r="F89" s="278"/>
    </row>
    <row r="90" spans="1:6" ht="25.15" customHeight="1">
      <c r="A90" s="278"/>
      <c r="D90" s="278"/>
      <c r="E90" s="278"/>
      <c r="F90" s="278"/>
    </row>
    <row r="91" spans="1:6" ht="25.15" customHeight="1">
      <c r="A91" s="278"/>
      <c r="D91" s="278"/>
      <c r="E91" s="278"/>
      <c r="F91" s="278"/>
    </row>
    <row r="92" spans="1:6" ht="25.15" customHeight="1">
      <c r="A92" s="278"/>
      <c r="D92" s="278"/>
      <c r="E92" s="278"/>
      <c r="F92" s="278"/>
    </row>
    <row r="93" spans="1:6" ht="25.15" customHeight="1">
      <c r="A93" s="278"/>
      <c r="D93" s="278"/>
      <c r="E93" s="278"/>
      <c r="F93" s="278"/>
    </row>
    <row r="94" spans="1:6" ht="25.15" customHeight="1">
      <c r="A94" s="278"/>
      <c r="D94" s="278"/>
      <c r="E94" s="278"/>
      <c r="F94" s="278"/>
    </row>
    <row r="95" spans="1:6" ht="25.15" customHeight="1">
      <c r="A95" s="278"/>
      <c r="D95" s="278"/>
      <c r="E95" s="278"/>
      <c r="F95" s="278"/>
    </row>
    <row r="96" spans="1:6" ht="25.15" customHeight="1">
      <c r="A96" s="278"/>
      <c r="D96" s="278"/>
      <c r="E96" s="278"/>
      <c r="F96" s="278"/>
    </row>
    <row r="97" spans="1:6" ht="25.15" customHeight="1">
      <c r="A97" s="278"/>
      <c r="D97" s="278"/>
      <c r="E97" s="278"/>
      <c r="F97" s="278"/>
    </row>
    <row r="98" spans="1:6" ht="25.15" customHeight="1">
      <c r="A98" s="278"/>
      <c r="D98" s="278"/>
      <c r="E98" s="278"/>
      <c r="F98" s="278"/>
    </row>
    <row r="99" spans="1:6" ht="25.15" customHeight="1">
      <c r="A99" s="278"/>
      <c r="D99" s="278"/>
      <c r="E99" s="278"/>
      <c r="F99" s="278"/>
    </row>
    <row r="100" spans="1:6" ht="25.15" customHeight="1">
      <c r="A100" s="278"/>
      <c r="D100" s="278"/>
      <c r="E100" s="278"/>
      <c r="F100" s="278"/>
    </row>
    <row r="101" spans="1:6" ht="25.15" customHeight="1">
      <c r="A101" s="278"/>
      <c r="D101" s="278"/>
      <c r="E101" s="278"/>
      <c r="F101" s="278"/>
    </row>
    <row r="102" spans="1:6" ht="25.15" customHeight="1">
      <c r="A102" s="278"/>
      <c r="D102" s="278"/>
      <c r="E102" s="278"/>
      <c r="F102" s="278"/>
    </row>
    <row r="103" spans="1:6" ht="25.15" customHeight="1">
      <c r="A103" s="278"/>
      <c r="D103" s="278"/>
      <c r="E103" s="278"/>
      <c r="F103" s="278"/>
    </row>
    <row r="104" spans="1:6" ht="25.15" customHeight="1">
      <c r="A104" s="278"/>
      <c r="D104" s="278"/>
      <c r="E104" s="278"/>
      <c r="F104" s="278"/>
    </row>
    <row r="105" spans="1:6" ht="25.15" customHeight="1">
      <c r="A105" s="278"/>
      <c r="D105" s="278"/>
      <c r="E105" s="278"/>
      <c r="F105" s="278"/>
    </row>
    <row r="106" spans="1:6" ht="25.15" customHeight="1">
      <c r="A106" s="278"/>
      <c r="D106" s="278"/>
      <c r="E106" s="278"/>
      <c r="F106" s="278"/>
    </row>
    <row r="107" spans="1:6" ht="25.15" customHeight="1">
      <c r="A107" s="278"/>
      <c r="D107" s="278"/>
      <c r="E107" s="278"/>
      <c r="F107" s="278"/>
    </row>
    <row r="108" spans="1:6" ht="25.15" customHeight="1">
      <c r="A108" s="278"/>
      <c r="D108" s="278"/>
      <c r="E108" s="278"/>
      <c r="F108" s="278"/>
    </row>
    <row r="109" spans="1:6" ht="25.15" customHeight="1">
      <c r="A109" s="278"/>
      <c r="D109" s="278"/>
      <c r="E109" s="278"/>
      <c r="F109" s="278"/>
    </row>
    <row r="110" spans="1:6" ht="25.15" customHeight="1">
      <c r="A110" s="278"/>
      <c r="D110" s="278"/>
      <c r="E110" s="278"/>
      <c r="F110" s="278"/>
    </row>
    <row r="111" spans="1:6" ht="25.15" customHeight="1">
      <c r="A111" s="278"/>
      <c r="D111" s="278"/>
      <c r="E111" s="278"/>
      <c r="F111" s="278"/>
    </row>
    <row r="112" spans="1:6" ht="25.15" customHeight="1">
      <c r="A112" s="278"/>
      <c r="D112" s="278"/>
      <c r="E112" s="278"/>
      <c r="F112" s="278"/>
    </row>
  </sheetData>
  <mergeCells count="1">
    <mergeCell ref="B4:C4"/>
  </mergeCells>
  <pageMargins left="0.86614173228346503" right="0.28999999999999998" top="0.74803149606299202" bottom="0.511811023622047" header="0.43307086614173201" footer="0.23622047244094499"/>
  <pageSetup paperSize="9" firstPageNumber="38" fitToHeight="0" orientation="portrait" r:id="rId1"/>
  <headerFooter alignWithMargins="0">
    <oddHeader>&amp;C&amp;"Times New Roman,Regular"&amp;13&amp;P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2"/>
  <sheetViews>
    <sheetView topLeftCell="A28" workbookViewId="0">
      <selection activeCell="A2" sqref="A2"/>
    </sheetView>
  </sheetViews>
  <sheetFormatPr defaultColWidth="9.28515625" defaultRowHeight="15"/>
  <cols>
    <col min="1" max="1" width="51.140625" style="321" customWidth="1"/>
    <col min="2" max="2" width="11" style="278" customWidth="1"/>
    <col min="3" max="3" width="11.28515625" style="278" customWidth="1"/>
    <col min="4" max="4" width="16.140625" style="278" customWidth="1"/>
    <col min="5" max="240" width="9.28515625" style="321"/>
    <col min="241" max="241" width="41.42578125" style="321" customWidth="1"/>
    <col min="242" max="242" width="8.28515625" style="321" customWidth="1"/>
    <col min="243" max="243" width="11.28515625" style="321" customWidth="1"/>
    <col min="244" max="244" width="11.140625" style="321" customWidth="1"/>
    <col min="245" max="245" width="12.140625" style="321" customWidth="1"/>
    <col min="246" max="246" width="9.28515625" style="321"/>
    <col min="247" max="247" width="2.28515625" style="321" customWidth="1"/>
    <col min="248" max="16384" width="9.28515625" style="321"/>
  </cols>
  <sheetData>
    <row r="1" spans="1:8" ht="20.100000000000001" customHeight="1">
      <c r="A1" s="262" t="s">
        <v>355</v>
      </c>
      <c r="B1" s="296"/>
      <c r="C1" s="297"/>
      <c r="D1" s="321"/>
      <c r="F1" s="264"/>
      <c r="G1" s="322"/>
      <c r="H1" s="322"/>
    </row>
    <row r="2" spans="1:8" ht="16.149999999999999" customHeight="1">
      <c r="A2" s="298"/>
      <c r="B2" s="298"/>
      <c r="C2" s="299"/>
      <c r="D2" s="321"/>
      <c r="F2" s="264"/>
      <c r="G2" s="322"/>
      <c r="H2" s="322"/>
    </row>
    <row r="3" spans="1:8" ht="16.149999999999999" customHeight="1">
      <c r="A3" s="300"/>
      <c r="B3" s="301"/>
      <c r="C3" s="321"/>
      <c r="D3" s="303" t="s">
        <v>159</v>
      </c>
      <c r="F3" s="264"/>
    </row>
    <row r="4" spans="1:8" ht="16.149999999999999" customHeight="1">
      <c r="A4" s="270"/>
      <c r="B4" s="975" t="s">
        <v>309</v>
      </c>
      <c r="C4" s="975"/>
      <c r="D4" s="271" t="s">
        <v>310</v>
      </c>
      <c r="F4" s="264"/>
    </row>
    <row r="5" spans="1:8" ht="16.149999999999999" customHeight="1">
      <c r="A5" s="272"/>
      <c r="B5" s="273" t="s">
        <v>114</v>
      </c>
      <c r="C5" s="273" t="s">
        <v>113</v>
      </c>
      <c r="D5" s="274" t="s">
        <v>311</v>
      </c>
      <c r="F5" s="275"/>
    </row>
    <row r="6" spans="1:8" ht="16.149999999999999" customHeight="1">
      <c r="A6" s="272"/>
      <c r="B6" s="276" t="s">
        <v>26</v>
      </c>
      <c r="C6" s="276" t="s">
        <v>127</v>
      </c>
      <c r="D6" s="277" t="s">
        <v>166</v>
      </c>
      <c r="F6" s="275"/>
    </row>
    <row r="7" spans="1:8" ht="16.149999999999999" customHeight="1">
      <c r="A7" s="272"/>
      <c r="B7" s="304"/>
      <c r="C7" s="304"/>
      <c r="D7" s="321"/>
      <c r="F7" s="278"/>
    </row>
    <row r="8" spans="1:8" s="325" customFormat="1" ht="18" customHeight="1">
      <c r="A8" s="309" t="s">
        <v>329</v>
      </c>
      <c r="B8" s="323">
        <v>102.46492018279601</v>
      </c>
      <c r="C8" s="323">
        <v>99.408496515466211</v>
      </c>
      <c r="D8" s="324">
        <v>103.68051965139314</v>
      </c>
      <c r="F8" s="278"/>
    </row>
    <row r="9" spans="1:8" s="325" customFormat="1" ht="18" customHeight="1">
      <c r="A9" s="309" t="s">
        <v>356</v>
      </c>
      <c r="B9" s="323">
        <v>114.99572429787888</v>
      </c>
      <c r="C9" s="323">
        <v>100.53386223930599</v>
      </c>
      <c r="D9" s="324">
        <v>116.93567676195138</v>
      </c>
      <c r="F9" s="278"/>
    </row>
    <row r="10" spans="1:8" s="325" customFormat="1" ht="18" customHeight="1">
      <c r="A10" s="291" t="s">
        <v>320</v>
      </c>
      <c r="B10" s="326"/>
      <c r="C10" s="326"/>
      <c r="D10" s="324"/>
      <c r="F10" s="278"/>
    </row>
    <row r="11" spans="1:8" ht="18" customHeight="1">
      <c r="A11" s="327" t="s">
        <v>357</v>
      </c>
      <c r="B11" s="326">
        <v>106.11432918472595</v>
      </c>
      <c r="C11" s="326">
        <v>102.10906673574085</v>
      </c>
      <c r="D11" s="328">
        <v>105.46660990864366</v>
      </c>
      <c r="F11" s="278"/>
    </row>
    <row r="12" spans="1:8" ht="18" customHeight="1">
      <c r="A12" s="327" t="s">
        <v>358</v>
      </c>
      <c r="B12" s="326">
        <v>103.99010729962816</v>
      </c>
      <c r="C12" s="326">
        <v>99.529049911427364</v>
      </c>
      <c r="D12" s="328">
        <v>102.97977623272577</v>
      </c>
      <c r="F12" s="278"/>
    </row>
    <row r="13" spans="1:8" ht="18" customHeight="1">
      <c r="A13" s="327" t="s">
        <v>359</v>
      </c>
      <c r="B13" s="326">
        <v>122.1530277568196</v>
      </c>
      <c r="C13" s="326">
        <v>99.53359662162859</v>
      </c>
      <c r="D13" s="328">
        <v>121.13980771351869</v>
      </c>
      <c r="F13" s="278"/>
    </row>
    <row r="14" spans="1:8" ht="18" customHeight="1">
      <c r="A14" s="327" t="s">
        <v>360</v>
      </c>
      <c r="B14" s="326">
        <v>147.37181464722673</v>
      </c>
      <c r="C14" s="326">
        <v>104.5713054557548</v>
      </c>
      <c r="D14" s="328">
        <v>157.10603764345331</v>
      </c>
      <c r="F14" s="278"/>
    </row>
    <row r="15" spans="1:8" ht="18" customHeight="1">
      <c r="A15" s="327" t="s">
        <v>361</v>
      </c>
      <c r="B15" s="326">
        <v>99.197106903037664</v>
      </c>
      <c r="C15" s="326">
        <v>101.57991673714979</v>
      </c>
      <c r="D15" s="328">
        <v>97.6796630811765</v>
      </c>
      <c r="F15" s="278"/>
    </row>
    <row r="16" spans="1:8" ht="18" customHeight="1">
      <c r="A16" s="327" t="s">
        <v>362</v>
      </c>
      <c r="B16" s="326">
        <v>148.25280036722569</v>
      </c>
      <c r="C16" s="326">
        <v>102.73653425472247</v>
      </c>
      <c r="D16" s="328">
        <v>154.18410351216548</v>
      </c>
      <c r="F16" s="287"/>
    </row>
    <row r="17" spans="1:6" ht="18" customHeight="1">
      <c r="A17" s="327" t="s">
        <v>363</v>
      </c>
      <c r="B17" s="326">
        <v>90.068970175404118</v>
      </c>
      <c r="C17" s="326">
        <v>92.640892028247961</v>
      </c>
      <c r="D17" s="328">
        <v>92.1012443356679</v>
      </c>
      <c r="F17" s="290"/>
    </row>
    <row r="18" spans="1:6" s="325" customFormat="1" ht="18" customHeight="1">
      <c r="A18" s="327" t="s">
        <v>364</v>
      </c>
      <c r="B18" s="326">
        <v>74.906106326211656</v>
      </c>
      <c r="C18" s="326">
        <v>93.608495386626117</v>
      </c>
      <c r="D18" s="328">
        <v>78.013655104933932</v>
      </c>
      <c r="F18" s="290"/>
    </row>
    <row r="19" spans="1:6" s="325" customFormat="1" ht="18" customHeight="1">
      <c r="A19" s="327" t="s">
        <v>365</v>
      </c>
      <c r="B19" s="326">
        <v>117.8642809912868</v>
      </c>
      <c r="C19" s="326">
        <v>97.486201583510564</v>
      </c>
      <c r="D19" s="328">
        <v>126.01060660034068</v>
      </c>
      <c r="F19" s="290"/>
    </row>
    <row r="20" spans="1:6" ht="18" customHeight="1">
      <c r="A20" s="309" t="s">
        <v>366</v>
      </c>
      <c r="B20" s="323">
        <v>84.546882714575261</v>
      </c>
      <c r="C20" s="323">
        <v>96.991577636492082</v>
      </c>
      <c r="D20" s="324">
        <v>87.712480625002655</v>
      </c>
      <c r="E20" s="325"/>
      <c r="F20" s="290"/>
    </row>
    <row r="21" spans="1:6" ht="18" customHeight="1">
      <c r="A21" s="329" t="s">
        <v>367</v>
      </c>
      <c r="B21" s="326">
        <v>90.678617359581125</v>
      </c>
      <c r="C21" s="326">
        <v>98.039559719999986</v>
      </c>
      <c r="D21" s="328">
        <v>84.989070586683212</v>
      </c>
      <c r="F21" s="290"/>
    </row>
    <row r="22" spans="1:6" ht="18" customHeight="1">
      <c r="A22" s="329" t="s">
        <v>368</v>
      </c>
      <c r="B22" s="326">
        <v>83.437368557909423</v>
      </c>
      <c r="C22" s="326">
        <v>96.085380629999989</v>
      </c>
      <c r="D22" s="328">
        <v>87.737604758400323</v>
      </c>
      <c r="F22" s="290"/>
    </row>
    <row r="23" spans="1:6" ht="18" customHeight="1">
      <c r="A23" s="329" t="s">
        <v>369</v>
      </c>
      <c r="B23" s="326">
        <v>86.022941374550911</v>
      </c>
      <c r="C23" s="326">
        <v>98.625315364665724</v>
      </c>
      <c r="D23" s="328">
        <v>88.050295394475611</v>
      </c>
      <c r="F23" s="290"/>
    </row>
    <row r="24" spans="1:6" ht="18" customHeight="1">
      <c r="A24" s="309" t="s">
        <v>370</v>
      </c>
      <c r="B24" s="323">
        <v>101.39351560943824</v>
      </c>
      <c r="C24" s="323">
        <v>99.308837302400249</v>
      </c>
      <c r="D24" s="324">
        <v>102.46862792204112</v>
      </c>
      <c r="F24" s="278"/>
    </row>
    <row r="25" spans="1:6" ht="18" customHeight="1">
      <c r="A25" s="291" t="s">
        <v>320</v>
      </c>
      <c r="B25" s="326"/>
      <c r="C25" s="326"/>
      <c r="D25" s="324"/>
      <c r="F25" s="278"/>
    </row>
    <row r="26" spans="1:6" s="325" customFormat="1" ht="18" customHeight="1">
      <c r="A26" s="329" t="s">
        <v>371</v>
      </c>
      <c r="B26" s="326">
        <v>92.028731655070047</v>
      </c>
      <c r="C26" s="326">
        <v>99.144228704171283</v>
      </c>
      <c r="D26" s="328">
        <v>91.433750906063381</v>
      </c>
      <c r="E26" s="321"/>
      <c r="F26" s="278"/>
    </row>
    <row r="27" spans="1:6" s="325" customFormat="1" ht="18" customHeight="1">
      <c r="A27" s="329" t="s">
        <v>372</v>
      </c>
      <c r="B27" s="326">
        <v>98.133296322197765</v>
      </c>
      <c r="C27" s="326">
        <v>97.778854734105508</v>
      </c>
      <c r="D27" s="328">
        <v>100.85396294655341</v>
      </c>
      <c r="E27" s="321"/>
      <c r="F27" s="278"/>
    </row>
    <row r="28" spans="1:6" s="325" customFormat="1" ht="18" customHeight="1">
      <c r="A28" s="329" t="s">
        <v>373</v>
      </c>
      <c r="B28" s="326">
        <v>99.989592111326886</v>
      </c>
      <c r="C28" s="326">
        <v>103.16076370990149</v>
      </c>
      <c r="D28" s="328">
        <v>97.64701278708246</v>
      </c>
      <c r="E28" s="321"/>
      <c r="F28" s="278"/>
    </row>
    <row r="29" spans="1:6" s="325" customFormat="1" ht="18" customHeight="1">
      <c r="A29" s="329" t="s">
        <v>374</v>
      </c>
      <c r="B29" s="326">
        <v>101.06849436162469</v>
      </c>
      <c r="C29" s="326">
        <v>101.04098127583023</v>
      </c>
      <c r="D29" s="328">
        <v>100.67048082124116</v>
      </c>
      <c r="E29" s="321"/>
      <c r="F29" s="278"/>
    </row>
    <row r="30" spans="1:6" s="325" customFormat="1" ht="18" customHeight="1">
      <c r="A30" s="329" t="s">
        <v>375</v>
      </c>
      <c r="B30" s="326">
        <v>108.24441754937308</v>
      </c>
      <c r="C30" s="326">
        <v>101.89759208978803</v>
      </c>
      <c r="D30" s="328">
        <v>109.18303645454237</v>
      </c>
      <c r="E30" s="321"/>
      <c r="F30" s="278"/>
    </row>
    <row r="31" spans="1:6" s="325" customFormat="1" ht="18" customHeight="1">
      <c r="A31" s="329" t="s">
        <v>376</v>
      </c>
      <c r="B31" s="326">
        <v>91.52170585770925</v>
      </c>
      <c r="C31" s="326">
        <v>99.555162577965334</v>
      </c>
      <c r="D31" s="328">
        <v>92.12206473590912</v>
      </c>
      <c r="E31" s="321"/>
      <c r="F31" s="278"/>
    </row>
    <row r="32" spans="1:6" s="325" customFormat="1" ht="18" customHeight="1">
      <c r="A32" s="329" t="s">
        <v>377</v>
      </c>
      <c r="B32" s="326">
        <v>99.576446437498049</v>
      </c>
      <c r="C32" s="326">
        <v>99.255802311591196</v>
      </c>
      <c r="D32" s="328">
        <v>100.31855827732572</v>
      </c>
      <c r="E32" s="321"/>
      <c r="F32" s="278"/>
    </row>
    <row r="33" spans="1:6" s="325" customFormat="1" ht="18" customHeight="1">
      <c r="A33" s="329" t="s">
        <v>378</v>
      </c>
      <c r="B33" s="326">
        <v>100.26928847543151</v>
      </c>
      <c r="C33" s="326">
        <v>99.998488024568928</v>
      </c>
      <c r="D33" s="328">
        <v>99.9605197126874</v>
      </c>
      <c r="E33" s="321"/>
      <c r="F33" s="278"/>
    </row>
    <row r="34" spans="1:6" s="325" customFormat="1" ht="18" customHeight="1">
      <c r="A34" s="329" t="s">
        <v>379</v>
      </c>
      <c r="B34" s="326">
        <v>102.23276017084109</v>
      </c>
      <c r="C34" s="326">
        <v>102.00128515571885</v>
      </c>
      <c r="D34" s="328">
        <v>102.90836380745353</v>
      </c>
      <c r="E34" s="321"/>
      <c r="F34" s="278"/>
    </row>
    <row r="35" spans="1:6" s="325" customFormat="1" ht="18" customHeight="1">
      <c r="A35" s="329" t="s">
        <v>380</v>
      </c>
      <c r="B35" s="326">
        <v>102.0260256150378</v>
      </c>
      <c r="C35" s="326">
        <v>102.41019226473411</v>
      </c>
      <c r="D35" s="328">
        <v>100.86992276936985</v>
      </c>
      <c r="E35" s="321"/>
      <c r="F35" s="278"/>
    </row>
    <row r="36" spans="1:6" s="325" customFormat="1" ht="18" customHeight="1">
      <c r="A36" s="329" t="s">
        <v>381</v>
      </c>
      <c r="B36" s="326">
        <v>89.155251543884447</v>
      </c>
      <c r="C36" s="326">
        <v>97.526720572607033</v>
      </c>
      <c r="D36" s="328">
        <v>90.746784030312014</v>
      </c>
      <c r="E36" s="321"/>
      <c r="F36" s="278"/>
    </row>
    <row r="37" spans="1:6" s="325" customFormat="1" ht="18" customHeight="1">
      <c r="A37" s="329" t="s">
        <v>382</v>
      </c>
      <c r="B37" s="326">
        <v>100.54431787159328</v>
      </c>
      <c r="C37" s="326">
        <v>98.719820089541827</v>
      </c>
      <c r="D37" s="328">
        <v>104.12053699320919</v>
      </c>
      <c r="E37" s="321"/>
      <c r="F37" s="278"/>
    </row>
    <row r="38" spans="1:6" s="325" customFormat="1" ht="18" customHeight="1">
      <c r="A38" s="329" t="s">
        <v>383</v>
      </c>
      <c r="B38" s="326">
        <v>102.82512183026509</v>
      </c>
      <c r="C38" s="326">
        <v>96.622630752246437</v>
      </c>
      <c r="D38" s="328">
        <v>104.68965313412041</v>
      </c>
      <c r="E38" s="321"/>
      <c r="F38" s="278"/>
    </row>
    <row r="39" spans="1:6" s="325" customFormat="1" ht="18" customHeight="1">
      <c r="A39" s="329" t="s">
        <v>384</v>
      </c>
      <c r="B39" s="326">
        <v>101.96323991533376</v>
      </c>
      <c r="C39" s="326">
        <v>100.19337104870614</v>
      </c>
      <c r="D39" s="328">
        <v>100.9939520783348</v>
      </c>
      <c r="E39" s="321"/>
      <c r="F39" s="278"/>
    </row>
    <row r="40" spans="1:6" s="325" customFormat="1" ht="18" customHeight="1">
      <c r="A40" s="329" t="s">
        <v>385</v>
      </c>
      <c r="B40" s="326">
        <v>98.895515704803657</v>
      </c>
      <c r="C40" s="326">
        <v>98.763948737517651</v>
      </c>
      <c r="D40" s="328">
        <v>99.936991153645607</v>
      </c>
      <c r="E40" s="321"/>
      <c r="F40" s="278"/>
    </row>
    <row r="41" spans="1:6" s="294" customFormat="1" ht="6" customHeight="1">
      <c r="A41" s="293"/>
      <c r="B41" s="293"/>
      <c r="C41" s="293"/>
    </row>
    <row r="42" spans="1:6" s="294" customFormat="1" ht="21.75" customHeight="1">
      <c r="A42" s="295" t="s">
        <v>327</v>
      </c>
    </row>
    <row r="43" spans="1:6" ht="16.149999999999999" customHeight="1">
      <c r="A43" s="329"/>
      <c r="B43" s="326"/>
      <c r="C43" s="326"/>
      <c r="D43" s="328"/>
      <c r="F43" s="278"/>
    </row>
    <row r="44" spans="1:6" ht="16.149999999999999" customHeight="1">
      <c r="B44" s="321"/>
      <c r="C44" s="321"/>
      <c r="D44" s="321"/>
      <c r="F44" s="278"/>
    </row>
    <row r="45" spans="1:6" ht="16.149999999999999" customHeight="1">
      <c r="B45" s="321"/>
      <c r="C45" s="321"/>
      <c r="D45" s="321"/>
      <c r="F45" s="278"/>
    </row>
    <row r="46" spans="1:6" ht="16.149999999999999" customHeight="1">
      <c r="A46" s="291"/>
      <c r="B46" s="328"/>
      <c r="C46" s="328"/>
      <c r="D46" s="330"/>
      <c r="F46" s="278"/>
    </row>
    <row r="47" spans="1:6" ht="16.149999999999999" customHeight="1">
      <c r="A47" s="282"/>
      <c r="B47" s="328"/>
      <c r="C47" s="328"/>
      <c r="D47" s="330"/>
      <c r="F47" s="278"/>
    </row>
    <row r="48" spans="1:6" ht="16.149999999999999" customHeight="1">
      <c r="A48" s="282"/>
      <c r="B48" s="328"/>
      <c r="C48" s="328"/>
      <c r="D48" s="330"/>
      <c r="F48" s="278"/>
    </row>
    <row r="49" spans="1:6">
      <c r="A49" s="278"/>
      <c r="E49" s="278"/>
      <c r="F49" s="278"/>
    </row>
    <row r="50" spans="1:6">
      <c r="A50" s="278"/>
      <c r="E50" s="278"/>
      <c r="F50" s="278"/>
    </row>
    <row r="51" spans="1:6">
      <c r="A51" s="278"/>
      <c r="E51" s="278"/>
      <c r="F51" s="278"/>
    </row>
    <row r="52" spans="1:6">
      <c r="A52" s="278"/>
      <c r="E52" s="278"/>
      <c r="F52" s="278"/>
    </row>
    <row r="53" spans="1:6">
      <c r="A53" s="278"/>
      <c r="E53" s="278"/>
      <c r="F53" s="278"/>
    </row>
    <row r="54" spans="1:6">
      <c r="A54" s="278"/>
      <c r="E54" s="278"/>
      <c r="F54" s="278"/>
    </row>
    <row r="55" spans="1:6">
      <c r="A55" s="278"/>
      <c r="E55" s="278"/>
      <c r="F55" s="278"/>
    </row>
    <row r="56" spans="1:6">
      <c r="A56" s="278"/>
      <c r="E56" s="278"/>
      <c r="F56" s="278"/>
    </row>
    <row r="57" spans="1:6">
      <c r="A57" s="278"/>
      <c r="E57" s="278"/>
      <c r="F57" s="278"/>
    </row>
    <row r="58" spans="1:6">
      <c r="A58" s="278"/>
      <c r="E58" s="278"/>
      <c r="F58" s="278"/>
    </row>
    <row r="59" spans="1:6">
      <c r="A59" s="278"/>
      <c r="E59" s="278"/>
      <c r="F59" s="278"/>
    </row>
    <row r="60" spans="1:6">
      <c r="A60" s="278"/>
      <c r="E60" s="278"/>
      <c r="F60" s="278"/>
    </row>
    <row r="61" spans="1:6">
      <c r="A61" s="278"/>
      <c r="E61" s="278"/>
      <c r="F61" s="278"/>
    </row>
    <row r="62" spans="1:6">
      <c r="A62" s="278"/>
      <c r="E62" s="278"/>
      <c r="F62" s="278"/>
    </row>
    <row r="63" spans="1:6">
      <c r="A63" s="278"/>
      <c r="E63" s="278"/>
      <c r="F63" s="278"/>
    </row>
    <row r="64" spans="1:6">
      <c r="A64" s="278"/>
      <c r="E64" s="278"/>
      <c r="F64" s="278"/>
    </row>
    <row r="65" spans="1:6">
      <c r="A65" s="278"/>
      <c r="E65" s="278"/>
      <c r="F65" s="278"/>
    </row>
    <row r="66" spans="1:6">
      <c r="A66" s="278"/>
      <c r="E66" s="278"/>
      <c r="F66" s="278"/>
    </row>
    <row r="67" spans="1:6">
      <c r="A67" s="278"/>
      <c r="E67" s="278"/>
      <c r="F67" s="278"/>
    </row>
    <row r="68" spans="1:6">
      <c r="A68" s="278"/>
      <c r="E68" s="278"/>
      <c r="F68" s="278"/>
    </row>
    <row r="69" spans="1:6">
      <c r="A69" s="278"/>
      <c r="E69" s="278"/>
      <c r="F69" s="278"/>
    </row>
    <row r="70" spans="1:6">
      <c r="A70" s="278"/>
      <c r="E70" s="278"/>
      <c r="F70" s="278"/>
    </row>
    <row r="71" spans="1:6">
      <c r="A71" s="278"/>
      <c r="E71" s="278"/>
      <c r="F71" s="278"/>
    </row>
    <row r="72" spans="1:6">
      <c r="A72" s="278"/>
      <c r="E72" s="278"/>
      <c r="F72" s="278"/>
    </row>
    <row r="73" spans="1:6">
      <c r="A73" s="278"/>
      <c r="E73" s="278"/>
      <c r="F73" s="278"/>
    </row>
    <row r="74" spans="1:6">
      <c r="A74" s="278"/>
      <c r="E74" s="278"/>
      <c r="F74" s="278"/>
    </row>
    <row r="75" spans="1:6">
      <c r="A75" s="278"/>
      <c r="E75" s="278"/>
      <c r="F75" s="278"/>
    </row>
    <row r="76" spans="1:6">
      <c r="A76" s="278"/>
      <c r="E76" s="278"/>
      <c r="F76" s="278"/>
    </row>
    <row r="77" spans="1:6">
      <c r="A77" s="278"/>
      <c r="E77" s="278"/>
      <c r="F77" s="278"/>
    </row>
    <row r="78" spans="1:6">
      <c r="A78" s="278"/>
      <c r="E78" s="278"/>
      <c r="F78" s="278"/>
    </row>
    <row r="79" spans="1:6">
      <c r="A79" s="278"/>
      <c r="E79" s="278"/>
      <c r="F79" s="278"/>
    </row>
    <row r="80" spans="1:6">
      <c r="A80" s="278"/>
      <c r="E80" s="278"/>
      <c r="F80" s="278"/>
    </row>
    <row r="81" spans="1:6">
      <c r="A81" s="278"/>
      <c r="E81" s="278"/>
      <c r="F81" s="278"/>
    </row>
    <row r="82" spans="1:6">
      <c r="A82" s="278"/>
      <c r="E82" s="278"/>
      <c r="F82" s="278"/>
    </row>
    <row r="83" spans="1:6">
      <c r="A83" s="278"/>
      <c r="E83" s="278"/>
      <c r="F83" s="278"/>
    </row>
    <row r="84" spans="1:6">
      <c r="A84" s="278"/>
      <c r="E84" s="278"/>
      <c r="F84" s="278"/>
    </row>
    <row r="85" spans="1:6">
      <c r="A85" s="278"/>
      <c r="E85" s="278"/>
      <c r="F85" s="278"/>
    </row>
    <row r="86" spans="1:6">
      <c r="A86" s="278"/>
      <c r="E86" s="278"/>
      <c r="F86" s="278"/>
    </row>
    <row r="87" spans="1:6">
      <c r="A87" s="278"/>
      <c r="E87" s="278"/>
      <c r="F87" s="278"/>
    </row>
    <row r="88" spans="1:6">
      <c r="A88" s="278"/>
      <c r="E88" s="278"/>
      <c r="F88" s="278"/>
    </row>
    <row r="89" spans="1:6">
      <c r="A89" s="278"/>
      <c r="E89" s="278"/>
      <c r="F89" s="278"/>
    </row>
    <row r="90" spans="1:6">
      <c r="A90" s="278"/>
      <c r="E90" s="278"/>
      <c r="F90" s="278"/>
    </row>
    <row r="91" spans="1:6">
      <c r="A91" s="278"/>
      <c r="E91" s="278"/>
      <c r="F91" s="278"/>
    </row>
    <row r="92" spans="1:6">
      <c r="A92" s="278"/>
      <c r="E92" s="278"/>
      <c r="F92" s="278"/>
    </row>
    <row r="93" spans="1:6">
      <c r="A93" s="278"/>
      <c r="E93" s="278"/>
      <c r="F93" s="278"/>
    </row>
    <row r="94" spans="1:6">
      <c r="A94" s="278"/>
      <c r="E94" s="278"/>
      <c r="F94" s="278"/>
    </row>
    <row r="95" spans="1:6">
      <c r="A95" s="278"/>
      <c r="E95" s="278"/>
      <c r="F95" s="278"/>
    </row>
    <row r="96" spans="1:6">
      <c r="A96" s="278"/>
      <c r="E96" s="278"/>
      <c r="F96" s="278"/>
    </row>
    <row r="97" spans="1:6">
      <c r="A97" s="278"/>
      <c r="E97" s="278"/>
      <c r="F97" s="278"/>
    </row>
    <row r="98" spans="1:6">
      <c r="A98" s="278"/>
      <c r="E98" s="278"/>
      <c r="F98" s="278"/>
    </row>
    <row r="99" spans="1:6">
      <c r="A99" s="278"/>
      <c r="E99" s="278"/>
      <c r="F99" s="278"/>
    </row>
    <row r="100" spans="1:6">
      <c r="A100" s="278"/>
      <c r="E100" s="278"/>
      <c r="F100" s="278"/>
    </row>
    <row r="101" spans="1:6">
      <c r="A101" s="278"/>
      <c r="E101" s="278"/>
      <c r="F101" s="278"/>
    </row>
    <row r="102" spans="1:6">
      <c r="A102" s="278"/>
      <c r="E102" s="278"/>
      <c r="F102" s="278"/>
    </row>
    <row r="103" spans="1:6">
      <c r="A103" s="278"/>
      <c r="E103" s="278"/>
      <c r="F103" s="278"/>
    </row>
    <row r="104" spans="1:6">
      <c r="A104" s="278"/>
      <c r="E104" s="278"/>
      <c r="F104" s="278"/>
    </row>
    <row r="105" spans="1:6">
      <c r="A105" s="278"/>
      <c r="E105" s="278"/>
      <c r="F105" s="278"/>
    </row>
    <row r="106" spans="1:6">
      <c r="A106" s="278"/>
      <c r="E106" s="278"/>
      <c r="F106" s="278"/>
    </row>
    <row r="107" spans="1:6">
      <c r="A107" s="278"/>
      <c r="E107" s="278"/>
      <c r="F107" s="278"/>
    </row>
    <row r="108" spans="1:6">
      <c r="A108" s="278"/>
      <c r="E108" s="278"/>
      <c r="F108" s="278"/>
    </row>
    <row r="109" spans="1:6">
      <c r="A109" s="278"/>
      <c r="E109" s="278"/>
      <c r="F109" s="278"/>
    </row>
    <row r="110" spans="1:6">
      <c r="A110" s="278"/>
      <c r="E110" s="278"/>
      <c r="F110" s="278"/>
    </row>
    <row r="111" spans="1:6">
      <c r="A111" s="278"/>
      <c r="E111" s="278"/>
      <c r="F111" s="278"/>
    </row>
    <row r="112" spans="1:6">
      <c r="A112" s="278"/>
      <c r="E112" s="278"/>
      <c r="F112" s="278"/>
    </row>
  </sheetData>
  <mergeCells count="1">
    <mergeCell ref="B4:C4"/>
  </mergeCells>
  <pageMargins left="0.86614173228346503" right="0.28999999999999998" top="0.74803149606299202" bottom="0.511811023622047" header="0.43307086614173201" footer="0.23622047244094499"/>
  <pageSetup paperSize="9" firstPageNumber="38" fitToHeight="0" orientation="portrait" r:id="rId1"/>
  <headerFooter alignWithMargins="0">
    <oddHeader>&amp;C&amp;"Times New Roman,Regular"&amp;13&amp;P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0"/>
  <sheetViews>
    <sheetView topLeftCell="A34" workbookViewId="0">
      <selection activeCell="A2" sqref="A2"/>
    </sheetView>
  </sheetViews>
  <sheetFormatPr defaultColWidth="15.42578125" defaultRowHeight="15"/>
  <cols>
    <col min="1" max="1" width="51.140625" style="331" customWidth="1"/>
    <col min="2" max="2" width="11" style="278" customWidth="1"/>
    <col min="3" max="3" width="11.28515625" style="278" customWidth="1"/>
    <col min="4" max="4" width="16.140625" style="278" customWidth="1"/>
    <col min="5" max="249" width="9.28515625" style="331" customWidth="1"/>
    <col min="250" max="250" width="40.42578125" style="331" customWidth="1"/>
    <col min="251" max="251" width="8.28515625" style="331" customWidth="1"/>
    <col min="252" max="16384" width="15.42578125" style="331"/>
  </cols>
  <sheetData>
    <row r="1" spans="1:8" ht="18" customHeight="1">
      <c r="A1" s="262" t="s">
        <v>386</v>
      </c>
      <c r="B1" s="296"/>
      <c r="C1" s="297"/>
      <c r="D1" s="331"/>
      <c r="F1" s="264"/>
      <c r="G1" s="332"/>
      <c r="H1" s="332"/>
    </row>
    <row r="2" spans="1:8" ht="18" customHeight="1">
      <c r="A2" s="298"/>
      <c r="B2" s="298"/>
      <c r="C2" s="299"/>
      <c r="D2" s="331"/>
      <c r="F2" s="264"/>
      <c r="G2" s="332"/>
      <c r="H2" s="332"/>
    </row>
    <row r="3" spans="1:8" ht="18" customHeight="1">
      <c r="A3" s="300"/>
      <c r="B3" s="301"/>
      <c r="C3" s="331"/>
      <c r="D3" s="303" t="s">
        <v>159</v>
      </c>
      <c r="F3" s="264"/>
    </row>
    <row r="4" spans="1:8" ht="18" customHeight="1">
      <c r="A4" s="270"/>
      <c r="B4" s="975" t="s">
        <v>309</v>
      </c>
      <c r="C4" s="975"/>
      <c r="D4" s="271" t="s">
        <v>310</v>
      </c>
      <c r="F4" s="264"/>
    </row>
    <row r="5" spans="1:8" ht="18" customHeight="1">
      <c r="A5" s="272"/>
      <c r="B5" s="273" t="s">
        <v>114</v>
      </c>
      <c r="C5" s="273" t="s">
        <v>113</v>
      </c>
      <c r="D5" s="274" t="s">
        <v>311</v>
      </c>
      <c r="F5" s="275"/>
    </row>
    <row r="6" spans="1:8" ht="18" customHeight="1">
      <c r="A6" s="272"/>
      <c r="B6" s="276" t="s">
        <v>26</v>
      </c>
      <c r="C6" s="276" t="s">
        <v>127</v>
      </c>
      <c r="D6" s="277" t="s">
        <v>166</v>
      </c>
      <c r="F6" s="275"/>
    </row>
    <row r="7" spans="1:8" ht="18" customHeight="1">
      <c r="A7" s="272"/>
      <c r="B7" s="304"/>
      <c r="C7" s="304"/>
      <c r="D7" s="331"/>
      <c r="F7" s="278"/>
    </row>
    <row r="8" spans="1:8" s="335" customFormat="1" ht="18" customHeight="1">
      <c r="A8" s="309" t="s">
        <v>387</v>
      </c>
      <c r="B8" s="333">
        <v>98.440254213728579</v>
      </c>
      <c r="C8" s="333">
        <v>99.695859305262317</v>
      </c>
      <c r="D8" s="334">
        <v>98.432926251820462</v>
      </c>
      <c r="F8" s="278"/>
    </row>
    <row r="9" spans="1:8" s="335" customFormat="1" ht="18" customHeight="1">
      <c r="A9" s="309" t="s">
        <v>356</v>
      </c>
      <c r="B9" s="333">
        <v>102.94429254176838</v>
      </c>
      <c r="C9" s="333">
        <v>99.698638691160809</v>
      </c>
      <c r="D9" s="334">
        <v>103.17778891446517</v>
      </c>
      <c r="F9" s="278"/>
    </row>
    <row r="10" spans="1:8" s="335" customFormat="1" ht="18" customHeight="1">
      <c r="A10" s="291" t="s">
        <v>320</v>
      </c>
      <c r="B10" s="336"/>
      <c r="C10" s="336"/>
      <c r="D10" s="337"/>
      <c r="F10" s="278"/>
    </row>
    <row r="11" spans="1:8" s="335" customFormat="1" ht="18" customHeight="1">
      <c r="A11" s="329" t="s">
        <v>388</v>
      </c>
      <c r="B11" s="336">
        <v>99.886139985441645</v>
      </c>
      <c r="C11" s="336">
        <v>99.500231532607629</v>
      </c>
      <c r="D11" s="337">
        <v>99.725946688147999</v>
      </c>
      <c r="F11" s="278"/>
    </row>
    <row r="12" spans="1:8" s="335" customFormat="1" ht="18" customHeight="1">
      <c r="A12" s="329" t="s">
        <v>389</v>
      </c>
      <c r="B12" s="336">
        <v>104.07861170738282</v>
      </c>
      <c r="C12" s="336">
        <v>100.0013079390236</v>
      </c>
      <c r="D12" s="337">
        <v>103.54846541758116</v>
      </c>
      <c r="F12" s="278"/>
    </row>
    <row r="13" spans="1:8" s="335" customFormat="1" ht="18" customHeight="1">
      <c r="A13" s="329" t="s">
        <v>390</v>
      </c>
      <c r="B13" s="336">
        <v>91.054733268506183</v>
      </c>
      <c r="C13" s="336">
        <v>97.986017820000001</v>
      </c>
      <c r="D13" s="337">
        <v>90.615824976210007</v>
      </c>
      <c r="E13" s="331"/>
      <c r="F13" s="278"/>
    </row>
    <row r="14" spans="1:8" ht="18" customHeight="1">
      <c r="A14" s="329" t="s">
        <v>391</v>
      </c>
      <c r="B14" s="336">
        <v>112.02484409542454</v>
      </c>
      <c r="C14" s="336">
        <v>97.932300854553262</v>
      </c>
      <c r="D14" s="337">
        <v>115.61649429479334</v>
      </c>
      <c r="E14" s="335"/>
      <c r="F14" s="278"/>
    </row>
    <row r="15" spans="1:8" s="335" customFormat="1" ht="18" customHeight="1">
      <c r="A15" s="309" t="s">
        <v>366</v>
      </c>
      <c r="B15" s="333">
        <v>91.717203424678004</v>
      </c>
      <c r="C15" s="333">
        <v>96.528723982979287</v>
      </c>
      <c r="D15" s="334">
        <v>92.710939268777992</v>
      </c>
      <c r="F15" s="290"/>
    </row>
    <row r="16" spans="1:8" s="335" customFormat="1" ht="18" customHeight="1">
      <c r="A16" s="327" t="s">
        <v>369</v>
      </c>
      <c r="B16" s="336">
        <v>100.3707944620638</v>
      </c>
      <c r="C16" s="336">
        <v>100.01332012589896</v>
      </c>
      <c r="D16" s="337">
        <v>100.5203056649712</v>
      </c>
      <c r="F16" s="290"/>
    </row>
    <row r="17" spans="1:6" s="335" customFormat="1" ht="18" customHeight="1">
      <c r="A17" s="327" t="s">
        <v>392</v>
      </c>
      <c r="B17" s="336">
        <v>96.685217412119357</v>
      </c>
      <c r="C17" s="336">
        <v>95.829098134816448</v>
      </c>
      <c r="D17" s="337">
        <v>97.961700346525021</v>
      </c>
      <c r="F17" s="290"/>
    </row>
    <row r="18" spans="1:6" s="335" customFormat="1" ht="18" customHeight="1">
      <c r="A18" s="327" t="s">
        <v>367</v>
      </c>
      <c r="B18" s="336">
        <v>81.586588154407266</v>
      </c>
      <c r="C18" s="336">
        <v>92.592748306682878</v>
      </c>
      <c r="D18" s="337">
        <v>83.507182627408525</v>
      </c>
      <c r="F18" s="290"/>
    </row>
    <row r="19" spans="1:6" s="335" customFormat="1" ht="18" customHeight="1">
      <c r="A19" s="309" t="s">
        <v>370</v>
      </c>
      <c r="B19" s="333">
        <v>98.728576244537052</v>
      </c>
      <c r="C19" s="333">
        <v>99.887446839253528</v>
      </c>
      <c r="D19" s="334">
        <v>98.652603099571678</v>
      </c>
      <c r="F19" s="290"/>
    </row>
    <row r="20" spans="1:6" s="335" customFormat="1" ht="18" customHeight="1">
      <c r="A20" s="291" t="s">
        <v>320</v>
      </c>
      <c r="B20" s="336"/>
      <c r="C20" s="336"/>
      <c r="D20" s="337"/>
      <c r="F20" s="290"/>
    </row>
    <row r="21" spans="1:6" s="335" customFormat="1" ht="18" customHeight="1">
      <c r="A21" s="327" t="s">
        <v>393</v>
      </c>
      <c r="B21" s="336">
        <v>85.649010593791843</v>
      </c>
      <c r="C21" s="336">
        <v>97.240330109080233</v>
      </c>
      <c r="D21" s="337">
        <v>85.030146285729529</v>
      </c>
      <c r="F21" s="290"/>
    </row>
    <row r="22" spans="1:6" s="335" customFormat="1" ht="18" customHeight="1">
      <c r="A22" s="327" t="s">
        <v>394</v>
      </c>
      <c r="B22" s="336">
        <v>93.533356788221028</v>
      </c>
      <c r="C22" s="336">
        <v>99.520506017305948</v>
      </c>
      <c r="D22" s="337">
        <v>93.940985219824526</v>
      </c>
      <c r="F22" s="290"/>
    </row>
    <row r="23" spans="1:6" s="335" customFormat="1" ht="18" customHeight="1">
      <c r="A23" s="327" t="s">
        <v>395</v>
      </c>
      <c r="B23" s="336">
        <v>99.737150918673947</v>
      </c>
      <c r="C23" s="336">
        <v>95.270349806511334</v>
      </c>
      <c r="D23" s="337">
        <v>106.38330249221737</v>
      </c>
      <c r="F23" s="290"/>
    </row>
    <row r="24" spans="1:6" s="335" customFormat="1" ht="18" customHeight="1">
      <c r="A24" s="327" t="s">
        <v>373</v>
      </c>
      <c r="B24" s="336">
        <v>102.74178285594802</v>
      </c>
      <c r="C24" s="336">
        <v>101.93898828550063</v>
      </c>
      <c r="D24" s="337">
        <v>101.48530976665974</v>
      </c>
      <c r="F24" s="290"/>
    </row>
    <row r="25" spans="1:6" s="335" customFormat="1" ht="18" customHeight="1">
      <c r="A25" s="327" t="s">
        <v>396</v>
      </c>
      <c r="B25" s="336">
        <v>94.897675637714627</v>
      </c>
      <c r="C25" s="336">
        <v>97.485575133576233</v>
      </c>
      <c r="D25" s="337">
        <v>99.843930246879765</v>
      </c>
      <c r="F25" s="290"/>
    </row>
    <row r="26" spans="1:6" s="335" customFormat="1" ht="18" customHeight="1">
      <c r="A26" s="327" t="s">
        <v>397</v>
      </c>
      <c r="B26" s="336">
        <v>97.37555867881747</v>
      </c>
      <c r="C26" s="336">
        <v>99.24079257191697</v>
      </c>
      <c r="D26" s="337">
        <v>98.407116790897987</v>
      </c>
      <c r="F26" s="290"/>
    </row>
    <row r="27" spans="1:6" s="335" customFormat="1" ht="18" customHeight="1">
      <c r="A27" s="327" t="s">
        <v>398</v>
      </c>
      <c r="B27" s="336">
        <v>109.11408575601071</v>
      </c>
      <c r="C27" s="336">
        <v>98.711152759786685</v>
      </c>
      <c r="D27" s="337">
        <v>113.04421471114816</v>
      </c>
      <c r="F27" s="290"/>
    </row>
    <row r="28" spans="1:6" s="335" customFormat="1" ht="18" customHeight="1">
      <c r="A28" s="327" t="s">
        <v>377</v>
      </c>
      <c r="B28" s="336">
        <v>98.30583111431622</v>
      </c>
      <c r="C28" s="336">
        <v>99.863458475445015</v>
      </c>
      <c r="D28" s="337">
        <v>98.517437494196813</v>
      </c>
      <c r="F28" s="290"/>
    </row>
    <row r="29" spans="1:6" s="335" customFormat="1" ht="18" customHeight="1">
      <c r="A29" s="327" t="s">
        <v>399</v>
      </c>
      <c r="B29" s="336">
        <v>98.46395568190303</v>
      </c>
      <c r="C29" s="336">
        <v>98.247791091962483</v>
      </c>
      <c r="D29" s="337">
        <v>99.613388938858691</v>
      </c>
      <c r="F29" s="290"/>
    </row>
    <row r="30" spans="1:6" s="335" customFormat="1" ht="18" customHeight="1">
      <c r="A30" s="327" t="s">
        <v>400</v>
      </c>
      <c r="B30" s="336">
        <v>100.60904325911935</v>
      </c>
      <c r="C30" s="336">
        <v>99.316913282497296</v>
      </c>
      <c r="D30" s="337">
        <v>100.44499467926313</v>
      </c>
      <c r="F30" s="290"/>
    </row>
    <row r="31" spans="1:6" s="335" customFormat="1" ht="18" customHeight="1">
      <c r="A31" s="327" t="s">
        <v>401</v>
      </c>
      <c r="B31" s="336">
        <v>100.68609800015442</v>
      </c>
      <c r="C31" s="336">
        <v>99.867776266806104</v>
      </c>
      <c r="D31" s="337">
        <v>101.77460274286342</v>
      </c>
      <c r="F31" s="290"/>
    </row>
    <row r="32" spans="1:6" s="335" customFormat="1" ht="18" customHeight="1">
      <c r="A32" s="327" t="s">
        <v>402</v>
      </c>
      <c r="B32" s="336">
        <v>99.137591624297514</v>
      </c>
      <c r="C32" s="336">
        <v>100.67454615052699</v>
      </c>
      <c r="D32" s="337">
        <v>99.28438113608955</v>
      </c>
      <c r="F32" s="290"/>
    </row>
    <row r="33" spans="1:6" s="335" customFormat="1" ht="18" customHeight="1">
      <c r="A33" s="327" t="s">
        <v>381</v>
      </c>
      <c r="B33" s="336">
        <v>89.749162891495629</v>
      </c>
      <c r="C33" s="336">
        <v>97.35243924852584</v>
      </c>
      <c r="D33" s="337">
        <v>90.773552190249973</v>
      </c>
      <c r="F33" s="290"/>
    </row>
    <row r="34" spans="1:6" s="335" customFormat="1" ht="18" customHeight="1">
      <c r="A34" s="327" t="s">
        <v>382</v>
      </c>
      <c r="B34" s="336">
        <v>100.86691343519875</v>
      </c>
      <c r="C34" s="336">
        <v>100.96031952634719</v>
      </c>
      <c r="D34" s="337">
        <v>99.587252207135151</v>
      </c>
      <c r="F34" s="290"/>
    </row>
    <row r="35" spans="1:6" s="335" customFormat="1" ht="18" customHeight="1">
      <c r="A35" s="327" t="s">
        <v>403</v>
      </c>
      <c r="B35" s="336">
        <v>101.44839893153575</v>
      </c>
      <c r="C35" s="336">
        <v>101.53415459037249</v>
      </c>
      <c r="D35" s="337">
        <v>103.68549020805021</v>
      </c>
      <c r="F35" s="290"/>
    </row>
    <row r="36" spans="1:6" s="335" customFormat="1" ht="18" customHeight="1">
      <c r="A36" s="327" t="s">
        <v>404</v>
      </c>
      <c r="B36" s="336">
        <v>97.951809005836424</v>
      </c>
      <c r="C36" s="336">
        <v>97.652287451245229</v>
      </c>
      <c r="D36" s="337">
        <v>99.180511361452957</v>
      </c>
      <c r="F36" s="290"/>
    </row>
    <row r="37" spans="1:6" s="335" customFormat="1" ht="18" customHeight="1">
      <c r="A37" s="327" t="s">
        <v>405</v>
      </c>
      <c r="B37" s="336">
        <v>100.33508991121647</v>
      </c>
      <c r="C37" s="336">
        <v>99.066514226415165</v>
      </c>
      <c r="D37" s="337">
        <v>98.747389396143461</v>
      </c>
      <c r="F37" s="290"/>
    </row>
    <row r="38" spans="1:6" s="335" customFormat="1" ht="18" customHeight="1">
      <c r="A38" s="327" t="s">
        <v>406</v>
      </c>
      <c r="B38" s="336">
        <v>101.97276512608188</v>
      </c>
      <c r="C38" s="336">
        <v>100.31653252741093</v>
      </c>
      <c r="D38" s="337">
        <v>102.02127712322074</v>
      </c>
      <c r="F38" s="290"/>
    </row>
    <row r="39" spans="1:6" s="335" customFormat="1" ht="18" customHeight="1">
      <c r="A39" s="327" t="s">
        <v>407</v>
      </c>
      <c r="B39" s="336">
        <v>99.793310520107468</v>
      </c>
      <c r="C39" s="336">
        <v>101.40876556933765</v>
      </c>
      <c r="D39" s="337">
        <v>99.277320971864185</v>
      </c>
      <c r="F39" s="290"/>
    </row>
    <row r="40" spans="1:6" s="294" customFormat="1" ht="6" customHeight="1">
      <c r="A40" s="293"/>
      <c r="B40" s="293"/>
      <c r="C40" s="293"/>
    </row>
    <row r="41" spans="1:6" s="294" customFormat="1" ht="21.75" customHeight="1">
      <c r="A41" s="295" t="s">
        <v>327</v>
      </c>
    </row>
    <row r="42" spans="1:6" s="335" customFormat="1" ht="14.1" customHeight="1">
      <c r="A42" s="338"/>
      <c r="B42" s="339"/>
      <c r="C42" s="339"/>
      <c r="D42" s="340"/>
      <c r="F42" s="278"/>
    </row>
    <row r="43" spans="1:6" s="335" customFormat="1" ht="14.1" customHeight="1">
      <c r="A43" s="338"/>
      <c r="B43" s="339"/>
      <c r="C43" s="339"/>
      <c r="D43" s="340"/>
      <c r="F43" s="278"/>
    </row>
    <row r="44" spans="1:6" s="335" customFormat="1" ht="14.1" customHeight="1">
      <c r="A44" s="338"/>
      <c r="B44" s="339"/>
      <c r="C44" s="339"/>
      <c r="D44" s="340"/>
      <c r="F44" s="278"/>
    </row>
    <row r="45" spans="1:6" s="335" customFormat="1" ht="14.1" customHeight="1">
      <c r="A45" s="338"/>
      <c r="B45" s="339"/>
      <c r="C45" s="339"/>
      <c r="D45" s="340"/>
      <c r="F45" s="278"/>
    </row>
    <row r="46" spans="1:6" s="335" customFormat="1" ht="14.1" customHeight="1">
      <c r="A46" s="338"/>
      <c r="B46" s="339"/>
      <c r="C46" s="339"/>
      <c r="D46" s="340"/>
      <c r="F46" s="278"/>
    </row>
    <row r="47" spans="1:6" s="335" customFormat="1" ht="14.1" customHeight="1">
      <c r="A47" s="278"/>
      <c r="B47" s="278"/>
      <c r="C47" s="278"/>
      <c r="D47" s="278"/>
      <c r="E47" s="278"/>
      <c r="F47" s="278"/>
    </row>
    <row r="48" spans="1:6" s="335" customFormat="1" ht="14.1" customHeight="1">
      <c r="A48" s="278"/>
      <c r="B48" s="278"/>
      <c r="C48" s="278"/>
      <c r="D48" s="278"/>
      <c r="E48" s="278"/>
      <c r="F48" s="278"/>
    </row>
    <row r="49" spans="1:6" s="335" customFormat="1" ht="14.1" customHeight="1">
      <c r="A49" s="278"/>
      <c r="B49" s="278"/>
      <c r="C49" s="278"/>
      <c r="D49" s="278"/>
      <c r="E49" s="278"/>
      <c r="F49" s="278"/>
    </row>
    <row r="50" spans="1:6" s="335" customFormat="1" ht="14.1" customHeight="1">
      <c r="A50" s="278"/>
      <c r="B50" s="278"/>
      <c r="C50" s="278"/>
      <c r="D50" s="278"/>
      <c r="E50" s="278"/>
      <c r="F50" s="278"/>
    </row>
    <row r="51" spans="1:6" s="335" customFormat="1" ht="14.1" customHeight="1">
      <c r="A51" s="278"/>
      <c r="B51" s="278"/>
      <c r="C51" s="278"/>
      <c r="D51" s="278"/>
      <c r="E51" s="278"/>
      <c r="F51" s="278"/>
    </row>
    <row r="52" spans="1:6" s="335" customFormat="1" ht="14.1" customHeight="1">
      <c r="A52" s="278"/>
      <c r="B52" s="278"/>
      <c r="C52" s="278"/>
      <c r="D52" s="278"/>
      <c r="E52" s="278"/>
      <c r="F52" s="278"/>
    </row>
    <row r="53" spans="1:6">
      <c r="A53" s="278"/>
      <c r="E53" s="278"/>
      <c r="F53" s="278"/>
    </row>
    <row r="54" spans="1:6">
      <c r="A54" s="278"/>
      <c r="E54" s="278"/>
      <c r="F54" s="278"/>
    </row>
    <row r="55" spans="1:6">
      <c r="A55" s="278"/>
      <c r="E55" s="278"/>
      <c r="F55" s="278"/>
    </row>
    <row r="56" spans="1:6">
      <c r="A56" s="278"/>
      <c r="E56" s="278"/>
      <c r="F56" s="278"/>
    </row>
    <row r="57" spans="1:6">
      <c r="A57" s="278"/>
      <c r="E57" s="278"/>
      <c r="F57" s="278"/>
    </row>
    <row r="58" spans="1:6">
      <c r="A58" s="278"/>
      <c r="E58" s="278"/>
      <c r="F58" s="278"/>
    </row>
    <row r="59" spans="1:6">
      <c r="A59" s="278"/>
      <c r="E59" s="278"/>
      <c r="F59" s="278"/>
    </row>
    <row r="60" spans="1:6">
      <c r="A60" s="278"/>
      <c r="E60" s="278"/>
      <c r="F60" s="278"/>
    </row>
    <row r="61" spans="1:6">
      <c r="A61" s="278"/>
      <c r="E61" s="278"/>
      <c r="F61" s="278"/>
    </row>
    <row r="62" spans="1:6">
      <c r="A62" s="278"/>
      <c r="E62" s="278"/>
      <c r="F62" s="278"/>
    </row>
    <row r="63" spans="1:6">
      <c r="A63" s="278"/>
      <c r="E63" s="278"/>
      <c r="F63" s="278"/>
    </row>
    <row r="64" spans="1:6">
      <c r="A64" s="278"/>
      <c r="E64" s="278"/>
      <c r="F64" s="278"/>
    </row>
    <row r="65" spans="1:6">
      <c r="A65" s="278"/>
      <c r="E65" s="278"/>
      <c r="F65" s="278"/>
    </row>
    <row r="66" spans="1:6">
      <c r="A66" s="278"/>
      <c r="E66" s="278"/>
      <c r="F66" s="278"/>
    </row>
    <row r="67" spans="1:6">
      <c r="A67" s="278"/>
      <c r="E67" s="278"/>
      <c r="F67" s="278"/>
    </row>
    <row r="68" spans="1:6">
      <c r="A68" s="278"/>
      <c r="E68" s="278"/>
      <c r="F68" s="278"/>
    </row>
    <row r="69" spans="1:6">
      <c r="A69" s="278"/>
      <c r="E69" s="278"/>
      <c r="F69" s="278"/>
    </row>
    <row r="70" spans="1:6">
      <c r="A70" s="278"/>
      <c r="E70" s="278"/>
      <c r="F70" s="278"/>
    </row>
    <row r="71" spans="1:6">
      <c r="A71" s="278"/>
      <c r="E71" s="278"/>
      <c r="F71" s="278"/>
    </row>
    <row r="72" spans="1:6">
      <c r="A72" s="278"/>
      <c r="E72" s="278"/>
      <c r="F72" s="278"/>
    </row>
    <row r="73" spans="1:6">
      <c r="A73" s="278"/>
      <c r="E73" s="278"/>
      <c r="F73" s="278"/>
    </row>
    <row r="74" spans="1:6">
      <c r="A74" s="278"/>
      <c r="E74" s="278"/>
      <c r="F74" s="278"/>
    </row>
    <row r="75" spans="1:6">
      <c r="A75" s="278"/>
      <c r="E75" s="278"/>
      <c r="F75" s="278"/>
    </row>
    <row r="76" spans="1:6">
      <c r="A76" s="278"/>
      <c r="E76" s="278"/>
      <c r="F76" s="278"/>
    </row>
    <row r="77" spans="1:6">
      <c r="A77" s="278"/>
      <c r="E77" s="278"/>
      <c r="F77" s="278"/>
    </row>
    <row r="78" spans="1:6">
      <c r="A78" s="278"/>
      <c r="E78" s="278"/>
      <c r="F78" s="278"/>
    </row>
    <row r="79" spans="1:6">
      <c r="A79" s="278"/>
      <c r="E79" s="278"/>
      <c r="F79" s="278"/>
    </row>
    <row r="80" spans="1:6">
      <c r="A80" s="278"/>
      <c r="E80" s="278"/>
      <c r="F80" s="278"/>
    </row>
    <row r="81" spans="1:6">
      <c r="A81" s="278"/>
      <c r="E81" s="278"/>
      <c r="F81" s="278"/>
    </row>
    <row r="82" spans="1:6">
      <c r="A82" s="278"/>
      <c r="E82" s="278"/>
      <c r="F82" s="278"/>
    </row>
    <row r="83" spans="1:6">
      <c r="A83" s="278"/>
      <c r="E83" s="278"/>
      <c r="F83" s="278"/>
    </row>
    <row r="84" spans="1:6">
      <c r="A84" s="278"/>
      <c r="E84" s="278"/>
      <c r="F84" s="278"/>
    </row>
    <row r="85" spans="1:6">
      <c r="A85" s="278"/>
      <c r="E85" s="278"/>
      <c r="F85" s="278"/>
    </row>
    <row r="86" spans="1:6">
      <c r="A86" s="278"/>
      <c r="E86" s="278"/>
      <c r="F86" s="278"/>
    </row>
    <row r="87" spans="1:6">
      <c r="A87" s="278"/>
      <c r="E87" s="278"/>
      <c r="F87" s="278"/>
    </row>
    <row r="88" spans="1:6">
      <c r="A88" s="278"/>
      <c r="E88" s="278"/>
      <c r="F88" s="278"/>
    </row>
    <row r="89" spans="1:6">
      <c r="A89" s="278"/>
      <c r="E89" s="278"/>
      <c r="F89" s="278"/>
    </row>
    <row r="90" spans="1:6">
      <c r="A90" s="278"/>
      <c r="E90" s="278"/>
      <c r="F90" s="278"/>
    </row>
    <row r="91" spans="1:6">
      <c r="A91" s="278"/>
      <c r="E91" s="278"/>
      <c r="F91" s="278"/>
    </row>
    <row r="92" spans="1:6">
      <c r="A92" s="278"/>
      <c r="E92" s="278"/>
      <c r="F92" s="278"/>
    </row>
    <row r="93" spans="1:6">
      <c r="A93" s="278"/>
      <c r="E93" s="278"/>
      <c r="F93" s="278"/>
    </row>
    <row r="94" spans="1:6">
      <c r="A94" s="278"/>
      <c r="E94" s="278"/>
      <c r="F94" s="278"/>
    </row>
    <row r="95" spans="1:6">
      <c r="A95" s="278"/>
      <c r="E95" s="278"/>
      <c r="F95" s="278"/>
    </row>
    <row r="96" spans="1:6">
      <c r="A96" s="278"/>
      <c r="E96" s="278"/>
      <c r="F96" s="278"/>
    </row>
    <row r="97" spans="1:6">
      <c r="A97" s="278"/>
      <c r="E97" s="278"/>
      <c r="F97" s="278"/>
    </row>
    <row r="98" spans="1:6">
      <c r="A98" s="278"/>
      <c r="E98" s="278"/>
      <c r="F98" s="278"/>
    </row>
    <row r="99" spans="1:6">
      <c r="A99" s="278"/>
      <c r="E99" s="278"/>
      <c r="F99" s="278"/>
    </row>
    <row r="100" spans="1:6">
      <c r="A100" s="278"/>
      <c r="E100" s="278"/>
      <c r="F100" s="278"/>
    </row>
    <row r="101" spans="1:6">
      <c r="A101" s="278"/>
      <c r="E101" s="278"/>
      <c r="F101" s="278"/>
    </row>
    <row r="102" spans="1:6">
      <c r="A102" s="278"/>
      <c r="E102" s="278"/>
      <c r="F102" s="278"/>
    </row>
    <row r="103" spans="1:6">
      <c r="A103" s="278"/>
      <c r="E103" s="278"/>
      <c r="F103" s="278"/>
    </row>
    <row r="104" spans="1:6">
      <c r="A104" s="278"/>
      <c r="E104" s="278"/>
      <c r="F104" s="278"/>
    </row>
    <row r="105" spans="1:6">
      <c r="A105" s="278"/>
      <c r="E105" s="278"/>
      <c r="F105" s="278"/>
    </row>
    <row r="106" spans="1:6">
      <c r="A106" s="278"/>
      <c r="E106" s="278"/>
      <c r="F106" s="278"/>
    </row>
    <row r="107" spans="1:6">
      <c r="A107" s="278"/>
      <c r="E107" s="278"/>
      <c r="F107" s="278"/>
    </row>
    <row r="108" spans="1:6">
      <c r="A108" s="278"/>
      <c r="E108" s="278"/>
      <c r="F108" s="278"/>
    </row>
    <row r="109" spans="1:6">
      <c r="A109" s="278"/>
      <c r="E109" s="278"/>
      <c r="F109" s="278"/>
    </row>
    <row r="110" spans="1:6">
      <c r="A110" s="278"/>
      <c r="E110" s="278"/>
      <c r="F110" s="278"/>
    </row>
  </sheetData>
  <mergeCells count="1">
    <mergeCell ref="B4:C4"/>
  </mergeCells>
  <pageMargins left="0.86614173228346503" right="0.28999999999999998" top="0.74803149606299202" bottom="0.511811023622047" header="0.43307086614173201" footer="0.23622047244094499"/>
  <pageSetup paperSize="9" firstPageNumber="38" fitToHeight="0" orientation="portrait" r:id="rId1"/>
  <headerFooter alignWithMargins="0">
    <oddHeader>&amp;C&amp;"Times New Roman,Regular"&amp;13&amp;P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workbookViewId="0">
      <selection activeCell="A2" sqref="A2"/>
    </sheetView>
  </sheetViews>
  <sheetFormatPr defaultColWidth="9.28515625" defaultRowHeight="15"/>
  <cols>
    <col min="1" max="1" width="50.7109375" style="343" customWidth="1"/>
    <col min="2" max="2" width="11" style="278" customWidth="1"/>
    <col min="3" max="3" width="11.28515625" style="278" customWidth="1"/>
    <col min="4" max="4" width="17" style="278" customWidth="1"/>
    <col min="5" max="16384" width="9.28515625" style="343"/>
  </cols>
  <sheetData>
    <row r="1" spans="1:6" ht="20.100000000000001" customHeight="1">
      <c r="A1" s="341" t="s">
        <v>408</v>
      </c>
      <c r="B1" s="341"/>
      <c r="C1" s="341"/>
      <c r="D1" s="342"/>
      <c r="E1" s="342"/>
      <c r="F1" s="264"/>
    </row>
    <row r="2" spans="1:6" ht="20.100000000000001" customHeight="1">
      <c r="A2" s="344"/>
      <c r="B2" s="344"/>
      <c r="C2" s="345"/>
      <c r="D2" s="343"/>
      <c r="F2" s="264"/>
    </row>
    <row r="3" spans="1:6" ht="20.100000000000001" customHeight="1">
      <c r="A3" s="345"/>
      <c r="B3" s="345"/>
      <c r="C3" s="343"/>
      <c r="D3" s="303" t="s">
        <v>159</v>
      </c>
      <c r="F3" s="264"/>
    </row>
    <row r="4" spans="1:6" ht="20.100000000000001" customHeight="1">
      <c r="A4" s="346"/>
      <c r="B4" s="975" t="s">
        <v>309</v>
      </c>
      <c r="C4" s="975"/>
      <c r="D4" s="271" t="s">
        <v>310</v>
      </c>
      <c r="F4" s="264"/>
    </row>
    <row r="5" spans="1:6" ht="20.100000000000001" customHeight="1">
      <c r="A5" s="345"/>
      <c r="B5" s="273" t="s">
        <v>114</v>
      </c>
      <c r="C5" s="273" t="s">
        <v>113</v>
      </c>
      <c r="D5" s="274" t="s">
        <v>311</v>
      </c>
      <c r="F5" s="275"/>
    </row>
    <row r="6" spans="1:6" ht="20.100000000000001" customHeight="1">
      <c r="A6" s="345"/>
      <c r="B6" s="276" t="s">
        <v>26</v>
      </c>
      <c r="C6" s="276" t="s">
        <v>127</v>
      </c>
      <c r="D6" s="277" t="s">
        <v>166</v>
      </c>
      <c r="F6" s="275"/>
    </row>
    <row r="7" spans="1:6" ht="20.100000000000001" customHeight="1">
      <c r="A7" s="345"/>
      <c r="B7" s="304"/>
      <c r="C7" s="304"/>
      <c r="D7" s="343"/>
      <c r="F7" s="278"/>
    </row>
    <row r="8" spans="1:6" ht="20.100000000000001" customHeight="1">
      <c r="A8" s="347" t="s">
        <v>329</v>
      </c>
      <c r="B8" s="333">
        <v>104.08843516426651</v>
      </c>
      <c r="C8" s="333">
        <v>99.711760556758705</v>
      </c>
      <c r="D8" s="348">
        <v>105.33113623600683</v>
      </c>
      <c r="E8" s="340"/>
      <c r="F8" s="278"/>
    </row>
    <row r="9" spans="1:6" ht="20.100000000000001" customHeight="1">
      <c r="A9" s="349" t="s">
        <v>320</v>
      </c>
      <c r="B9" s="336"/>
      <c r="C9" s="336"/>
      <c r="D9" s="350"/>
      <c r="E9" s="340"/>
      <c r="F9" s="278"/>
    </row>
    <row r="10" spans="1:6" s="342" customFormat="1" ht="20.100000000000001" customHeight="1">
      <c r="A10" s="351" t="s">
        <v>357</v>
      </c>
      <c r="B10" s="336">
        <v>106.23528869990577</v>
      </c>
      <c r="C10" s="336">
        <v>102.62193882662301</v>
      </c>
      <c r="D10" s="350">
        <v>105.75643893203365</v>
      </c>
      <c r="E10" s="340"/>
      <c r="F10" s="278"/>
    </row>
    <row r="11" spans="1:6" s="342" customFormat="1" ht="20.100000000000001" customHeight="1">
      <c r="A11" s="351" t="s">
        <v>358</v>
      </c>
      <c r="B11" s="336">
        <v>99.914963885179901</v>
      </c>
      <c r="C11" s="336">
        <v>99.527748149170009</v>
      </c>
      <c r="D11" s="350">
        <v>99.450799021924638</v>
      </c>
      <c r="E11" s="340"/>
      <c r="F11" s="278"/>
    </row>
    <row r="12" spans="1:6" ht="20.100000000000001" customHeight="1">
      <c r="A12" s="351" t="s">
        <v>369</v>
      </c>
      <c r="B12" s="336">
        <v>85.705151419384435</v>
      </c>
      <c r="C12" s="336">
        <v>98.612180098124952</v>
      </c>
      <c r="D12" s="350">
        <v>87.59453606114424</v>
      </c>
      <c r="E12" s="340"/>
      <c r="F12" s="278"/>
    </row>
    <row r="13" spans="1:6" s="342" customFormat="1" ht="20.100000000000001" customHeight="1">
      <c r="A13" s="351" t="s">
        <v>365</v>
      </c>
      <c r="B13" s="336">
        <v>108.01930857473559</v>
      </c>
      <c r="C13" s="336">
        <v>98.759054937533719</v>
      </c>
      <c r="D13" s="350">
        <v>111.47019502265059</v>
      </c>
      <c r="E13" s="340"/>
      <c r="F13" s="278"/>
    </row>
    <row r="14" spans="1:6" ht="20.100000000000001" customHeight="1">
      <c r="A14" s="351" t="s">
        <v>409</v>
      </c>
      <c r="B14" s="336">
        <v>101.29251267069222</v>
      </c>
      <c r="C14" s="336">
        <v>99.391512998717914</v>
      </c>
      <c r="D14" s="350">
        <v>101.82822536694074</v>
      </c>
      <c r="E14" s="340"/>
      <c r="F14" s="278"/>
    </row>
    <row r="15" spans="1:6" ht="20.100000000000001" customHeight="1">
      <c r="A15" s="351" t="s">
        <v>410</v>
      </c>
      <c r="B15" s="336">
        <v>99.338254164744455</v>
      </c>
      <c r="C15" s="336">
        <v>100.17902101418976</v>
      </c>
      <c r="D15" s="350">
        <v>99.970511058240987</v>
      </c>
      <c r="E15" s="340"/>
      <c r="F15" s="278"/>
    </row>
    <row r="16" spans="1:6" s="342" customFormat="1" ht="20.100000000000001" customHeight="1">
      <c r="A16" s="351" t="s">
        <v>382</v>
      </c>
      <c r="B16" s="336">
        <v>99.68017702473594</v>
      </c>
      <c r="C16" s="336">
        <v>97.78081186022726</v>
      </c>
      <c r="D16" s="350">
        <v>104.55207336843181</v>
      </c>
      <c r="E16" s="340"/>
      <c r="F16" s="287"/>
    </row>
    <row r="17" spans="1:6" s="294" customFormat="1" ht="6" customHeight="1">
      <c r="A17" s="293"/>
      <c r="B17" s="293"/>
      <c r="C17" s="293"/>
    </row>
    <row r="18" spans="1:6" s="294" customFormat="1" ht="21.75" customHeight="1">
      <c r="A18" s="295" t="s">
        <v>327</v>
      </c>
    </row>
    <row r="19" spans="1:6" s="342" customFormat="1" ht="20.100000000000001" customHeight="1">
      <c r="A19" s="352"/>
      <c r="B19" s="353"/>
      <c r="C19" s="353"/>
      <c r="D19" s="343"/>
      <c r="E19" s="340"/>
      <c r="F19" s="290"/>
    </row>
    <row r="20" spans="1:6" ht="20.100000000000001" customHeight="1">
      <c r="A20" s="345"/>
      <c r="B20" s="354"/>
      <c r="C20" s="354"/>
      <c r="D20" s="343"/>
      <c r="E20" s="340"/>
      <c r="F20" s="290"/>
    </row>
    <row r="21" spans="1:6" ht="20.100000000000001" customHeight="1">
      <c r="A21" s="345"/>
      <c r="B21" s="354"/>
      <c r="C21" s="354"/>
      <c r="D21" s="343"/>
      <c r="E21" s="340"/>
      <c r="F21" s="290"/>
    </row>
    <row r="22" spans="1:6" ht="20.100000000000001" customHeight="1">
      <c r="A22" s="345"/>
      <c r="B22" s="354"/>
      <c r="C22" s="354"/>
      <c r="D22" s="343"/>
      <c r="E22" s="340"/>
      <c r="F22" s="290"/>
    </row>
    <row r="23" spans="1:6" ht="20.100000000000001" customHeight="1">
      <c r="A23" s="345"/>
      <c r="B23" s="355"/>
      <c r="C23" s="355"/>
      <c r="D23" s="343"/>
      <c r="E23" s="340"/>
      <c r="F23" s="290"/>
    </row>
    <row r="24" spans="1:6" ht="20.100000000000001" customHeight="1">
      <c r="A24" s="345"/>
      <c r="B24" s="355"/>
      <c r="C24" s="355"/>
      <c r="D24" s="343"/>
      <c r="E24" s="340"/>
      <c r="F24" s="278"/>
    </row>
    <row r="25" spans="1:6" ht="20.100000000000001" customHeight="1">
      <c r="A25" s="345"/>
      <c r="B25" s="355"/>
      <c r="C25" s="355"/>
      <c r="D25" s="343"/>
      <c r="E25" s="340"/>
      <c r="F25" s="278"/>
    </row>
    <row r="26" spans="1:6" ht="20.100000000000001" customHeight="1">
      <c r="A26" s="356"/>
      <c r="B26" s="357"/>
      <c r="C26" s="357"/>
      <c r="D26" s="343"/>
      <c r="E26" s="340"/>
      <c r="F26" s="278"/>
    </row>
    <row r="27" spans="1:6" ht="20.100000000000001" customHeight="1">
      <c r="A27" s="356"/>
      <c r="B27" s="357"/>
      <c r="C27" s="357"/>
      <c r="D27" s="343"/>
      <c r="E27" s="340"/>
      <c r="F27" s="278"/>
    </row>
    <row r="28" spans="1:6" ht="20.100000000000001" customHeight="1">
      <c r="A28" s="356"/>
      <c r="B28" s="357"/>
      <c r="C28" s="357"/>
      <c r="D28" s="343"/>
      <c r="E28" s="340"/>
      <c r="F28" s="278"/>
    </row>
    <row r="29" spans="1:6" ht="20.100000000000001" customHeight="1">
      <c r="A29" s="356"/>
      <c r="B29" s="357"/>
      <c r="C29" s="357"/>
      <c r="D29" s="343"/>
      <c r="E29" s="340"/>
      <c r="F29" s="278"/>
    </row>
    <row r="30" spans="1:6" ht="20.100000000000001" customHeight="1">
      <c r="A30" s="356"/>
      <c r="B30" s="357"/>
      <c r="C30" s="357"/>
      <c r="D30" s="343"/>
      <c r="E30" s="358"/>
      <c r="F30" s="278"/>
    </row>
    <row r="31" spans="1:6" ht="20.100000000000001" customHeight="1">
      <c r="A31" s="356"/>
      <c r="B31" s="357"/>
      <c r="C31" s="357"/>
      <c r="D31" s="343"/>
      <c r="F31" s="278"/>
    </row>
    <row r="32" spans="1:6" ht="20.100000000000001" customHeight="1">
      <c r="A32" s="356"/>
      <c r="B32" s="343"/>
      <c r="C32" s="343"/>
      <c r="D32" s="343"/>
      <c r="F32" s="278"/>
    </row>
    <row r="33" spans="1:6" ht="20.100000000000001" customHeight="1">
      <c r="A33" s="359"/>
      <c r="B33" s="360"/>
      <c r="C33" s="360"/>
      <c r="D33" s="343"/>
      <c r="F33" s="278"/>
    </row>
    <row r="34" spans="1:6" ht="20.100000000000001" customHeight="1">
      <c r="A34" s="359"/>
      <c r="B34" s="360"/>
      <c r="C34" s="360"/>
      <c r="D34" s="343"/>
      <c r="F34" s="278"/>
    </row>
    <row r="35" spans="1:6" ht="20.100000000000001" customHeight="1">
      <c r="A35" s="361"/>
      <c r="B35" s="361"/>
      <c r="C35" s="361"/>
      <c r="D35" s="343"/>
      <c r="F35" s="278"/>
    </row>
    <row r="36" spans="1:6" ht="20.100000000000001" customHeight="1">
      <c r="A36" s="361"/>
      <c r="B36" s="361"/>
      <c r="C36" s="361"/>
      <c r="D36" s="343"/>
      <c r="F36" s="278"/>
    </row>
    <row r="37" spans="1:6" ht="20.100000000000001" customHeight="1">
      <c r="A37" s="361"/>
      <c r="B37" s="361"/>
      <c r="C37" s="361"/>
      <c r="D37" s="343"/>
      <c r="F37" s="278"/>
    </row>
    <row r="38" spans="1:6" ht="20.100000000000001" customHeight="1">
      <c r="A38" s="361"/>
      <c r="B38" s="361"/>
      <c r="C38" s="361"/>
      <c r="D38" s="343"/>
      <c r="F38" s="278"/>
    </row>
    <row r="39" spans="1:6" ht="20.100000000000001" customHeight="1">
      <c r="A39" s="361"/>
      <c r="B39" s="361"/>
      <c r="C39" s="361"/>
      <c r="D39" s="343"/>
      <c r="F39" s="278"/>
    </row>
    <row r="40" spans="1:6" ht="20.100000000000001" customHeight="1">
      <c r="A40" s="361"/>
      <c r="B40" s="361"/>
      <c r="C40" s="361"/>
      <c r="D40" s="343"/>
      <c r="F40" s="278"/>
    </row>
    <row r="41" spans="1:6" ht="20.100000000000001" customHeight="1">
      <c r="A41" s="361"/>
      <c r="B41" s="361"/>
      <c r="C41" s="361"/>
      <c r="D41" s="343"/>
      <c r="F41" s="278"/>
    </row>
    <row r="42" spans="1:6">
      <c r="A42" s="361"/>
      <c r="B42" s="361"/>
      <c r="C42" s="361"/>
      <c r="D42" s="343"/>
      <c r="F42" s="278"/>
    </row>
    <row r="43" spans="1:6">
      <c r="A43" s="361"/>
      <c r="F43" s="278"/>
    </row>
    <row r="44" spans="1:6">
      <c r="A44" s="361"/>
      <c r="F44" s="278"/>
    </row>
    <row r="45" spans="1:6">
      <c r="A45" s="361"/>
      <c r="F45" s="278"/>
    </row>
    <row r="46" spans="1:6">
      <c r="A46" s="361"/>
      <c r="F46" s="278"/>
    </row>
    <row r="47" spans="1:6">
      <c r="A47" s="361"/>
      <c r="F47" s="278"/>
    </row>
    <row r="48" spans="1:6">
      <c r="A48" s="361"/>
      <c r="F48" s="278"/>
    </row>
    <row r="49" spans="1:6">
      <c r="A49" s="278"/>
      <c r="E49" s="278"/>
      <c r="F49" s="278"/>
    </row>
    <row r="50" spans="1:6">
      <c r="A50" s="278"/>
      <c r="E50" s="278"/>
      <c r="F50" s="278"/>
    </row>
    <row r="51" spans="1:6">
      <c r="A51" s="278"/>
      <c r="E51" s="278"/>
      <c r="F51" s="278"/>
    </row>
    <row r="52" spans="1:6">
      <c r="A52" s="278"/>
      <c r="E52" s="278"/>
      <c r="F52" s="278"/>
    </row>
    <row r="53" spans="1:6">
      <c r="A53" s="278"/>
      <c r="E53" s="278"/>
      <c r="F53" s="278"/>
    </row>
    <row r="54" spans="1:6">
      <c r="A54" s="278"/>
      <c r="E54" s="278"/>
      <c r="F54" s="278"/>
    </row>
    <row r="55" spans="1:6">
      <c r="A55" s="278"/>
      <c r="E55" s="278"/>
      <c r="F55" s="278"/>
    </row>
    <row r="56" spans="1:6">
      <c r="A56" s="278"/>
      <c r="E56" s="278"/>
      <c r="F56" s="278"/>
    </row>
    <row r="57" spans="1:6">
      <c r="A57" s="278"/>
      <c r="E57" s="278"/>
      <c r="F57" s="278"/>
    </row>
    <row r="58" spans="1:6">
      <c r="A58" s="278"/>
      <c r="E58" s="278"/>
      <c r="F58" s="278"/>
    </row>
    <row r="59" spans="1:6">
      <c r="A59" s="278"/>
      <c r="E59" s="278"/>
      <c r="F59" s="278"/>
    </row>
    <row r="60" spans="1:6">
      <c r="A60" s="278"/>
      <c r="E60" s="278"/>
      <c r="F60" s="278"/>
    </row>
    <row r="61" spans="1:6">
      <c r="A61" s="278"/>
      <c r="E61" s="278"/>
      <c r="F61" s="278"/>
    </row>
    <row r="62" spans="1:6">
      <c r="A62" s="278"/>
      <c r="E62" s="278"/>
      <c r="F62" s="278"/>
    </row>
    <row r="63" spans="1:6">
      <c r="A63" s="278"/>
      <c r="E63" s="278"/>
      <c r="F63" s="278"/>
    </row>
    <row r="64" spans="1:6">
      <c r="A64" s="278"/>
      <c r="E64" s="278"/>
      <c r="F64" s="278"/>
    </row>
    <row r="65" spans="1:6">
      <c r="A65" s="278"/>
      <c r="E65" s="278"/>
      <c r="F65" s="278"/>
    </row>
    <row r="66" spans="1:6">
      <c r="A66" s="278"/>
      <c r="E66" s="278"/>
      <c r="F66" s="278"/>
    </row>
    <row r="67" spans="1:6">
      <c r="A67" s="278"/>
      <c r="E67" s="278"/>
      <c r="F67" s="278"/>
    </row>
    <row r="68" spans="1:6">
      <c r="A68" s="278"/>
      <c r="E68" s="278"/>
      <c r="F68" s="278"/>
    </row>
    <row r="69" spans="1:6">
      <c r="A69" s="278"/>
      <c r="E69" s="278"/>
      <c r="F69" s="278"/>
    </row>
    <row r="70" spans="1:6">
      <c r="A70" s="278"/>
      <c r="E70" s="278"/>
      <c r="F70" s="278"/>
    </row>
    <row r="71" spans="1:6">
      <c r="A71" s="278"/>
      <c r="E71" s="278"/>
      <c r="F71" s="278"/>
    </row>
    <row r="72" spans="1:6">
      <c r="A72" s="278"/>
      <c r="E72" s="278"/>
      <c r="F72" s="278"/>
    </row>
    <row r="73" spans="1:6">
      <c r="A73" s="278"/>
      <c r="E73" s="278"/>
      <c r="F73" s="278"/>
    </row>
    <row r="74" spans="1:6">
      <c r="A74" s="278"/>
      <c r="E74" s="278"/>
      <c r="F74" s="278"/>
    </row>
    <row r="75" spans="1:6">
      <c r="A75" s="278"/>
      <c r="E75" s="278"/>
      <c r="F75" s="278"/>
    </row>
    <row r="76" spans="1:6">
      <c r="A76" s="278"/>
      <c r="E76" s="278"/>
      <c r="F76" s="278"/>
    </row>
    <row r="77" spans="1:6">
      <c r="A77" s="278"/>
      <c r="E77" s="278"/>
      <c r="F77" s="278"/>
    </row>
    <row r="78" spans="1:6">
      <c r="A78" s="278"/>
      <c r="E78" s="278"/>
      <c r="F78" s="278"/>
    </row>
    <row r="79" spans="1:6">
      <c r="A79" s="278"/>
      <c r="E79" s="278"/>
      <c r="F79" s="278"/>
    </row>
    <row r="80" spans="1:6">
      <c r="A80" s="278"/>
      <c r="E80" s="278"/>
      <c r="F80" s="278"/>
    </row>
    <row r="81" spans="1:6">
      <c r="A81" s="278"/>
      <c r="E81" s="278"/>
      <c r="F81" s="278"/>
    </row>
    <row r="82" spans="1:6">
      <c r="A82" s="278"/>
      <c r="E82" s="278"/>
      <c r="F82" s="278"/>
    </row>
    <row r="83" spans="1:6">
      <c r="A83" s="278"/>
      <c r="E83" s="278"/>
      <c r="F83" s="278"/>
    </row>
    <row r="84" spans="1:6">
      <c r="A84" s="278"/>
      <c r="E84" s="278"/>
      <c r="F84" s="278"/>
    </row>
    <row r="85" spans="1:6">
      <c r="A85" s="278"/>
      <c r="E85" s="278"/>
      <c r="F85" s="278"/>
    </row>
    <row r="86" spans="1:6">
      <c r="A86" s="278"/>
      <c r="E86" s="278"/>
      <c r="F86" s="278"/>
    </row>
    <row r="87" spans="1:6">
      <c r="A87" s="278"/>
      <c r="E87" s="278"/>
      <c r="F87" s="278"/>
    </row>
    <row r="88" spans="1:6">
      <c r="A88" s="278"/>
      <c r="E88" s="278"/>
      <c r="F88" s="278"/>
    </row>
    <row r="89" spans="1:6">
      <c r="A89" s="278"/>
      <c r="E89" s="278"/>
      <c r="F89" s="278"/>
    </row>
    <row r="90" spans="1:6">
      <c r="A90" s="278"/>
      <c r="E90" s="278"/>
      <c r="F90" s="278"/>
    </row>
    <row r="91" spans="1:6">
      <c r="A91" s="278"/>
      <c r="E91" s="278"/>
      <c r="F91" s="278"/>
    </row>
    <row r="92" spans="1:6">
      <c r="A92" s="278"/>
      <c r="E92" s="278"/>
      <c r="F92" s="278"/>
    </row>
    <row r="93" spans="1:6">
      <c r="A93" s="278"/>
      <c r="E93" s="278"/>
      <c r="F93" s="278"/>
    </row>
    <row r="94" spans="1:6">
      <c r="A94" s="278"/>
      <c r="E94" s="278"/>
      <c r="F94" s="278"/>
    </row>
    <row r="95" spans="1:6">
      <c r="A95" s="278"/>
      <c r="E95" s="278"/>
      <c r="F95" s="278"/>
    </row>
    <row r="96" spans="1:6">
      <c r="A96" s="278"/>
      <c r="E96" s="278"/>
      <c r="F96" s="278"/>
    </row>
    <row r="97" spans="1:6">
      <c r="A97" s="278"/>
      <c r="E97" s="278"/>
      <c r="F97" s="278"/>
    </row>
    <row r="98" spans="1:6">
      <c r="A98" s="278"/>
      <c r="E98" s="278"/>
      <c r="F98" s="278"/>
    </row>
    <row r="99" spans="1:6">
      <c r="A99" s="278"/>
      <c r="E99" s="278"/>
      <c r="F99" s="278"/>
    </row>
    <row r="100" spans="1:6">
      <c r="A100" s="278"/>
      <c r="E100" s="278"/>
      <c r="F100" s="278"/>
    </row>
    <row r="101" spans="1:6">
      <c r="A101" s="278"/>
      <c r="E101" s="278"/>
      <c r="F101" s="278"/>
    </row>
    <row r="102" spans="1:6">
      <c r="A102" s="278"/>
      <c r="E102" s="278"/>
      <c r="F102" s="278"/>
    </row>
    <row r="103" spans="1:6">
      <c r="A103" s="278"/>
      <c r="E103" s="278"/>
      <c r="F103" s="278"/>
    </row>
    <row r="104" spans="1:6">
      <c r="A104" s="278"/>
      <c r="E104" s="278"/>
      <c r="F104" s="278"/>
    </row>
    <row r="105" spans="1:6">
      <c r="A105" s="278"/>
      <c r="E105" s="278"/>
      <c r="F105" s="278"/>
    </row>
    <row r="106" spans="1:6">
      <c r="A106" s="278"/>
      <c r="E106" s="278"/>
      <c r="F106" s="278"/>
    </row>
    <row r="107" spans="1:6">
      <c r="A107" s="278"/>
      <c r="E107" s="278"/>
      <c r="F107" s="278"/>
    </row>
    <row r="108" spans="1:6">
      <c r="A108" s="278"/>
      <c r="E108" s="278"/>
      <c r="F108" s="278"/>
    </row>
    <row r="109" spans="1:6">
      <c r="A109" s="278"/>
      <c r="E109" s="278"/>
      <c r="F109" s="278"/>
    </row>
    <row r="110" spans="1:6">
      <c r="A110" s="278"/>
      <c r="E110" s="278"/>
      <c r="F110" s="278"/>
    </row>
    <row r="111" spans="1:6">
      <c r="A111" s="278"/>
      <c r="E111" s="278"/>
      <c r="F111" s="278"/>
    </row>
    <row r="112" spans="1:6">
      <c r="A112" s="278"/>
      <c r="E112" s="278"/>
      <c r="F112" s="278"/>
    </row>
  </sheetData>
  <mergeCells count="1">
    <mergeCell ref="B4:C4"/>
  </mergeCells>
  <pageMargins left="0.86614173228346503" right="0.28999999999999998" top="0.74803149606299202" bottom="0.511811023622047" header="0.43307086614173201" footer="0.23622047244094499"/>
  <pageSetup paperSize="9" firstPageNumber="38" fitToHeight="0" orientation="portrait" r:id="rId1"/>
  <headerFooter alignWithMargins="0">
    <oddHeader>&amp;C&amp;"Times New Roman,Regular"&amp;13&amp;P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zoomScaleNormal="100" workbookViewId="0">
      <selection activeCell="A2" sqref="A2"/>
    </sheetView>
  </sheetViews>
  <sheetFormatPr defaultColWidth="12.140625" defaultRowHeight="15"/>
  <cols>
    <col min="1" max="1" width="1.85546875" style="762" customWidth="1"/>
    <col min="2" max="2" width="32.42578125" style="762" customWidth="1"/>
    <col min="3" max="3" width="10.42578125" style="762" customWidth="1"/>
    <col min="4" max="4" width="11.85546875" style="762" customWidth="1"/>
    <col min="5" max="7" width="13.140625" style="762" customWidth="1"/>
    <col min="8" max="16384" width="12.140625" style="762"/>
  </cols>
  <sheetData>
    <row r="1" spans="1:7" ht="20.100000000000001" customHeight="1">
      <c r="A1" s="759" t="s">
        <v>699</v>
      </c>
      <c r="B1" s="760"/>
      <c r="C1" s="761"/>
      <c r="D1" s="761"/>
      <c r="E1" s="761"/>
      <c r="F1" s="761"/>
      <c r="G1" s="761"/>
    </row>
    <row r="2" spans="1:7" ht="15" customHeight="1">
      <c r="A2" s="763"/>
      <c r="B2" s="764"/>
      <c r="C2" s="765"/>
      <c r="D2" s="765"/>
      <c r="E2" s="765"/>
      <c r="F2" s="765"/>
      <c r="G2" s="765"/>
    </row>
    <row r="3" spans="1:7" ht="15" customHeight="1">
      <c r="A3" s="766"/>
      <c r="B3" s="767"/>
      <c r="C3" s="767"/>
      <c r="D3" s="767"/>
      <c r="E3" s="767"/>
      <c r="F3" s="767"/>
      <c r="G3" s="768"/>
    </row>
    <row r="4" spans="1:7" ht="15" customHeight="1">
      <c r="A4" s="769"/>
      <c r="B4" s="769"/>
      <c r="C4" s="770" t="s">
        <v>107</v>
      </c>
      <c r="D4" s="770" t="s">
        <v>107</v>
      </c>
      <c r="E4" s="770" t="s">
        <v>700</v>
      </c>
      <c r="F4" s="770" t="s">
        <v>700</v>
      </c>
      <c r="G4" s="770" t="s">
        <v>464</v>
      </c>
    </row>
    <row r="5" spans="1:7" ht="15" customHeight="1">
      <c r="A5" s="771"/>
      <c r="B5" s="771"/>
      <c r="C5" s="436" t="s">
        <v>218</v>
      </c>
      <c r="D5" s="436" t="s">
        <v>112</v>
      </c>
      <c r="E5" s="436" t="s">
        <v>465</v>
      </c>
      <c r="F5" s="436" t="s">
        <v>465</v>
      </c>
      <c r="G5" s="436" t="s">
        <v>465</v>
      </c>
    </row>
    <row r="6" spans="1:7" ht="15" customHeight="1">
      <c r="A6" s="771"/>
      <c r="B6" s="771"/>
      <c r="C6" s="436" t="s">
        <v>116</v>
      </c>
      <c r="D6" s="436" t="s">
        <v>116</v>
      </c>
      <c r="E6" s="772" t="s">
        <v>277</v>
      </c>
      <c r="F6" s="772" t="s">
        <v>654</v>
      </c>
      <c r="G6" s="772" t="s">
        <v>654</v>
      </c>
    </row>
    <row r="7" spans="1:7" ht="15" customHeight="1">
      <c r="A7" s="771"/>
      <c r="B7" s="771"/>
      <c r="C7" s="773">
        <v>2025</v>
      </c>
      <c r="D7" s="773">
        <v>2025</v>
      </c>
      <c r="E7" s="774" t="s">
        <v>701</v>
      </c>
      <c r="F7" s="774" t="s">
        <v>446</v>
      </c>
      <c r="G7" s="774" t="s">
        <v>446</v>
      </c>
    </row>
    <row r="8" spans="1:7" ht="15" customHeight="1">
      <c r="A8" s="771"/>
      <c r="B8" s="771"/>
      <c r="C8" s="775"/>
      <c r="D8" s="775"/>
      <c r="E8" s="776"/>
      <c r="F8" s="776"/>
      <c r="G8" s="777"/>
    </row>
    <row r="9" spans="1:7" ht="20.100000000000001" customHeight="1">
      <c r="A9" s="778" t="s">
        <v>702</v>
      </c>
      <c r="B9" s="779"/>
      <c r="C9" s="780">
        <v>520328.07015017443</v>
      </c>
      <c r="D9" s="780">
        <v>2857077.9765536981</v>
      </c>
      <c r="E9" s="781">
        <v>102.36562192208997</v>
      </c>
      <c r="F9" s="781">
        <v>123.20159552960254</v>
      </c>
      <c r="G9" s="781">
        <v>120.85126648744566</v>
      </c>
    </row>
    <row r="10" spans="1:7" ht="20.100000000000001" customHeight="1">
      <c r="A10" s="782" t="s">
        <v>703</v>
      </c>
      <c r="B10" s="783"/>
      <c r="C10" s="780"/>
      <c r="D10" s="780"/>
      <c r="E10" s="781"/>
      <c r="F10" s="781"/>
      <c r="G10" s="781"/>
    </row>
    <row r="11" spans="1:7" ht="20.100000000000001" customHeight="1">
      <c r="A11" s="783"/>
      <c r="B11" s="783" t="s">
        <v>704</v>
      </c>
      <c r="C11" s="784">
        <v>518622.33111209446</v>
      </c>
      <c r="D11" s="784">
        <v>2847365.2635156186</v>
      </c>
      <c r="E11" s="785">
        <v>102.33711543235195</v>
      </c>
      <c r="F11" s="785">
        <v>123.20454353793195</v>
      </c>
      <c r="G11" s="785">
        <v>120.89434228964133</v>
      </c>
    </row>
    <row r="12" spans="1:7" ht="20.100000000000001" customHeight="1">
      <c r="A12" s="783"/>
      <c r="B12" s="783" t="s">
        <v>705</v>
      </c>
      <c r="C12" s="784">
        <v>1705.75</v>
      </c>
      <c r="D12" s="784">
        <v>9712.713038079999</v>
      </c>
      <c r="E12" s="785">
        <v>111.83751300359165</v>
      </c>
      <c r="F12" s="785">
        <v>122.31176187290392</v>
      </c>
      <c r="G12" s="785">
        <v>109.4216113231337</v>
      </c>
    </row>
    <row r="13" spans="1:7" ht="20.100000000000001" customHeight="1">
      <c r="A13" s="782" t="s">
        <v>706</v>
      </c>
      <c r="B13" s="783"/>
      <c r="C13" s="780"/>
      <c r="D13" s="780"/>
      <c r="E13" s="781"/>
      <c r="F13" s="781"/>
      <c r="G13" s="781"/>
    </row>
    <row r="14" spans="1:7" ht="20.100000000000001" customHeight="1">
      <c r="A14" s="786"/>
      <c r="B14" s="786" t="s">
        <v>707</v>
      </c>
      <c r="C14" s="784">
        <v>3085.9679999999998</v>
      </c>
      <c r="D14" s="784">
        <v>20472.663999999997</v>
      </c>
      <c r="E14" s="785">
        <v>113.18559879873844</v>
      </c>
      <c r="F14" s="785">
        <v>178.82122791077154</v>
      </c>
      <c r="G14" s="785">
        <v>220.76544852418573</v>
      </c>
    </row>
    <row r="15" spans="1:7" ht="20.100000000000001" customHeight="1">
      <c r="A15" s="786"/>
      <c r="B15" s="786" t="s">
        <v>708</v>
      </c>
      <c r="C15" s="784">
        <v>815.40564317279666</v>
      </c>
      <c r="D15" s="784">
        <v>6043.1634959104604</v>
      </c>
      <c r="E15" s="785">
        <v>102.00398539196307</v>
      </c>
      <c r="F15" s="785">
        <v>101.34590055961814</v>
      </c>
      <c r="G15" s="787">
        <v>85.317670055392611</v>
      </c>
    </row>
    <row r="16" spans="1:7" ht="20.100000000000001" customHeight="1">
      <c r="A16" s="786"/>
      <c r="B16" s="786" t="s">
        <v>709</v>
      </c>
      <c r="C16" s="784">
        <v>32906.086983595429</v>
      </c>
      <c r="D16" s="784">
        <v>216101.98865349853</v>
      </c>
      <c r="E16" s="785">
        <v>100.77534502683956</v>
      </c>
      <c r="F16" s="785">
        <v>115.71142022655316</v>
      </c>
      <c r="G16" s="785">
        <v>116.63985902437268</v>
      </c>
    </row>
    <row r="17" spans="1:7" ht="20.100000000000001" customHeight="1">
      <c r="A17" s="786"/>
      <c r="B17" s="786" t="s">
        <v>710</v>
      </c>
      <c r="C17" s="784">
        <v>478674.75998340617</v>
      </c>
      <c r="D17" s="784">
        <v>2586427.7999999998</v>
      </c>
      <c r="E17" s="785">
        <v>102.39828780284546</v>
      </c>
      <c r="F17" s="785">
        <v>123.77821028080409</v>
      </c>
      <c r="G17" s="785">
        <v>121.06402804206635</v>
      </c>
    </row>
    <row r="18" spans="1:7" ht="20.100000000000001" customHeight="1">
      <c r="A18" s="786"/>
      <c r="B18" s="786" t="s">
        <v>711</v>
      </c>
      <c r="C18" s="784">
        <v>4845.8495399999993</v>
      </c>
      <c r="D18" s="784">
        <v>28032.301039999998</v>
      </c>
      <c r="E18" s="785">
        <v>103.96305571196145</v>
      </c>
      <c r="F18" s="785">
        <v>104.19735367918281</v>
      </c>
      <c r="G18" s="785">
        <v>107.46603016017453</v>
      </c>
    </row>
    <row r="19" spans="1:7" ht="20.100000000000001" customHeight="1">
      <c r="A19" s="786"/>
      <c r="B19" s="786"/>
      <c r="C19" s="788"/>
      <c r="D19" s="788"/>
      <c r="E19" s="789"/>
      <c r="F19" s="789"/>
      <c r="G19" s="789"/>
    </row>
    <row r="20" spans="1:7" ht="20.100000000000001" customHeight="1">
      <c r="A20" s="778" t="s">
        <v>712</v>
      </c>
      <c r="B20" s="779"/>
      <c r="C20" s="780">
        <v>26443.966848741875</v>
      </c>
      <c r="D20" s="780">
        <v>151895.19521674921</v>
      </c>
      <c r="E20" s="781">
        <v>105.53231330577736</v>
      </c>
      <c r="F20" s="781">
        <v>115.51087373345017</v>
      </c>
      <c r="G20" s="781">
        <v>113.54495849255409</v>
      </c>
    </row>
    <row r="21" spans="1:7" ht="20.100000000000001" customHeight="1">
      <c r="A21" s="782" t="s">
        <v>703</v>
      </c>
      <c r="B21" s="783"/>
      <c r="C21" s="780"/>
      <c r="D21" s="780"/>
      <c r="E21" s="781"/>
      <c r="F21" s="781"/>
      <c r="G21" s="781"/>
    </row>
    <row r="22" spans="1:7" ht="20.100000000000001" customHeight="1">
      <c r="A22" s="783"/>
      <c r="B22" s="783" t="s">
        <v>704</v>
      </c>
      <c r="C22" s="784">
        <v>20968.981459012302</v>
      </c>
      <c r="D22" s="784">
        <v>120797.86863001964</v>
      </c>
      <c r="E22" s="785">
        <v>103.17706905422637</v>
      </c>
      <c r="F22" s="785">
        <v>113.95019988211598</v>
      </c>
      <c r="G22" s="785">
        <v>114.76245300342103</v>
      </c>
    </row>
    <row r="23" spans="1:7" ht="20.100000000000001" customHeight="1">
      <c r="A23" s="783"/>
      <c r="B23" s="783" t="s">
        <v>705</v>
      </c>
      <c r="C23" s="784">
        <v>5474.9853897295716</v>
      </c>
      <c r="D23" s="784">
        <v>31097.326586729563</v>
      </c>
      <c r="E23" s="785">
        <v>115.6426386051064</v>
      </c>
      <c r="F23" s="785">
        <v>121.90549326494579</v>
      </c>
      <c r="G23" s="785">
        <v>109.05096022890382</v>
      </c>
    </row>
    <row r="24" spans="1:7" ht="20.100000000000001" customHeight="1">
      <c r="A24" s="782" t="s">
        <v>706</v>
      </c>
      <c r="B24" s="783"/>
      <c r="C24" s="780"/>
      <c r="D24" s="780"/>
      <c r="E24" s="781"/>
      <c r="F24" s="781"/>
      <c r="G24" s="781"/>
    </row>
    <row r="25" spans="1:7" ht="20.100000000000001" customHeight="1">
      <c r="A25" s="786"/>
      <c r="B25" s="786" t="s">
        <v>707</v>
      </c>
      <c r="C25" s="784">
        <v>399.67215599999997</v>
      </c>
      <c r="D25" s="784">
        <v>1734.844879</v>
      </c>
      <c r="E25" s="785">
        <v>151.44979667537754</v>
      </c>
      <c r="F25" s="785">
        <v>109.66085792208789</v>
      </c>
      <c r="G25" s="785">
        <v>115.1437819121152</v>
      </c>
    </row>
    <row r="26" spans="1:7" ht="20.100000000000001" customHeight="1">
      <c r="A26" s="786"/>
      <c r="B26" s="786" t="s">
        <v>708</v>
      </c>
      <c r="C26" s="784">
        <v>83.292797832177996</v>
      </c>
      <c r="D26" s="784">
        <v>434.8675739098519</v>
      </c>
      <c r="E26" s="785">
        <v>86.375179218420755</v>
      </c>
      <c r="F26" s="785">
        <v>101.55017686737722</v>
      </c>
      <c r="G26" s="785">
        <v>103.51812995231744</v>
      </c>
    </row>
    <row r="27" spans="1:7" ht="20.100000000000001" customHeight="1">
      <c r="A27" s="786"/>
      <c r="B27" s="786" t="s">
        <v>709</v>
      </c>
      <c r="C27" s="784">
        <v>921.60982146747574</v>
      </c>
      <c r="D27" s="784">
        <v>4405.0848363191208</v>
      </c>
      <c r="E27" s="785">
        <v>113.97670958305844</v>
      </c>
      <c r="F27" s="785">
        <v>135.16152628124939</v>
      </c>
      <c r="G27" s="785">
        <v>123.08614416596053</v>
      </c>
    </row>
    <row r="28" spans="1:7" ht="20.100000000000001" customHeight="1">
      <c r="A28" s="786"/>
      <c r="B28" s="786" t="s">
        <v>710</v>
      </c>
      <c r="C28" s="784">
        <v>16867.772088771217</v>
      </c>
      <c r="D28" s="784">
        <v>98216.411895849233</v>
      </c>
      <c r="E28" s="785">
        <v>102.32957245261227</v>
      </c>
      <c r="F28" s="785">
        <v>117.38227936957774</v>
      </c>
      <c r="G28" s="785">
        <v>116.25083544682376</v>
      </c>
    </row>
    <row r="29" spans="1:7" ht="20.100000000000001" customHeight="1">
      <c r="A29" s="786"/>
      <c r="B29" s="786" t="s">
        <v>711</v>
      </c>
      <c r="C29" s="784">
        <v>8171.6199846710033</v>
      </c>
      <c r="D29" s="784">
        <v>47103.986031670996</v>
      </c>
      <c r="E29" s="785">
        <v>110.35270257029335</v>
      </c>
      <c r="F29" s="785">
        <v>110.50547137843907</v>
      </c>
      <c r="G29" s="785">
        <v>107.58481251394278</v>
      </c>
    </row>
    <row r="30" spans="1:7" ht="20.100000000000001" customHeight="1">
      <c r="A30" s="790"/>
      <c r="B30" s="790"/>
      <c r="C30" s="791"/>
      <c r="D30" s="791"/>
      <c r="E30" s="792"/>
      <c r="F30" s="792"/>
      <c r="G30" s="792"/>
    </row>
    <row r="31" spans="1:7" ht="15" customHeight="1">
      <c r="A31" s="793"/>
      <c r="B31" s="793"/>
      <c r="C31" s="793"/>
      <c r="D31" s="794"/>
      <c r="E31" s="794"/>
      <c r="F31" s="794"/>
      <c r="G31" s="793"/>
    </row>
    <row r="32" spans="1:7" ht="15" customHeight="1">
      <c r="A32" s="793"/>
      <c r="B32" s="793"/>
      <c r="C32" s="793"/>
      <c r="D32" s="794"/>
      <c r="E32" s="794"/>
      <c r="F32" s="794"/>
      <c r="G32" s="793"/>
    </row>
    <row r="33" spans="1:7" ht="15" customHeight="1">
      <c r="A33" s="793"/>
      <c r="B33" s="793"/>
      <c r="C33" s="793"/>
      <c r="D33" s="794"/>
      <c r="E33" s="794"/>
      <c r="F33" s="794"/>
      <c r="G33" s="793"/>
    </row>
    <row r="34" spans="1:7" ht="15" customHeight="1">
      <c r="A34" s="793"/>
      <c r="B34" s="793"/>
      <c r="C34" s="793"/>
      <c r="D34" s="794"/>
      <c r="E34" s="794"/>
      <c r="F34" s="794"/>
      <c r="G34" s="793"/>
    </row>
    <row r="35" spans="1:7" ht="15" customHeight="1">
      <c r="A35" s="793"/>
      <c r="B35" s="793"/>
      <c r="C35" s="793"/>
      <c r="D35" s="794"/>
      <c r="E35" s="794"/>
      <c r="F35" s="794"/>
      <c r="G35" s="793"/>
    </row>
    <row r="36" spans="1:7" ht="15" customHeight="1">
      <c r="A36" s="793"/>
      <c r="B36" s="793"/>
      <c r="C36" s="793"/>
      <c r="D36" s="794"/>
      <c r="E36" s="794"/>
      <c r="F36" s="794"/>
      <c r="G36" s="793"/>
    </row>
    <row r="37" spans="1:7" ht="15" customHeight="1">
      <c r="A37" s="793"/>
      <c r="B37" s="793"/>
      <c r="C37" s="793"/>
      <c r="D37" s="794"/>
      <c r="E37" s="794"/>
      <c r="F37" s="794"/>
      <c r="G37" s="793"/>
    </row>
    <row r="38" spans="1:7" ht="15" customHeight="1">
      <c r="A38" s="793"/>
      <c r="B38" s="793"/>
      <c r="C38" s="793"/>
      <c r="D38" s="794"/>
      <c r="E38" s="794"/>
      <c r="F38" s="794"/>
      <c r="G38" s="793"/>
    </row>
    <row r="39" spans="1:7" ht="15" customHeight="1">
      <c r="A39" s="793"/>
      <c r="B39" s="793"/>
      <c r="C39" s="793"/>
      <c r="D39" s="794"/>
      <c r="E39" s="794"/>
      <c r="F39" s="794"/>
      <c r="G39" s="793"/>
    </row>
    <row r="40" spans="1:7" ht="15" customHeight="1">
      <c r="A40" s="793"/>
      <c r="B40" s="793"/>
      <c r="C40" s="793"/>
      <c r="D40" s="794"/>
      <c r="E40" s="794"/>
      <c r="F40" s="794"/>
      <c r="G40" s="793"/>
    </row>
    <row r="41" spans="1:7" ht="15" customHeight="1">
      <c r="A41" s="793"/>
      <c r="B41" s="793"/>
      <c r="C41" s="793"/>
      <c r="D41" s="794"/>
      <c r="E41" s="794"/>
      <c r="F41" s="794"/>
      <c r="G41" s="793"/>
    </row>
    <row r="42" spans="1:7" ht="15" customHeight="1">
      <c r="A42" s="793"/>
      <c r="B42" s="793"/>
      <c r="C42" s="793"/>
      <c r="D42" s="794"/>
      <c r="E42" s="794"/>
      <c r="F42" s="794"/>
      <c r="G42" s="793"/>
    </row>
    <row r="43" spans="1:7" ht="15" customHeight="1">
      <c r="A43" s="793"/>
      <c r="B43" s="793"/>
      <c r="C43" s="793"/>
      <c r="D43" s="794"/>
      <c r="E43" s="794"/>
      <c r="F43" s="794"/>
      <c r="G43" s="793"/>
    </row>
    <row r="44" spans="1:7" ht="15" customHeight="1">
      <c r="A44" s="793"/>
      <c r="B44" s="793"/>
      <c r="C44" s="793"/>
      <c r="D44" s="794"/>
      <c r="E44" s="794"/>
      <c r="F44" s="794"/>
      <c r="G44" s="793"/>
    </row>
    <row r="45" spans="1:7" ht="15" customHeight="1">
      <c r="A45" s="793"/>
      <c r="B45" s="793"/>
      <c r="C45" s="793"/>
      <c r="D45" s="794"/>
      <c r="E45" s="794"/>
      <c r="F45" s="794"/>
      <c r="G45" s="793"/>
    </row>
    <row r="46" spans="1:7" ht="15" customHeight="1">
      <c r="A46" s="793"/>
      <c r="B46" s="793"/>
      <c r="C46" s="793"/>
      <c r="D46" s="794"/>
      <c r="E46" s="794"/>
      <c r="F46" s="794"/>
      <c r="G46" s="793"/>
    </row>
    <row r="47" spans="1:7" ht="15" customHeight="1">
      <c r="A47" s="793"/>
      <c r="B47" s="793"/>
      <c r="C47" s="793"/>
      <c r="D47" s="794"/>
      <c r="E47" s="794"/>
      <c r="F47" s="794"/>
      <c r="G47" s="793"/>
    </row>
    <row r="48" spans="1:7" ht="15" customHeight="1">
      <c r="A48" s="793"/>
      <c r="B48" s="793"/>
      <c r="C48" s="793"/>
      <c r="D48" s="794"/>
      <c r="E48" s="794"/>
      <c r="F48" s="794"/>
      <c r="G48" s="793"/>
    </row>
    <row r="49" spans="1:7" ht="15" customHeight="1">
      <c r="A49" s="793"/>
      <c r="B49" s="793"/>
      <c r="C49" s="793"/>
      <c r="D49" s="794"/>
      <c r="E49" s="794"/>
      <c r="F49" s="794"/>
      <c r="G49" s="793"/>
    </row>
    <row r="50" spans="1:7" ht="15" customHeight="1">
      <c r="A50" s="793"/>
      <c r="B50" s="793"/>
      <c r="C50" s="793"/>
      <c r="D50" s="794"/>
      <c r="E50" s="794"/>
      <c r="F50" s="794"/>
      <c r="G50" s="793"/>
    </row>
    <row r="51" spans="1:7" ht="15" customHeight="1">
      <c r="A51" s="793"/>
      <c r="B51" s="793"/>
      <c r="C51" s="793"/>
      <c r="D51" s="794"/>
      <c r="E51" s="794"/>
      <c r="F51" s="794"/>
      <c r="G51" s="793"/>
    </row>
    <row r="52" spans="1:7" ht="15" customHeight="1">
      <c r="A52" s="793"/>
      <c r="B52" s="793"/>
      <c r="C52" s="793"/>
      <c r="D52" s="794"/>
      <c r="E52" s="794"/>
      <c r="F52" s="794"/>
      <c r="G52" s="793"/>
    </row>
    <row r="53" spans="1:7" ht="15" customHeight="1">
      <c r="A53" s="793"/>
      <c r="B53" s="793"/>
      <c r="C53" s="793"/>
      <c r="D53" s="794"/>
      <c r="E53" s="794"/>
      <c r="F53" s="794"/>
      <c r="G53" s="793"/>
    </row>
    <row r="54" spans="1:7" ht="15" customHeight="1">
      <c r="A54" s="793"/>
      <c r="B54" s="793"/>
      <c r="C54" s="793"/>
      <c r="D54" s="794"/>
      <c r="E54" s="794"/>
      <c r="F54" s="794"/>
      <c r="G54" s="793"/>
    </row>
    <row r="55" spans="1:7" ht="15" customHeight="1">
      <c r="A55" s="793"/>
      <c r="B55" s="793"/>
      <c r="C55" s="793"/>
      <c r="D55" s="794"/>
      <c r="E55" s="794"/>
      <c r="F55" s="794"/>
      <c r="G55" s="793"/>
    </row>
    <row r="56" spans="1:7" ht="15" customHeight="1">
      <c r="A56" s="793"/>
      <c r="B56" s="793"/>
      <c r="C56" s="793"/>
      <c r="D56" s="794"/>
      <c r="E56" s="794"/>
      <c r="F56" s="794"/>
      <c r="G56" s="793"/>
    </row>
    <row r="57" spans="1:7" ht="15" customHeight="1">
      <c r="A57" s="793"/>
      <c r="B57" s="793"/>
      <c r="C57" s="793"/>
      <c r="D57" s="794"/>
      <c r="E57" s="794"/>
      <c r="F57" s="794"/>
      <c r="G57" s="793"/>
    </row>
    <row r="58" spans="1:7" ht="15" customHeight="1">
      <c r="A58" s="793"/>
      <c r="B58" s="793"/>
      <c r="C58" s="793"/>
      <c r="D58" s="794"/>
      <c r="E58" s="794"/>
      <c r="F58" s="794"/>
      <c r="G58" s="793"/>
    </row>
    <row r="59" spans="1:7" ht="15.75">
      <c r="A59" s="793"/>
      <c r="B59" s="793"/>
      <c r="C59" s="793"/>
      <c r="D59" s="794"/>
      <c r="E59" s="794"/>
      <c r="F59" s="794"/>
      <c r="G59" s="793"/>
    </row>
    <row r="60" spans="1:7" ht="15.75">
      <c r="A60" s="793"/>
      <c r="B60" s="793"/>
      <c r="C60" s="793"/>
      <c r="D60" s="794"/>
      <c r="E60" s="794"/>
      <c r="F60" s="794"/>
      <c r="G60" s="793"/>
    </row>
    <row r="61" spans="1:7" ht="15.75">
      <c r="A61" s="793"/>
      <c r="B61" s="793"/>
      <c r="C61" s="793"/>
      <c r="D61" s="794"/>
      <c r="E61" s="794"/>
      <c r="F61" s="794"/>
      <c r="G61" s="793"/>
    </row>
    <row r="62" spans="1:7" ht="15.75">
      <c r="A62" s="793"/>
      <c r="B62" s="793"/>
      <c r="C62" s="793"/>
      <c r="D62" s="794"/>
      <c r="E62" s="794"/>
      <c r="F62" s="794"/>
      <c r="G62" s="793"/>
    </row>
    <row r="63" spans="1:7" ht="15.75">
      <c r="A63" s="793"/>
      <c r="B63" s="793"/>
      <c r="C63" s="793"/>
      <c r="D63" s="794"/>
      <c r="E63" s="794"/>
      <c r="F63" s="794"/>
      <c r="G63" s="793"/>
    </row>
    <row r="64" spans="1:7" ht="15.75">
      <c r="A64" s="793"/>
      <c r="B64" s="793"/>
      <c r="C64" s="793"/>
      <c r="D64" s="794"/>
      <c r="E64" s="794"/>
      <c r="F64" s="794"/>
      <c r="G64" s="793"/>
    </row>
    <row r="65" spans="1:7" ht="15.75">
      <c r="A65" s="793"/>
      <c r="B65" s="793"/>
      <c r="C65" s="793"/>
      <c r="D65" s="794"/>
      <c r="E65" s="794"/>
      <c r="F65" s="794"/>
      <c r="G65" s="793"/>
    </row>
    <row r="66" spans="1:7" ht="15.75">
      <c r="A66" s="793"/>
      <c r="B66" s="793"/>
      <c r="C66" s="793"/>
      <c r="D66" s="794"/>
      <c r="E66" s="794"/>
      <c r="F66" s="794"/>
      <c r="G66" s="793"/>
    </row>
    <row r="67" spans="1:7" ht="15.75">
      <c r="A67" s="793"/>
      <c r="B67" s="793"/>
      <c r="C67" s="793"/>
      <c r="D67" s="794"/>
      <c r="E67" s="794"/>
      <c r="F67" s="794"/>
      <c r="G67" s="793"/>
    </row>
    <row r="68" spans="1:7" ht="15.75">
      <c r="A68" s="793"/>
      <c r="B68" s="793"/>
      <c r="C68" s="793"/>
      <c r="D68" s="794"/>
      <c r="E68" s="794"/>
      <c r="F68" s="794"/>
      <c r="G68" s="793"/>
    </row>
    <row r="69" spans="1:7" ht="15.75">
      <c r="A69" s="793"/>
      <c r="B69" s="793"/>
      <c r="C69" s="793"/>
      <c r="D69" s="794"/>
      <c r="E69" s="794"/>
      <c r="F69" s="794"/>
      <c r="G69" s="793"/>
    </row>
    <row r="70" spans="1:7" ht="15.75">
      <c r="A70" s="793"/>
      <c r="B70" s="793"/>
      <c r="C70" s="793"/>
      <c r="D70" s="794"/>
      <c r="E70" s="794"/>
      <c r="F70" s="794"/>
      <c r="G70" s="793"/>
    </row>
    <row r="71" spans="1:7" ht="15.75">
      <c r="A71" s="793"/>
      <c r="B71" s="793"/>
      <c r="C71" s="793"/>
      <c r="D71" s="794"/>
      <c r="E71" s="794"/>
      <c r="F71" s="794"/>
      <c r="G71" s="793"/>
    </row>
    <row r="72" spans="1:7" ht="15.75">
      <c r="A72" s="793"/>
      <c r="B72" s="793"/>
      <c r="C72" s="793"/>
      <c r="D72" s="794"/>
      <c r="E72" s="794"/>
      <c r="F72" s="794"/>
      <c r="G72" s="793"/>
    </row>
    <row r="73" spans="1:7" ht="15.75">
      <c r="A73" s="793"/>
      <c r="B73" s="793"/>
      <c r="C73" s="793"/>
      <c r="D73" s="794"/>
      <c r="E73" s="794"/>
      <c r="F73" s="794"/>
      <c r="G73" s="793"/>
    </row>
    <row r="74" spans="1:7" ht="15.75">
      <c r="A74" s="793"/>
      <c r="B74" s="793"/>
      <c r="C74" s="793"/>
      <c r="D74" s="794"/>
      <c r="E74" s="794"/>
      <c r="F74" s="794"/>
      <c r="G74" s="793"/>
    </row>
    <row r="75" spans="1:7" ht="15.75">
      <c r="A75" s="793"/>
      <c r="B75" s="793"/>
      <c r="C75" s="793"/>
      <c r="D75" s="794"/>
      <c r="E75" s="794"/>
      <c r="F75" s="794"/>
      <c r="G75" s="793"/>
    </row>
    <row r="76" spans="1:7" ht="15.75">
      <c r="A76" s="793"/>
      <c r="B76" s="793"/>
      <c r="C76" s="793"/>
      <c r="D76" s="794"/>
      <c r="E76" s="794"/>
      <c r="F76" s="794"/>
      <c r="G76" s="793"/>
    </row>
    <row r="77" spans="1:7" ht="15.75">
      <c r="A77" s="793"/>
      <c r="B77" s="793"/>
      <c r="C77" s="793"/>
      <c r="D77" s="794"/>
      <c r="E77" s="794"/>
      <c r="F77" s="794"/>
      <c r="G77" s="793"/>
    </row>
    <row r="78" spans="1:7" ht="15.75">
      <c r="A78" s="793"/>
      <c r="B78" s="793"/>
      <c r="C78" s="793"/>
      <c r="D78" s="794"/>
      <c r="E78" s="794"/>
      <c r="F78" s="794"/>
      <c r="G78" s="793"/>
    </row>
  </sheetData>
  <pageMargins left="0.86614173228346503" right="0.28999999999999998" top="0.74803149606299202" bottom="0.511811023622047" header="0.43307086614173201" footer="0.23622047244094499"/>
  <pageSetup paperSize="9" scale="94" firstPageNumber="38" fitToHeight="0" orientation="portrait" r:id="rId1"/>
  <headerFooter alignWithMargins="0">
    <oddHeader>&amp;C&amp;"Times New Roman,Regular"&amp;13&amp;P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zoomScaleNormal="100" workbookViewId="0">
      <selection activeCell="A2" sqref="A2"/>
    </sheetView>
  </sheetViews>
  <sheetFormatPr defaultColWidth="12.140625" defaultRowHeight="15"/>
  <cols>
    <col min="1" max="1" width="1.85546875" style="798" customWidth="1"/>
    <col min="2" max="2" width="39.85546875" style="798" customWidth="1"/>
    <col min="3" max="4" width="12.140625" style="798" customWidth="1"/>
    <col min="5" max="5" width="15" style="798" customWidth="1"/>
    <col min="6" max="6" width="15.28515625" style="798" customWidth="1"/>
    <col min="7" max="16384" width="12.140625" style="798"/>
  </cols>
  <sheetData>
    <row r="1" spans="1:6" ht="20.100000000000001" customHeight="1">
      <c r="A1" s="795" t="s">
        <v>713</v>
      </c>
      <c r="B1" s="796"/>
      <c r="C1" s="797"/>
      <c r="D1" s="797"/>
      <c r="E1" s="797"/>
      <c r="F1" s="797"/>
    </row>
    <row r="2" spans="1:6" ht="20.100000000000001" customHeight="1">
      <c r="A2" s="799"/>
      <c r="B2" s="800"/>
      <c r="C2" s="801"/>
      <c r="D2" s="801"/>
      <c r="E2" s="801"/>
      <c r="F2" s="801"/>
    </row>
    <row r="3" spans="1:6" ht="20.100000000000001" customHeight="1">
      <c r="A3" s="802"/>
      <c r="B3" s="803"/>
      <c r="C3" s="804"/>
      <c r="D3" s="804"/>
      <c r="E3" s="803"/>
      <c r="F3" s="803"/>
    </row>
    <row r="4" spans="1:6" ht="20.100000000000001" customHeight="1">
      <c r="A4" s="805"/>
      <c r="B4" s="805"/>
      <c r="C4" s="806" t="s">
        <v>439</v>
      </c>
      <c r="D4" s="806" t="s">
        <v>107</v>
      </c>
      <c r="E4" s="963" t="s">
        <v>109</v>
      </c>
      <c r="F4" s="963"/>
    </row>
    <row r="5" spans="1:6" ht="20.100000000000001" customHeight="1">
      <c r="A5" s="807"/>
      <c r="B5" s="807"/>
      <c r="C5" s="806" t="s">
        <v>110</v>
      </c>
      <c r="D5" s="806" t="s">
        <v>111</v>
      </c>
      <c r="E5" s="806" t="s">
        <v>113</v>
      </c>
      <c r="F5" s="436" t="s">
        <v>114</v>
      </c>
    </row>
    <row r="6" spans="1:6" ht="20.100000000000001" customHeight="1">
      <c r="A6" s="807"/>
      <c r="B6" s="807"/>
      <c r="C6" s="808" t="s">
        <v>127</v>
      </c>
      <c r="D6" s="808" t="s">
        <v>127</v>
      </c>
      <c r="E6" s="808" t="s">
        <v>127</v>
      </c>
      <c r="F6" s="808" t="s">
        <v>127</v>
      </c>
    </row>
    <row r="7" spans="1:6" ht="20.100000000000001" customHeight="1">
      <c r="A7" s="807"/>
      <c r="B7" s="807"/>
      <c r="C7" s="809"/>
      <c r="D7" s="809"/>
      <c r="E7" s="810"/>
      <c r="F7" s="810"/>
    </row>
    <row r="8" spans="1:6" ht="20.100000000000001" customHeight="1">
      <c r="A8" s="811" t="s">
        <v>702</v>
      </c>
      <c r="B8" s="812"/>
      <c r="C8" s="813">
        <v>1394314.724460403</v>
      </c>
      <c r="D8" s="813">
        <v>1462763.2520932953</v>
      </c>
      <c r="E8" s="814">
        <v>115.96510176220028</v>
      </c>
      <c r="F8" s="814">
        <v>125.90813127177913</v>
      </c>
    </row>
    <row r="9" spans="1:6" ht="20.100000000000001" customHeight="1">
      <c r="A9" s="815" t="s">
        <v>703</v>
      </c>
      <c r="B9" s="816"/>
      <c r="C9" s="813"/>
      <c r="D9" s="813"/>
      <c r="E9" s="814"/>
      <c r="F9" s="814"/>
    </row>
    <row r="10" spans="1:6" ht="20.100000000000001" customHeight="1">
      <c r="A10" s="816"/>
      <c r="B10" s="816" t="s">
        <v>704</v>
      </c>
      <c r="C10" s="817">
        <v>1389469.5024604029</v>
      </c>
      <c r="D10" s="817">
        <v>1457895.7610552153</v>
      </c>
      <c r="E10" s="818">
        <v>116.00203219091026</v>
      </c>
      <c r="F10" s="818">
        <v>125.95717814985386</v>
      </c>
    </row>
    <row r="11" spans="1:6" ht="20.100000000000001" customHeight="1">
      <c r="A11" s="816"/>
      <c r="B11" s="816" t="s">
        <v>705</v>
      </c>
      <c r="C11" s="817">
        <v>4845.2219999999998</v>
      </c>
      <c r="D11" s="817">
        <v>4867.4910380800002</v>
      </c>
      <c r="E11" s="818">
        <v>106.26360720453985</v>
      </c>
      <c r="F11" s="818">
        <v>112.75726687649865</v>
      </c>
    </row>
    <row r="12" spans="1:6" ht="20.100000000000001" customHeight="1">
      <c r="A12" s="815" t="s">
        <v>706</v>
      </c>
      <c r="B12" s="816"/>
      <c r="C12" s="813"/>
      <c r="D12" s="813"/>
      <c r="E12" s="814"/>
      <c r="F12" s="814"/>
    </row>
    <row r="13" spans="1:6" ht="20.100000000000001" customHeight="1">
      <c r="A13" s="819"/>
      <c r="B13" s="819" t="s">
        <v>707</v>
      </c>
      <c r="C13" s="817">
        <v>11678.767</v>
      </c>
      <c r="D13" s="817">
        <v>8793.896999999999</v>
      </c>
      <c r="E13" s="818">
        <v>257.50848787311253</v>
      </c>
      <c r="F13" s="818">
        <v>185.59585006701914</v>
      </c>
    </row>
    <row r="14" spans="1:6" ht="20.100000000000001" customHeight="1">
      <c r="A14" s="819"/>
      <c r="B14" s="819" t="s">
        <v>708</v>
      </c>
      <c r="C14" s="817">
        <v>3781.4548478000188</v>
      </c>
      <c r="D14" s="817">
        <v>2261.708648110442</v>
      </c>
      <c r="E14" s="818">
        <v>76.673854727446169</v>
      </c>
      <c r="F14" s="818">
        <v>105.13402282983589</v>
      </c>
    </row>
    <row r="15" spans="1:6" ht="20.100000000000001" customHeight="1">
      <c r="A15" s="819"/>
      <c r="B15" s="819" t="s">
        <v>709</v>
      </c>
      <c r="C15" s="817">
        <v>120005.0430046921</v>
      </c>
      <c r="D15" s="817">
        <v>96096.95</v>
      </c>
      <c r="E15" s="818">
        <v>119.57602339344812</v>
      </c>
      <c r="F15" s="818">
        <v>113.16964606009235</v>
      </c>
    </row>
    <row r="16" spans="1:6" ht="20.100000000000001" customHeight="1">
      <c r="A16" s="819"/>
      <c r="B16" s="819" t="s">
        <v>710</v>
      </c>
      <c r="C16" s="817">
        <v>1244941.3451079109</v>
      </c>
      <c r="D16" s="817">
        <v>1341486.5142563784</v>
      </c>
      <c r="E16" s="818">
        <v>115.33920798212523</v>
      </c>
      <c r="F16" s="818">
        <v>126.90981051300712</v>
      </c>
    </row>
    <row r="17" spans="1:6" ht="20.100000000000001" customHeight="1">
      <c r="A17" s="819"/>
      <c r="B17" s="819" t="s">
        <v>711</v>
      </c>
      <c r="C17" s="817">
        <v>13908.1145</v>
      </c>
      <c r="D17" s="817">
        <v>14124.186540000001</v>
      </c>
      <c r="E17" s="818">
        <v>105.70647331420129</v>
      </c>
      <c r="F17" s="818">
        <v>109.25686387280453</v>
      </c>
    </row>
    <row r="18" spans="1:6" ht="20.100000000000001" customHeight="1">
      <c r="A18" s="819"/>
      <c r="B18" s="819"/>
      <c r="C18" s="820"/>
      <c r="D18" s="820"/>
      <c r="E18" s="821"/>
      <c r="F18" s="821"/>
    </row>
    <row r="19" spans="1:6" ht="20.100000000000001" customHeight="1">
      <c r="A19" s="811" t="s">
        <v>712</v>
      </c>
      <c r="B19" s="812"/>
      <c r="C19" s="813">
        <v>75884.647915556023</v>
      </c>
      <c r="D19" s="813">
        <v>76010.547301193175</v>
      </c>
      <c r="E19" s="814">
        <v>111.98705520024068</v>
      </c>
      <c r="F19" s="814">
        <v>115.1441281094861</v>
      </c>
    </row>
    <row r="20" spans="1:6" ht="20.100000000000001" customHeight="1">
      <c r="A20" s="815" t="s">
        <v>703</v>
      </c>
      <c r="B20" s="816"/>
      <c r="C20" s="813"/>
      <c r="D20" s="813"/>
      <c r="E20" s="814"/>
      <c r="F20" s="814"/>
    </row>
    <row r="21" spans="1:6" ht="20.100000000000001" customHeight="1">
      <c r="A21" s="816"/>
      <c r="B21" s="816" t="s">
        <v>704</v>
      </c>
      <c r="C21" s="817">
        <v>60170.7</v>
      </c>
      <c r="D21" s="817">
        <v>60627.1063184636</v>
      </c>
      <c r="E21" s="818">
        <v>113.53509827343271</v>
      </c>
      <c r="F21" s="818">
        <v>116.00709133408975</v>
      </c>
    </row>
    <row r="22" spans="1:6" ht="20.100000000000001" customHeight="1">
      <c r="A22" s="816"/>
      <c r="B22" s="816" t="s">
        <v>705</v>
      </c>
      <c r="C22" s="817">
        <v>15713.885603999992</v>
      </c>
      <c r="D22" s="817">
        <v>15383.440982729573</v>
      </c>
      <c r="E22" s="818">
        <v>106.43031400311094</v>
      </c>
      <c r="F22" s="818">
        <v>111.86458226370384</v>
      </c>
    </row>
    <row r="23" spans="1:6" ht="20.100000000000001" customHeight="1">
      <c r="A23" s="815" t="s">
        <v>706</v>
      </c>
      <c r="B23" s="816"/>
      <c r="C23" s="813"/>
      <c r="D23" s="813"/>
      <c r="E23" s="814"/>
      <c r="F23" s="814"/>
    </row>
    <row r="24" spans="1:6" ht="20.100000000000001" customHeight="1">
      <c r="A24" s="819"/>
      <c r="B24" s="819" t="s">
        <v>707</v>
      </c>
      <c r="C24" s="817">
        <v>817.64599999999996</v>
      </c>
      <c r="D24" s="817">
        <v>917.19887899999992</v>
      </c>
      <c r="E24" s="818">
        <v>115.53306693645476</v>
      </c>
      <c r="F24" s="818">
        <v>114.7989550178294</v>
      </c>
    </row>
    <row r="25" spans="1:6" ht="20.100000000000001" customHeight="1">
      <c r="A25" s="819"/>
      <c r="B25" s="819" t="s">
        <v>708</v>
      </c>
      <c r="C25" s="817">
        <v>202.19168924062248</v>
      </c>
      <c r="D25" s="817">
        <v>232.67588466922942</v>
      </c>
      <c r="E25" s="818">
        <v>87.177233792674315</v>
      </c>
      <c r="F25" s="818">
        <v>123.66078480281905</v>
      </c>
    </row>
    <row r="26" spans="1:6" ht="20.100000000000001" customHeight="1">
      <c r="A26" s="819"/>
      <c r="B26" s="819" t="s">
        <v>709</v>
      </c>
      <c r="C26" s="817">
        <v>1950.0765551170016</v>
      </c>
      <c r="D26" s="817">
        <v>2455.0082812021196</v>
      </c>
      <c r="E26" s="818">
        <v>115.95225280765278</v>
      </c>
      <c r="F26" s="818">
        <v>129.41048802703691</v>
      </c>
    </row>
    <row r="27" spans="1:6" ht="20.100000000000001" customHeight="1">
      <c r="A27" s="819"/>
      <c r="B27" s="819" t="s">
        <v>710</v>
      </c>
      <c r="C27" s="817">
        <v>49189.49749219841</v>
      </c>
      <c r="D27" s="817">
        <v>49026.914403650822</v>
      </c>
      <c r="E27" s="818">
        <v>114.95335698791808</v>
      </c>
      <c r="F27" s="818">
        <v>117.58238889048957</v>
      </c>
    </row>
    <row r="28" spans="1:6" ht="20.100000000000001" customHeight="1">
      <c r="A28" s="819"/>
      <c r="B28" s="819" t="s">
        <v>711</v>
      </c>
      <c r="C28" s="817">
        <v>23725.236178999985</v>
      </c>
      <c r="D28" s="817">
        <v>23378.749852671008</v>
      </c>
      <c r="E28" s="818">
        <v>106.15456130579872</v>
      </c>
      <c r="F28" s="818">
        <v>109.07620845540744</v>
      </c>
    </row>
    <row r="29" spans="1:6" ht="20.100000000000001" customHeight="1">
      <c r="A29" s="822"/>
      <c r="B29" s="822"/>
      <c r="C29" s="823"/>
      <c r="D29" s="823"/>
      <c r="E29" s="824"/>
      <c r="F29" s="824"/>
    </row>
    <row r="30" spans="1:6" ht="15" customHeight="1">
      <c r="A30" s="825"/>
      <c r="B30" s="825"/>
      <c r="C30" s="825"/>
      <c r="D30" s="826"/>
      <c r="E30" s="826"/>
      <c r="F30" s="826"/>
    </row>
    <row r="31" spans="1:6" ht="15" customHeight="1">
      <c r="A31" s="825"/>
      <c r="B31" s="825"/>
      <c r="C31" s="825"/>
      <c r="D31" s="826"/>
      <c r="E31" s="826"/>
      <c r="F31" s="826"/>
    </row>
    <row r="32" spans="1:6" ht="15" customHeight="1">
      <c r="A32" s="825"/>
      <c r="B32" s="825"/>
      <c r="C32" s="825"/>
      <c r="D32" s="826"/>
      <c r="E32" s="826"/>
      <c r="F32" s="826"/>
    </row>
    <row r="33" spans="1:6" ht="15" customHeight="1">
      <c r="A33" s="825"/>
      <c r="B33" s="825"/>
      <c r="C33" s="825"/>
      <c r="D33" s="826"/>
      <c r="E33" s="826"/>
      <c r="F33" s="826"/>
    </row>
    <row r="34" spans="1:6" ht="15" customHeight="1">
      <c r="A34" s="825"/>
      <c r="B34" s="825"/>
      <c r="C34" s="825"/>
      <c r="D34" s="826"/>
      <c r="E34" s="826"/>
      <c r="F34" s="826"/>
    </row>
    <row r="35" spans="1:6" ht="15" customHeight="1">
      <c r="A35" s="825"/>
      <c r="B35" s="825"/>
      <c r="C35" s="825"/>
      <c r="D35" s="826"/>
      <c r="E35" s="826"/>
      <c r="F35" s="826"/>
    </row>
    <row r="36" spans="1:6" ht="15" customHeight="1">
      <c r="A36" s="825"/>
      <c r="B36" s="825"/>
      <c r="C36" s="825"/>
      <c r="D36" s="826"/>
      <c r="E36" s="826"/>
      <c r="F36" s="826"/>
    </row>
    <row r="37" spans="1:6" ht="15" customHeight="1">
      <c r="A37" s="825"/>
      <c r="B37" s="825"/>
      <c r="C37" s="825"/>
      <c r="D37" s="826"/>
      <c r="E37" s="826"/>
      <c r="F37" s="826"/>
    </row>
    <row r="38" spans="1:6" ht="15" customHeight="1">
      <c r="A38" s="825"/>
      <c r="B38" s="825"/>
      <c r="C38" s="825"/>
      <c r="D38" s="826"/>
      <c r="E38" s="826"/>
      <c r="F38" s="826"/>
    </row>
    <row r="39" spans="1:6" ht="15" customHeight="1">
      <c r="A39" s="825"/>
      <c r="B39" s="825"/>
      <c r="C39" s="825"/>
      <c r="D39" s="826"/>
      <c r="E39" s="826"/>
      <c r="F39" s="826"/>
    </row>
    <row r="40" spans="1:6" ht="15" customHeight="1">
      <c r="A40" s="825"/>
      <c r="B40" s="825"/>
      <c r="C40" s="825"/>
      <c r="D40" s="826"/>
      <c r="E40" s="826"/>
      <c r="F40" s="826"/>
    </row>
    <row r="41" spans="1:6" ht="15" customHeight="1">
      <c r="A41" s="825"/>
      <c r="B41" s="825"/>
      <c r="C41" s="825"/>
      <c r="D41" s="826"/>
      <c r="E41" s="826"/>
      <c r="F41" s="826"/>
    </row>
    <row r="42" spans="1:6" ht="15" customHeight="1">
      <c r="A42" s="825"/>
      <c r="B42" s="825"/>
      <c r="C42" s="825"/>
      <c r="D42" s="826"/>
      <c r="E42" s="826"/>
      <c r="F42" s="826"/>
    </row>
    <row r="43" spans="1:6" ht="15" customHeight="1">
      <c r="A43" s="825"/>
      <c r="B43" s="825"/>
      <c r="C43" s="825"/>
      <c r="D43" s="826"/>
      <c r="E43" s="826"/>
      <c r="F43" s="826"/>
    </row>
    <row r="44" spans="1:6" ht="15" customHeight="1">
      <c r="A44" s="825"/>
      <c r="B44" s="825"/>
      <c r="C44" s="825"/>
      <c r="D44" s="826"/>
      <c r="E44" s="826"/>
      <c r="F44" s="826"/>
    </row>
    <row r="45" spans="1:6" ht="15" customHeight="1">
      <c r="A45" s="825"/>
      <c r="B45" s="825"/>
      <c r="C45" s="825"/>
      <c r="D45" s="826"/>
      <c r="E45" s="826"/>
      <c r="F45" s="826"/>
    </row>
    <row r="46" spans="1:6" ht="15" customHeight="1">
      <c r="A46" s="825"/>
      <c r="B46" s="825"/>
      <c r="C46" s="825"/>
      <c r="D46" s="826"/>
      <c r="E46" s="826"/>
      <c r="F46" s="826"/>
    </row>
    <row r="47" spans="1:6" ht="15" customHeight="1">
      <c r="A47" s="825"/>
      <c r="B47" s="825"/>
      <c r="C47" s="825"/>
      <c r="D47" s="826"/>
      <c r="E47" s="826"/>
      <c r="F47" s="826"/>
    </row>
    <row r="48" spans="1:6" ht="15" customHeight="1">
      <c r="A48" s="825"/>
      <c r="B48" s="825"/>
      <c r="C48" s="825"/>
      <c r="D48" s="826"/>
      <c r="E48" s="826"/>
      <c r="F48" s="826"/>
    </row>
    <row r="49" spans="1:6" ht="15" customHeight="1">
      <c r="A49" s="825"/>
      <c r="B49" s="825"/>
      <c r="C49" s="825"/>
      <c r="D49" s="826"/>
      <c r="E49" s="826"/>
      <c r="F49" s="826"/>
    </row>
    <row r="50" spans="1:6" ht="15" customHeight="1">
      <c r="A50" s="825"/>
      <c r="B50" s="825"/>
      <c r="C50" s="825"/>
      <c r="D50" s="826"/>
      <c r="E50" s="826"/>
      <c r="F50" s="826"/>
    </row>
    <row r="51" spans="1:6" ht="15" customHeight="1">
      <c r="A51" s="825"/>
      <c r="B51" s="825"/>
      <c r="C51" s="825"/>
      <c r="D51" s="826"/>
      <c r="E51" s="826"/>
      <c r="F51" s="826"/>
    </row>
    <row r="52" spans="1:6" ht="15" customHeight="1">
      <c r="A52" s="825"/>
      <c r="B52" s="825"/>
      <c r="C52" s="825"/>
      <c r="D52" s="826"/>
      <c r="E52" s="826"/>
      <c r="F52" s="826"/>
    </row>
    <row r="53" spans="1:6" ht="15" customHeight="1">
      <c r="A53" s="825"/>
      <c r="B53" s="825"/>
      <c r="C53" s="825"/>
      <c r="D53" s="826"/>
      <c r="E53" s="826"/>
      <c r="F53" s="826"/>
    </row>
    <row r="54" spans="1:6" ht="15" customHeight="1">
      <c r="A54" s="825"/>
      <c r="B54" s="825"/>
      <c r="C54" s="825"/>
      <c r="D54" s="826"/>
      <c r="E54" s="826"/>
      <c r="F54" s="826"/>
    </row>
    <row r="55" spans="1:6" ht="15" customHeight="1">
      <c r="A55" s="825"/>
      <c r="B55" s="825"/>
      <c r="C55" s="825"/>
      <c r="D55" s="826"/>
      <c r="E55" s="826"/>
      <c r="F55" s="826"/>
    </row>
    <row r="56" spans="1:6" ht="15" customHeight="1">
      <c r="A56" s="825"/>
      <c r="B56" s="825"/>
      <c r="C56" s="825"/>
      <c r="D56" s="826"/>
      <c r="E56" s="826"/>
      <c r="F56" s="826"/>
    </row>
    <row r="57" spans="1:6" ht="15" customHeight="1">
      <c r="A57" s="825"/>
      <c r="B57" s="825"/>
      <c r="C57" s="825"/>
      <c r="D57" s="826"/>
      <c r="E57" s="826"/>
      <c r="F57" s="826"/>
    </row>
    <row r="58" spans="1:6" ht="15.75">
      <c r="A58" s="825"/>
      <c r="B58" s="825"/>
      <c r="C58" s="825"/>
      <c r="D58" s="826"/>
      <c r="E58" s="826"/>
      <c r="F58" s="826"/>
    </row>
    <row r="59" spans="1:6" ht="15.75">
      <c r="A59" s="825"/>
      <c r="B59" s="825"/>
      <c r="C59" s="825"/>
      <c r="D59" s="826"/>
      <c r="E59" s="826"/>
      <c r="F59" s="826"/>
    </row>
    <row r="60" spans="1:6" ht="15.75">
      <c r="A60" s="825"/>
      <c r="B60" s="825"/>
      <c r="C60" s="825"/>
      <c r="D60" s="826"/>
      <c r="E60" s="826"/>
      <c r="F60" s="826"/>
    </row>
    <row r="61" spans="1:6" ht="15.75">
      <c r="A61" s="825"/>
      <c r="B61" s="825"/>
      <c r="C61" s="825"/>
      <c r="D61" s="826"/>
      <c r="E61" s="826"/>
      <c r="F61" s="826"/>
    </row>
    <row r="62" spans="1:6" ht="15.75">
      <c r="A62" s="825"/>
      <c r="B62" s="825"/>
      <c r="C62" s="825"/>
      <c r="D62" s="826"/>
      <c r="E62" s="826"/>
      <c r="F62" s="826"/>
    </row>
    <row r="63" spans="1:6" ht="15.75">
      <c r="A63" s="825"/>
      <c r="B63" s="825"/>
      <c r="C63" s="825"/>
      <c r="D63" s="826"/>
      <c r="E63" s="826"/>
      <c r="F63" s="826"/>
    </row>
    <row r="64" spans="1:6" ht="15.75">
      <c r="A64" s="825"/>
      <c r="B64" s="825"/>
      <c r="C64" s="825"/>
      <c r="D64" s="826"/>
      <c r="E64" s="826"/>
      <c r="F64" s="826"/>
    </row>
    <row r="65" spans="1:6" ht="15.75">
      <c r="A65" s="825"/>
      <c r="B65" s="825"/>
      <c r="C65" s="825"/>
      <c r="D65" s="826"/>
      <c r="E65" s="826"/>
      <c r="F65" s="826"/>
    </row>
    <row r="66" spans="1:6" ht="15.75">
      <c r="A66" s="825"/>
      <c r="B66" s="825"/>
      <c r="C66" s="825"/>
      <c r="D66" s="826"/>
      <c r="E66" s="826"/>
      <c r="F66" s="826"/>
    </row>
    <row r="67" spans="1:6" ht="15.75">
      <c r="A67" s="825"/>
      <c r="B67" s="825"/>
      <c r="C67" s="825"/>
      <c r="D67" s="826"/>
      <c r="E67" s="826"/>
      <c r="F67" s="826"/>
    </row>
    <row r="68" spans="1:6" ht="15.75">
      <c r="A68" s="825"/>
      <c r="B68" s="825"/>
      <c r="C68" s="825"/>
      <c r="D68" s="826"/>
      <c r="E68" s="826"/>
      <c r="F68" s="826"/>
    </row>
    <row r="69" spans="1:6" ht="15.75">
      <c r="A69" s="825"/>
      <c r="B69" s="825"/>
      <c r="C69" s="825"/>
      <c r="D69" s="826"/>
      <c r="E69" s="826"/>
      <c r="F69" s="826"/>
    </row>
    <row r="70" spans="1:6" ht="15.75">
      <c r="A70" s="825"/>
      <c r="B70" s="825"/>
      <c r="C70" s="825"/>
      <c r="D70" s="826"/>
      <c r="E70" s="826"/>
      <c r="F70" s="826"/>
    </row>
    <row r="71" spans="1:6" ht="15.75">
      <c r="A71" s="825"/>
      <c r="B71" s="825"/>
      <c r="C71" s="825"/>
      <c r="D71" s="826"/>
      <c r="E71" s="826"/>
      <c r="F71" s="826"/>
    </row>
    <row r="72" spans="1:6" ht="15.75">
      <c r="A72" s="825"/>
      <c r="B72" s="825"/>
      <c r="C72" s="825"/>
      <c r="D72" s="826"/>
      <c r="E72" s="826"/>
      <c r="F72" s="826"/>
    </row>
    <row r="73" spans="1:6" ht="15.75">
      <c r="A73" s="825"/>
      <c r="B73" s="825"/>
      <c r="C73" s="825"/>
      <c r="D73" s="826"/>
      <c r="E73" s="826"/>
      <c r="F73" s="826"/>
    </row>
    <row r="74" spans="1:6" ht="15.75">
      <c r="A74" s="825"/>
      <c r="B74" s="825"/>
      <c r="C74" s="825"/>
      <c r="D74" s="826"/>
      <c r="E74" s="826"/>
      <c r="F74" s="826"/>
    </row>
    <row r="75" spans="1:6" ht="15.75">
      <c r="A75" s="825"/>
      <c r="B75" s="825"/>
      <c r="C75" s="825"/>
      <c r="D75" s="826"/>
      <c r="E75" s="826"/>
      <c r="F75" s="826"/>
    </row>
    <row r="76" spans="1:6" ht="15.75">
      <c r="A76" s="825"/>
      <c r="B76" s="825"/>
      <c r="C76" s="825"/>
      <c r="D76" s="826"/>
      <c r="E76" s="826"/>
      <c r="F76" s="826"/>
    </row>
    <row r="77" spans="1:6" ht="15.75">
      <c r="A77" s="825"/>
      <c r="B77" s="825"/>
      <c r="C77" s="825"/>
      <c r="D77" s="826"/>
      <c r="E77" s="826"/>
      <c r="F77" s="826"/>
    </row>
  </sheetData>
  <mergeCells count="1">
    <mergeCell ref="E4:F4"/>
  </mergeCells>
  <pageMargins left="0.86614173228346503" right="0.28999999999999998" top="0.74803149606299202" bottom="0.511811023622047" header="0.43307086614173201" footer="0.23622047244094499"/>
  <pageSetup paperSize="9" scale="94" firstPageNumber="38" fitToHeight="0" orientation="portrait" r:id="rId1"/>
  <headerFooter alignWithMargins="0">
    <oddHeader>&amp;C&amp;"Times New Roman,Regular"&amp;13&amp;P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zoomScaleNormal="100" workbookViewId="0">
      <selection activeCell="A2" sqref="A2"/>
    </sheetView>
  </sheetViews>
  <sheetFormatPr defaultColWidth="12.140625" defaultRowHeight="12.75"/>
  <cols>
    <col min="1" max="1" width="1.85546875" style="60" customWidth="1"/>
    <col min="2" max="2" width="32.42578125" style="60" customWidth="1"/>
    <col min="3" max="3" width="10.42578125" style="60" customWidth="1"/>
    <col min="4" max="4" width="11.85546875" style="60" customWidth="1"/>
    <col min="5" max="7" width="13.140625" style="60" customWidth="1"/>
    <col min="8" max="16384" width="12.140625" style="60"/>
  </cols>
  <sheetData>
    <row r="1" spans="1:8" ht="20.100000000000001" customHeight="1">
      <c r="A1" s="759" t="s">
        <v>714</v>
      </c>
      <c r="B1" s="760"/>
      <c r="C1" s="761"/>
      <c r="D1" s="761"/>
      <c r="E1" s="761"/>
      <c r="F1" s="761"/>
      <c r="G1" s="761"/>
    </row>
    <row r="2" spans="1:8" ht="20.100000000000001" customHeight="1">
      <c r="A2" s="763"/>
      <c r="B2" s="764"/>
      <c r="C2" s="765"/>
      <c r="D2" s="765"/>
      <c r="E2" s="765"/>
      <c r="F2" s="765"/>
      <c r="G2" s="765"/>
    </row>
    <row r="3" spans="1:8" ht="20.100000000000001" customHeight="1">
      <c r="A3" s="766"/>
      <c r="B3" s="767"/>
      <c r="C3" s="767"/>
      <c r="D3" s="767"/>
      <c r="E3" s="767"/>
      <c r="F3" s="767"/>
      <c r="G3" s="768"/>
    </row>
    <row r="4" spans="1:8" ht="20.100000000000001" customHeight="1">
      <c r="A4" s="769"/>
      <c r="B4" s="769"/>
      <c r="C4" s="770" t="s">
        <v>107</v>
      </c>
      <c r="D4" s="770" t="s">
        <v>107</v>
      </c>
      <c r="E4" s="770" t="s">
        <v>700</v>
      </c>
      <c r="F4" s="770" t="s">
        <v>700</v>
      </c>
      <c r="G4" s="770" t="s">
        <v>464</v>
      </c>
    </row>
    <row r="5" spans="1:8" ht="20.100000000000001" customHeight="1">
      <c r="A5" s="771"/>
      <c r="B5" s="771"/>
      <c r="C5" s="436" t="s">
        <v>218</v>
      </c>
      <c r="D5" s="436" t="s">
        <v>112</v>
      </c>
      <c r="E5" s="436" t="s">
        <v>465</v>
      </c>
      <c r="F5" s="436" t="s">
        <v>465</v>
      </c>
      <c r="G5" s="436" t="s">
        <v>465</v>
      </c>
    </row>
    <row r="6" spans="1:8" ht="20.100000000000001" customHeight="1">
      <c r="A6" s="771"/>
      <c r="B6" s="771"/>
      <c r="C6" s="436" t="s">
        <v>116</v>
      </c>
      <c r="D6" s="436" t="s">
        <v>116</v>
      </c>
      <c r="E6" s="772" t="s">
        <v>277</v>
      </c>
      <c r="F6" s="772" t="s">
        <v>654</v>
      </c>
      <c r="G6" s="772" t="s">
        <v>654</v>
      </c>
    </row>
    <row r="7" spans="1:8" ht="20.100000000000001" customHeight="1">
      <c r="A7" s="771"/>
      <c r="B7" s="771"/>
      <c r="C7" s="774">
        <v>2025</v>
      </c>
      <c r="D7" s="774">
        <v>2025</v>
      </c>
      <c r="E7" s="774" t="s">
        <v>701</v>
      </c>
      <c r="F7" s="774" t="s">
        <v>446</v>
      </c>
      <c r="G7" s="774" t="s">
        <v>446</v>
      </c>
    </row>
    <row r="8" spans="1:8" ht="20.100000000000001" customHeight="1">
      <c r="A8" s="771"/>
      <c r="B8" s="771"/>
      <c r="C8" s="827"/>
      <c r="D8" s="827"/>
      <c r="E8" s="828"/>
      <c r="F8" s="828"/>
      <c r="G8" s="829"/>
    </row>
    <row r="9" spans="1:8" ht="20.100000000000001" customHeight="1">
      <c r="A9" s="778" t="s">
        <v>715</v>
      </c>
      <c r="B9" s="779"/>
      <c r="C9" s="830">
        <v>247716.00394080137</v>
      </c>
      <c r="D9" s="830">
        <v>1438593.5937265742</v>
      </c>
      <c r="E9" s="830">
        <v>102.20045323618385</v>
      </c>
      <c r="F9" s="830">
        <v>115.02955086799112</v>
      </c>
      <c r="G9" s="830">
        <v>114.27883501705595</v>
      </c>
    </row>
    <row r="10" spans="1:8" ht="20.100000000000001" customHeight="1">
      <c r="A10" s="831" t="s">
        <v>703</v>
      </c>
      <c r="B10" s="783"/>
      <c r="C10" s="830"/>
      <c r="D10" s="830"/>
      <c r="E10" s="830"/>
      <c r="F10" s="830"/>
      <c r="G10" s="830"/>
    </row>
    <row r="11" spans="1:8" ht="20.100000000000001" customHeight="1">
      <c r="A11" s="783"/>
      <c r="B11" s="783" t="s">
        <v>704</v>
      </c>
      <c r="C11" s="832">
        <v>243260.17615676363</v>
      </c>
      <c r="D11" s="832">
        <v>1412810.6762456675</v>
      </c>
      <c r="E11" s="832">
        <v>102.18632635591291</v>
      </c>
      <c r="F11" s="832">
        <v>115.02848493600119</v>
      </c>
      <c r="G11" s="832">
        <v>114.33381083468284</v>
      </c>
    </row>
    <row r="12" spans="1:8" ht="20.100000000000001" customHeight="1">
      <c r="A12" s="783"/>
      <c r="B12" s="783" t="s">
        <v>705</v>
      </c>
      <c r="C12" s="832">
        <v>4455.8277840377405</v>
      </c>
      <c r="D12" s="832">
        <v>25782.917480906646</v>
      </c>
      <c r="E12" s="832">
        <v>102.97766458961399</v>
      </c>
      <c r="F12" s="832">
        <v>115.0877740459381</v>
      </c>
      <c r="G12" s="832">
        <v>111.34510557800914</v>
      </c>
      <c r="H12" s="832"/>
    </row>
    <row r="13" spans="1:8" ht="20.100000000000001" customHeight="1">
      <c r="A13" s="831" t="s">
        <v>706</v>
      </c>
      <c r="B13" s="783"/>
      <c r="C13" s="830"/>
      <c r="D13" s="830"/>
      <c r="E13" s="830"/>
      <c r="F13" s="830"/>
      <c r="G13" s="830"/>
      <c r="H13" s="830"/>
    </row>
    <row r="14" spans="1:8" ht="20.100000000000001" customHeight="1">
      <c r="A14" s="786"/>
      <c r="B14" s="786" t="s">
        <v>707</v>
      </c>
      <c r="C14" s="832">
        <v>468.20000000000005</v>
      </c>
      <c r="D14" s="832">
        <v>2681.86</v>
      </c>
      <c r="E14" s="832">
        <v>98.655653419865985</v>
      </c>
      <c r="F14" s="832">
        <v>106.48169206277009</v>
      </c>
      <c r="G14" s="832">
        <v>106.53716283319432</v>
      </c>
      <c r="H14" s="832"/>
    </row>
    <row r="15" spans="1:8" ht="20.100000000000001" customHeight="1">
      <c r="A15" s="786"/>
      <c r="B15" s="786" t="s">
        <v>708</v>
      </c>
      <c r="C15" s="832">
        <v>13522.1770833097</v>
      </c>
      <c r="D15" s="832">
        <v>74980.988020337318</v>
      </c>
      <c r="E15" s="832">
        <v>102.15888073353024</v>
      </c>
      <c r="F15" s="832">
        <v>113.20412822232045</v>
      </c>
      <c r="G15" s="832">
        <v>115.17449733860883</v>
      </c>
      <c r="H15" s="832"/>
    </row>
    <row r="16" spans="1:8" ht="20.100000000000001" customHeight="1">
      <c r="A16" s="786"/>
      <c r="B16" s="786" t="s">
        <v>709</v>
      </c>
      <c r="C16" s="832">
        <v>52414.831792347541</v>
      </c>
      <c r="D16" s="832">
        <v>302778.43089596811</v>
      </c>
      <c r="E16" s="832">
        <v>103.25431714104447</v>
      </c>
      <c r="F16" s="832">
        <v>113.9220836693472</v>
      </c>
      <c r="G16" s="832">
        <v>112.72727128010813</v>
      </c>
      <c r="H16" s="832"/>
    </row>
    <row r="17" spans="1:7" ht="20.100000000000001" customHeight="1">
      <c r="A17" s="786"/>
      <c r="B17" s="786" t="s">
        <v>710</v>
      </c>
      <c r="C17" s="832">
        <v>181273.02204986356</v>
      </c>
      <c r="D17" s="832">
        <v>1057927.9294526931</v>
      </c>
      <c r="E17" s="832">
        <v>101.911767394653</v>
      </c>
      <c r="F17" s="832">
        <v>115.51989528531956</v>
      </c>
      <c r="G17" s="832">
        <v>114.69028751783192</v>
      </c>
    </row>
    <row r="18" spans="1:7" ht="20.100000000000001" customHeight="1">
      <c r="A18" s="786"/>
      <c r="B18" s="786" t="s">
        <v>711</v>
      </c>
      <c r="C18" s="832">
        <v>37.773015280571997</v>
      </c>
      <c r="D18" s="832">
        <v>224.38535757557199</v>
      </c>
      <c r="E18" s="832">
        <v>104.54485547259664</v>
      </c>
      <c r="F18" s="832">
        <v>103.33298822607347</v>
      </c>
      <c r="G18" s="832">
        <v>106.61187299950123</v>
      </c>
    </row>
    <row r="19" spans="1:7" ht="20.100000000000001" customHeight="1">
      <c r="A19" s="786"/>
      <c r="B19" s="786"/>
      <c r="C19" s="833"/>
      <c r="D19" s="833"/>
      <c r="E19" s="834"/>
      <c r="F19" s="834"/>
      <c r="G19" s="834"/>
    </row>
    <row r="20" spans="1:7" ht="20.100000000000001" customHeight="1">
      <c r="A20" s="778" t="s">
        <v>716</v>
      </c>
      <c r="B20" s="779"/>
      <c r="C20" s="830">
        <v>51766.028858994527</v>
      </c>
      <c r="D20" s="830">
        <v>291340.05652999959</v>
      </c>
      <c r="E20" s="830">
        <v>102.35874283318387</v>
      </c>
      <c r="F20" s="830">
        <v>115.09816497904039</v>
      </c>
      <c r="G20" s="830">
        <v>113.42627890995378</v>
      </c>
    </row>
    <row r="21" spans="1:7" ht="20.100000000000001" customHeight="1">
      <c r="A21" s="831" t="s">
        <v>703</v>
      </c>
      <c r="B21" s="783"/>
      <c r="C21" s="830"/>
      <c r="D21" s="830"/>
      <c r="E21" s="830"/>
      <c r="F21" s="830"/>
      <c r="G21" s="830"/>
    </row>
    <row r="22" spans="1:7" ht="20.100000000000001" customHeight="1">
      <c r="A22" s="783"/>
      <c r="B22" s="783" t="s">
        <v>704</v>
      </c>
      <c r="C22" s="832">
        <v>28388.14</v>
      </c>
      <c r="D22" s="832">
        <v>165200.54999999999</v>
      </c>
      <c r="E22" s="832">
        <v>104.10574982369268</v>
      </c>
      <c r="F22" s="832">
        <v>105.80404494913222</v>
      </c>
      <c r="G22" s="832">
        <v>105.81003292722262</v>
      </c>
    </row>
    <row r="23" spans="1:7" ht="20.100000000000001" customHeight="1">
      <c r="A23" s="783"/>
      <c r="B23" s="783" t="s">
        <v>705</v>
      </c>
      <c r="C23" s="832">
        <v>23377.870945899744</v>
      </c>
      <c r="D23" s="832">
        <v>126139.52626173099</v>
      </c>
      <c r="E23" s="832">
        <v>100.31457652529126</v>
      </c>
      <c r="F23" s="832">
        <v>128.84156730664921</v>
      </c>
      <c r="G23" s="832">
        <v>125.23191451131844</v>
      </c>
    </row>
    <row r="24" spans="1:7" ht="20.100000000000001" customHeight="1">
      <c r="A24" s="831" t="s">
        <v>706</v>
      </c>
      <c r="B24" s="783"/>
      <c r="C24" s="830"/>
      <c r="D24" s="830"/>
      <c r="E24" s="830"/>
      <c r="F24" s="830"/>
      <c r="G24" s="830"/>
    </row>
    <row r="25" spans="1:7" ht="20.100000000000001" customHeight="1">
      <c r="A25" s="786"/>
      <c r="B25" s="786" t="s">
        <v>707</v>
      </c>
      <c r="C25" s="832">
        <v>312.714</v>
      </c>
      <c r="D25" s="832">
        <v>1923.4269999999999</v>
      </c>
      <c r="E25" s="832">
        <v>93.294827694226228</v>
      </c>
      <c r="F25" s="832">
        <v>97.542366801520927</v>
      </c>
      <c r="G25" s="832">
        <v>105.13845075742461</v>
      </c>
    </row>
    <row r="26" spans="1:7" ht="20.100000000000001" customHeight="1">
      <c r="A26" s="786"/>
      <c r="B26" s="786" t="s">
        <v>708</v>
      </c>
      <c r="C26" s="832">
        <v>26413.890928211389</v>
      </c>
      <c r="D26" s="832">
        <v>155785.75</v>
      </c>
      <c r="E26" s="832">
        <v>102.13596573811579</v>
      </c>
      <c r="F26" s="832">
        <v>116.7215951199624</v>
      </c>
      <c r="G26" s="832">
        <v>116.36654152819412</v>
      </c>
    </row>
    <row r="27" spans="1:7" ht="20.100000000000001" customHeight="1">
      <c r="A27" s="786"/>
      <c r="B27" s="786" t="s">
        <v>709</v>
      </c>
      <c r="C27" s="832">
        <v>12674.273872566822</v>
      </c>
      <c r="D27" s="832">
        <v>64280.055276299216</v>
      </c>
      <c r="E27" s="832">
        <v>103.06436827380141</v>
      </c>
      <c r="F27" s="832">
        <v>116.11194848219182</v>
      </c>
      <c r="G27" s="832">
        <v>113.06842568994225</v>
      </c>
    </row>
    <row r="28" spans="1:7" ht="20.100000000000001" customHeight="1">
      <c r="A28" s="786"/>
      <c r="B28" s="786" t="s">
        <v>710</v>
      </c>
      <c r="C28" s="832">
        <v>11551.266814095627</v>
      </c>
      <c r="D28" s="832">
        <v>64527.610071724193</v>
      </c>
      <c r="E28" s="832">
        <v>102.0599348820805</v>
      </c>
      <c r="F28" s="832">
        <v>112.42588209766787</v>
      </c>
      <c r="G28" s="832">
        <v>108.84981207656888</v>
      </c>
    </row>
    <row r="29" spans="1:7" ht="20.100000000000001" customHeight="1">
      <c r="A29" s="786"/>
      <c r="B29" s="786" t="s">
        <v>711</v>
      </c>
      <c r="C29" s="832">
        <v>813.8832441206921</v>
      </c>
      <c r="D29" s="832">
        <v>4823.230328642192</v>
      </c>
      <c r="E29" s="832">
        <v>106.96389071563736</v>
      </c>
      <c r="F29" s="832">
        <v>97.470529036761079</v>
      </c>
      <c r="G29" s="832">
        <v>96.123212261764223</v>
      </c>
    </row>
    <row r="30" spans="1:7" ht="20.100000000000001" customHeight="1">
      <c r="A30" s="835"/>
      <c r="B30" s="835"/>
      <c r="C30" s="836"/>
      <c r="D30" s="836"/>
      <c r="E30" s="836"/>
      <c r="F30" s="836"/>
      <c r="G30" s="836"/>
    </row>
    <row r="31" spans="1:7" ht="20.100000000000001" customHeight="1">
      <c r="A31" s="835"/>
      <c r="B31" s="835"/>
      <c r="C31" s="835"/>
      <c r="D31" s="835"/>
      <c r="E31" s="835"/>
      <c r="F31" s="835"/>
      <c r="G31" s="835"/>
    </row>
    <row r="32" spans="1:7" ht="20.100000000000001" customHeight="1">
      <c r="A32" s="835"/>
      <c r="B32" s="835"/>
      <c r="C32" s="835"/>
      <c r="D32" s="835"/>
      <c r="E32" s="835"/>
      <c r="F32" s="835"/>
      <c r="G32" s="835"/>
    </row>
    <row r="33" spans="1:7" ht="20.100000000000001" customHeight="1">
      <c r="A33" s="835"/>
      <c r="B33" s="835"/>
      <c r="C33" s="835"/>
      <c r="D33" s="835"/>
      <c r="E33" s="835"/>
      <c r="F33" s="835"/>
      <c r="G33" s="835"/>
    </row>
    <row r="34" spans="1:7" ht="20.100000000000001" customHeight="1">
      <c r="A34" s="835"/>
      <c r="B34" s="835"/>
      <c r="C34" s="835"/>
      <c r="D34" s="835"/>
      <c r="E34" s="835"/>
      <c r="F34" s="835"/>
      <c r="G34" s="835"/>
    </row>
    <row r="35" spans="1:7">
      <c r="A35" s="835"/>
      <c r="B35" s="835"/>
      <c r="C35" s="835"/>
      <c r="D35" s="835"/>
      <c r="E35" s="835"/>
      <c r="F35" s="835"/>
      <c r="G35" s="835"/>
    </row>
    <row r="36" spans="1:7">
      <c r="A36" s="835"/>
      <c r="B36" s="835"/>
      <c r="C36" s="835"/>
      <c r="D36" s="835"/>
      <c r="E36" s="835"/>
      <c r="F36" s="835"/>
      <c r="G36" s="835"/>
    </row>
    <row r="37" spans="1:7">
      <c r="A37" s="835"/>
      <c r="B37" s="835"/>
      <c r="C37" s="835"/>
      <c r="D37" s="835"/>
      <c r="E37" s="835"/>
      <c r="F37" s="835"/>
      <c r="G37" s="835"/>
    </row>
    <row r="38" spans="1:7">
      <c r="A38" s="835"/>
      <c r="B38" s="835"/>
      <c r="C38" s="835"/>
      <c r="D38" s="835"/>
      <c r="E38" s="835"/>
      <c r="F38" s="835"/>
      <c r="G38" s="835"/>
    </row>
    <row r="39" spans="1:7">
      <c r="A39" s="835"/>
      <c r="B39" s="835"/>
      <c r="C39" s="835"/>
      <c r="D39" s="835"/>
      <c r="E39" s="835"/>
      <c r="F39" s="835"/>
      <c r="G39" s="835"/>
    </row>
    <row r="40" spans="1:7">
      <c r="A40" s="835"/>
      <c r="B40" s="835"/>
      <c r="C40" s="835"/>
      <c r="D40" s="835"/>
      <c r="E40" s="835"/>
      <c r="F40" s="835"/>
      <c r="G40" s="835"/>
    </row>
    <row r="41" spans="1:7">
      <c r="A41" s="835"/>
      <c r="B41" s="835"/>
      <c r="C41" s="835"/>
      <c r="D41" s="835"/>
      <c r="E41" s="835"/>
      <c r="F41" s="835"/>
      <c r="G41" s="835"/>
    </row>
    <row r="42" spans="1:7">
      <c r="A42" s="835"/>
      <c r="B42" s="835"/>
      <c r="C42" s="835"/>
      <c r="D42" s="835"/>
      <c r="E42" s="835"/>
      <c r="F42" s="835"/>
      <c r="G42" s="835"/>
    </row>
    <row r="43" spans="1:7">
      <c r="A43" s="835"/>
      <c r="B43" s="835"/>
      <c r="C43" s="835"/>
      <c r="D43" s="835"/>
      <c r="E43" s="835"/>
      <c r="F43" s="835"/>
      <c r="G43" s="835"/>
    </row>
    <row r="44" spans="1:7">
      <c r="A44" s="835"/>
      <c r="B44" s="835"/>
      <c r="C44" s="835"/>
      <c r="D44" s="835"/>
      <c r="E44" s="835"/>
      <c r="F44" s="835"/>
      <c r="G44" s="835"/>
    </row>
    <row r="45" spans="1:7">
      <c r="A45" s="835"/>
      <c r="B45" s="835"/>
      <c r="C45" s="835"/>
      <c r="D45" s="835"/>
      <c r="E45" s="835"/>
      <c r="F45" s="835"/>
      <c r="G45" s="835"/>
    </row>
    <row r="46" spans="1:7">
      <c r="A46" s="835"/>
      <c r="B46" s="835"/>
      <c r="C46" s="835"/>
      <c r="D46" s="835"/>
      <c r="E46" s="835"/>
      <c r="F46" s="835"/>
      <c r="G46" s="835"/>
    </row>
    <row r="47" spans="1:7">
      <c r="A47" s="835"/>
      <c r="B47" s="835"/>
      <c r="C47" s="835"/>
      <c r="D47" s="835"/>
      <c r="E47" s="835"/>
      <c r="F47" s="835"/>
      <c r="G47" s="835"/>
    </row>
    <row r="48" spans="1:7" ht="15">
      <c r="A48" s="793"/>
      <c r="B48" s="793"/>
      <c r="C48" s="793"/>
      <c r="D48" s="794"/>
      <c r="E48" s="794"/>
      <c r="F48" s="794"/>
      <c r="G48" s="793"/>
    </row>
    <row r="49" spans="1:7" ht="15">
      <c r="A49" s="793"/>
      <c r="B49" s="793"/>
      <c r="C49" s="793"/>
      <c r="D49" s="794"/>
      <c r="E49" s="794"/>
      <c r="F49" s="794"/>
      <c r="G49" s="793"/>
    </row>
    <row r="50" spans="1:7" ht="15">
      <c r="A50" s="793"/>
      <c r="B50" s="793"/>
      <c r="C50" s="793"/>
      <c r="D50" s="794"/>
      <c r="E50" s="794"/>
      <c r="F50" s="794"/>
      <c r="G50" s="793"/>
    </row>
    <row r="51" spans="1:7" ht="15">
      <c r="A51" s="793"/>
      <c r="B51" s="793"/>
      <c r="C51" s="793"/>
      <c r="D51" s="794"/>
      <c r="E51" s="794"/>
      <c r="F51" s="794"/>
      <c r="G51" s="793"/>
    </row>
    <row r="52" spans="1:7" ht="15">
      <c r="A52" s="793"/>
      <c r="B52" s="793"/>
      <c r="C52" s="793"/>
      <c r="D52" s="794"/>
      <c r="E52" s="794"/>
      <c r="F52" s="794"/>
      <c r="G52" s="793"/>
    </row>
    <row r="53" spans="1:7" ht="15">
      <c r="A53" s="793"/>
      <c r="B53" s="793"/>
      <c r="C53" s="793"/>
      <c r="D53" s="794"/>
      <c r="E53" s="794"/>
      <c r="F53" s="794"/>
      <c r="G53" s="793"/>
    </row>
    <row r="54" spans="1:7" ht="15">
      <c r="A54" s="793"/>
      <c r="B54" s="793"/>
      <c r="C54" s="793"/>
      <c r="D54" s="794"/>
      <c r="E54" s="794"/>
      <c r="F54" s="794"/>
      <c r="G54" s="793"/>
    </row>
    <row r="55" spans="1:7" ht="15">
      <c r="A55" s="793"/>
      <c r="B55" s="793"/>
      <c r="C55" s="793"/>
      <c r="D55" s="794"/>
      <c r="E55" s="794"/>
      <c r="F55" s="794"/>
      <c r="G55" s="793"/>
    </row>
    <row r="56" spans="1:7" ht="15">
      <c r="A56" s="793"/>
      <c r="B56" s="793"/>
      <c r="C56" s="793"/>
      <c r="D56" s="794"/>
      <c r="E56" s="794"/>
      <c r="F56" s="794"/>
      <c r="G56" s="793"/>
    </row>
    <row r="57" spans="1:7" ht="15">
      <c r="A57" s="793"/>
      <c r="B57" s="793"/>
      <c r="C57" s="793"/>
      <c r="D57" s="794"/>
      <c r="E57" s="794"/>
      <c r="F57" s="794"/>
      <c r="G57" s="793"/>
    </row>
    <row r="58" spans="1:7" ht="15">
      <c r="A58" s="793"/>
      <c r="B58" s="793"/>
      <c r="C58" s="793"/>
      <c r="D58" s="794"/>
      <c r="E58" s="794"/>
      <c r="F58" s="794"/>
      <c r="G58" s="793"/>
    </row>
    <row r="59" spans="1:7" ht="15">
      <c r="A59" s="793"/>
      <c r="B59" s="793"/>
      <c r="C59" s="793"/>
      <c r="D59" s="794"/>
      <c r="E59" s="794"/>
      <c r="F59" s="794"/>
      <c r="G59" s="793"/>
    </row>
    <row r="60" spans="1:7" ht="15">
      <c r="A60" s="793"/>
      <c r="B60" s="793"/>
      <c r="C60" s="793"/>
      <c r="D60" s="794"/>
      <c r="E60" s="794"/>
      <c r="F60" s="794"/>
      <c r="G60" s="793"/>
    </row>
    <row r="61" spans="1:7" ht="15">
      <c r="A61" s="793"/>
      <c r="B61" s="793"/>
      <c r="C61" s="793"/>
      <c r="D61" s="794"/>
      <c r="E61" s="794"/>
      <c r="F61" s="794"/>
      <c r="G61" s="793"/>
    </row>
    <row r="62" spans="1:7" ht="15">
      <c r="A62" s="793"/>
      <c r="B62" s="793"/>
      <c r="C62" s="793"/>
      <c r="D62" s="794"/>
      <c r="E62" s="794"/>
      <c r="F62" s="794"/>
      <c r="G62" s="793"/>
    </row>
    <row r="63" spans="1:7" ht="15">
      <c r="A63" s="793"/>
      <c r="B63" s="793"/>
      <c r="C63" s="793"/>
      <c r="D63" s="794"/>
      <c r="E63" s="794"/>
      <c r="F63" s="794"/>
      <c r="G63" s="793"/>
    </row>
    <row r="64" spans="1:7" ht="15">
      <c r="A64" s="793"/>
      <c r="B64" s="793"/>
      <c r="C64" s="793"/>
      <c r="D64" s="794"/>
      <c r="E64" s="794"/>
      <c r="F64" s="794"/>
      <c r="G64" s="793"/>
    </row>
    <row r="65" spans="1:7" ht="15">
      <c r="A65" s="793"/>
      <c r="B65" s="793"/>
      <c r="C65" s="793"/>
      <c r="D65" s="794"/>
      <c r="E65" s="794"/>
      <c r="F65" s="794"/>
      <c r="G65" s="793"/>
    </row>
    <row r="66" spans="1:7" ht="15">
      <c r="A66" s="793"/>
      <c r="B66" s="793"/>
      <c r="C66" s="793"/>
      <c r="D66" s="794"/>
      <c r="E66" s="794"/>
      <c r="F66" s="794"/>
      <c r="G66" s="793"/>
    </row>
    <row r="67" spans="1:7" ht="15">
      <c r="A67" s="793"/>
      <c r="B67" s="793"/>
      <c r="C67" s="793"/>
      <c r="D67" s="794"/>
      <c r="E67" s="794"/>
      <c r="F67" s="794"/>
      <c r="G67" s="793"/>
    </row>
    <row r="68" spans="1:7" ht="15">
      <c r="A68" s="793"/>
      <c r="B68" s="793"/>
      <c r="C68" s="793"/>
      <c r="D68" s="794"/>
      <c r="E68" s="794"/>
      <c r="F68" s="794"/>
      <c r="G68" s="793"/>
    </row>
    <row r="69" spans="1:7" ht="15">
      <c r="A69" s="793"/>
      <c r="B69" s="793"/>
      <c r="C69" s="793"/>
      <c r="D69" s="794"/>
      <c r="E69" s="794"/>
      <c r="F69" s="794"/>
      <c r="G69" s="793"/>
    </row>
    <row r="70" spans="1:7" ht="15">
      <c r="A70" s="793"/>
      <c r="B70" s="793"/>
      <c r="C70" s="793"/>
      <c r="D70" s="794"/>
      <c r="E70" s="794"/>
      <c r="F70" s="794"/>
      <c r="G70" s="793"/>
    </row>
    <row r="71" spans="1:7" ht="15">
      <c r="A71" s="793"/>
      <c r="B71" s="793"/>
      <c r="C71" s="793"/>
      <c r="D71" s="794"/>
      <c r="E71" s="794"/>
      <c r="F71" s="794"/>
      <c r="G71" s="793"/>
    </row>
    <row r="72" spans="1:7" ht="15">
      <c r="A72" s="793"/>
      <c r="B72" s="793"/>
      <c r="C72" s="793"/>
      <c r="D72" s="794"/>
      <c r="E72" s="794"/>
      <c r="F72" s="794"/>
      <c r="G72" s="793"/>
    </row>
    <row r="73" spans="1:7" ht="15">
      <c r="A73" s="793"/>
      <c r="B73" s="793"/>
      <c r="C73" s="793"/>
      <c r="D73" s="794"/>
      <c r="E73" s="794"/>
      <c r="F73" s="794"/>
      <c r="G73" s="793"/>
    </row>
    <row r="74" spans="1:7" ht="15">
      <c r="A74" s="793"/>
      <c r="B74" s="793"/>
      <c r="C74" s="793"/>
      <c r="D74" s="794"/>
      <c r="E74" s="794"/>
      <c r="F74" s="794"/>
      <c r="G74" s="793"/>
    </row>
    <row r="75" spans="1:7" ht="15">
      <c r="A75" s="793"/>
      <c r="B75" s="793"/>
      <c r="C75" s="793"/>
      <c r="D75" s="794"/>
      <c r="E75" s="794"/>
      <c r="F75" s="794"/>
      <c r="G75" s="793"/>
    </row>
    <row r="76" spans="1:7" ht="15">
      <c r="A76" s="793"/>
      <c r="B76" s="793"/>
      <c r="C76" s="793"/>
      <c r="D76" s="794"/>
      <c r="E76" s="794"/>
      <c r="F76" s="794"/>
      <c r="G76" s="793"/>
    </row>
  </sheetData>
  <pageMargins left="0.86614173228346503" right="0.28999999999999998" top="0.74803149606299202" bottom="0.511811023622047" header="0.43307086614173201" footer="0.23622047244094499"/>
  <pageSetup paperSize="9" scale="94" firstPageNumber="38" fitToHeight="0" orientation="portrait" r:id="rId1"/>
  <headerFooter alignWithMargins="0">
    <oddHeader>&amp;C&amp;"Times New Roman,Regular"&amp;13&amp;P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zoomScaleNormal="100" workbookViewId="0">
      <selection activeCell="A2" sqref="A2"/>
    </sheetView>
  </sheetViews>
  <sheetFormatPr defaultColWidth="12.140625" defaultRowHeight="12.75"/>
  <cols>
    <col min="1" max="1" width="1.85546875" style="60" customWidth="1"/>
    <col min="2" max="2" width="39.5703125" style="60" customWidth="1"/>
    <col min="3" max="4" width="12.140625" style="60" customWidth="1"/>
    <col min="5" max="5" width="15.5703125" style="60" customWidth="1"/>
    <col min="6" max="6" width="16.7109375" style="60" customWidth="1"/>
    <col min="7" max="16384" width="12.140625" style="60"/>
  </cols>
  <sheetData>
    <row r="1" spans="1:7" ht="20.100000000000001" customHeight="1">
      <c r="A1" s="759" t="s">
        <v>717</v>
      </c>
      <c r="B1" s="760"/>
      <c r="C1" s="761"/>
      <c r="D1" s="761"/>
      <c r="E1" s="761"/>
      <c r="F1" s="761"/>
    </row>
    <row r="2" spans="1:7" ht="20.100000000000001" customHeight="1">
      <c r="A2" s="763"/>
      <c r="B2" s="764"/>
      <c r="C2" s="765"/>
      <c r="D2" s="765"/>
      <c r="E2" s="765"/>
      <c r="F2" s="765"/>
    </row>
    <row r="3" spans="1:7" ht="20.100000000000001" customHeight="1">
      <c r="A3" s="766"/>
      <c r="B3" s="767"/>
      <c r="C3" s="837"/>
      <c r="D3" s="837"/>
      <c r="E3" s="767"/>
      <c r="F3" s="767"/>
    </row>
    <row r="4" spans="1:7" ht="20.100000000000001" customHeight="1">
      <c r="A4" s="769"/>
      <c r="B4" s="769"/>
      <c r="C4" s="806" t="s">
        <v>439</v>
      </c>
      <c r="D4" s="806" t="s">
        <v>107</v>
      </c>
      <c r="E4" s="963" t="s">
        <v>109</v>
      </c>
      <c r="F4" s="963"/>
    </row>
    <row r="5" spans="1:7" ht="20.100000000000001" customHeight="1">
      <c r="A5" s="771"/>
      <c r="B5" s="771"/>
      <c r="C5" s="806" t="s">
        <v>110</v>
      </c>
      <c r="D5" s="806" t="s">
        <v>111</v>
      </c>
      <c r="E5" s="806" t="s">
        <v>113</v>
      </c>
      <c r="F5" s="436" t="s">
        <v>114</v>
      </c>
    </row>
    <row r="6" spans="1:7" ht="20.100000000000001" customHeight="1">
      <c r="A6" s="771"/>
      <c r="B6" s="771"/>
      <c r="C6" s="808" t="s">
        <v>127</v>
      </c>
      <c r="D6" s="808" t="s">
        <v>127</v>
      </c>
      <c r="E6" s="808" t="s">
        <v>127</v>
      </c>
      <c r="F6" s="808" t="s">
        <v>127</v>
      </c>
    </row>
    <row r="7" spans="1:7" ht="20.100000000000001" customHeight="1">
      <c r="A7" s="771"/>
      <c r="B7" s="771"/>
      <c r="C7" s="827"/>
      <c r="D7" s="827"/>
      <c r="E7" s="828"/>
      <c r="F7" s="828"/>
    </row>
    <row r="8" spans="1:7" ht="20.100000000000001" customHeight="1">
      <c r="A8" s="778" t="s">
        <v>715</v>
      </c>
      <c r="B8" s="779"/>
      <c r="C8" s="838">
        <v>707912.28048744565</v>
      </c>
      <c r="D8" s="838">
        <v>730681.31323912845</v>
      </c>
      <c r="E8" s="839">
        <v>114.1521816650189</v>
      </c>
      <c r="F8" s="839">
        <v>114.40181001208862</v>
      </c>
      <c r="G8" s="70"/>
    </row>
    <row r="9" spans="1:7" ht="20.100000000000001" customHeight="1">
      <c r="A9" s="831" t="s">
        <v>703</v>
      </c>
      <c r="B9" s="783"/>
      <c r="C9" s="838"/>
      <c r="D9" s="838"/>
      <c r="E9" s="839"/>
      <c r="F9" s="839"/>
      <c r="G9" s="70"/>
    </row>
    <row r="10" spans="1:7" ht="20.100000000000001" customHeight="1">
      <c r="A10" s="783"/>
      <c r="B10" s="783" t="s">
        <v>704</v>
      </c>
      <c r="C10" s="840">
        <v>695283.39138712687</v>
      </c>
      <c r="D10" s="840">
        <v>717527.28485854063</v>
      </c>
      <c r="E10" s="841">
        <v>114.23709864196584</v>
      </c>
      <c r="F10" s="841">
        <v>114.42768121942353</v>
      </c>
      <c r="G10" s="70"/>
    </row>
    <row r="11" spans="1:7" ht="20.100000000000001" customHeight="1">
      <c r="A11" s="783"/>
      <c r="B11" s="783" t="s">
        <v>705</v>
      </c>
      <c r="C11" s="840">
        <v>12628.889100318789</v>
      </c>
      <c r="D11" s="840">
        <v>13154.028380587861</v>
      </c>
      <c r="E11" s="841">
        <v>109.66422117693284</v>
      </c>
      <c r="F11" s="841">
        <v>113.00809239791236</v>
      </c>
      <c r="G11" s="70"/>
    </row>
    <row r="12" spans="1:7" ht="20.100000000000001" customHeight="1">
      <c r="A12" s="831" t="s">
        <v>706</v>
      </c>
      <c r="B12" s="783"/>
      <c r="C12" s="838"/>
      <c r="D12" s="838"/>
      <c r="E12" s="839"/>
      <c r="F12" s="839"/>
      <c r="G12" s="70"/>
    </row>
    <row r="13" spans="1:7" ht="20.100000000000001" customHeight="1">
      <c r="A13" s="786"/>
      <c r="B13" s="786" t="s">
        <v>707</v>
      </c>
      <c r="C13" s="840">
        <v>1253.78</v>
      </c>
      <c r="D13" s="840">
        <v>1428.0800000000002</v>
      </c>
      <c r="E13" s="841">
        <v>105.36851836288763</v>
      </c>
      <c r="F13" s="841">
        <v>107.58475214705439</v>
      </c>
      <c r="G13" s="70"/>
    </row>
    <row r="14" spans="1:7" ht="20.100000000000001" customHeight="1">
      <c r="A14" s="786"/>
      <c r="B14" s="786" t="s">
        <v>708</v>
      </c>
      <c r="C14" s="840">
        <v>36984.708301115956</v>
      </c>
      <c r="D14" s="840">
        <v>37996.279719221362</v>
      </c>
      <c r="E14" s="841">
        <v>111.48227849719387</v>
      </c>
      <c r="F14" s="841">
        <v>119.01113071739384</v>
      </c>
      <c r="G14" s="70"/>
    </row>
    <row r="15" spans="1:7" ht="20.100000000000001" customHeight="1">
      <c r="A15" s="786"/>
      <c r="B15" s="786" t="s">
        <v>709</v>
      </c>
      <c r="C15" s="840">
        <v>147548.28266436371</v>
      </c>
      <c r="D15" s="840">
        <v>155230.14823160437</v>
      </c>
      <c r="E15" s="841">
        <v>110.85295628800176</v>
      </c>
      <c r="F15" s="841">
        <v>114.56854684978171</v>
      </c>
      <c r="G15" s="70"/>
    </row>
    <row r="16" spans="1:7" ht="20.100000000000001" customHeight="1">
      <c r="A16" s="786"/>
      <c r="B16" s="786" t="s">
        <v>710</v>
      </c>
      <c r="C16" s="840">
        <v>522012.28046811005</v>
      </c>
      <c r="D16" s="840">
        <v>535915.64898458309</v>
      </c>
      <c r="E16" s="841">
        <v>115.34265302804856</v>
      </c>
      <c r="F16" s="841">
        <v>114.0619023183216</v>
      </c>
      <c r="G16" s="70"/>
    </row>
    <row r="17" spans="1:7" ht="20.100000000000001" customHeight="1">
      <c r="A17" s="786"/>
      <c r="B17" s="786" t="s">
        <v>711</v>
      </c>
      <c r="C17" s="840">
        <v>113.22905385600001</v>
      </c>
      <c r="D17" s="840">
        <v>111.15630371957198</v>
      </c>
      <c r="E17" s="841">
        <v>108.26956245942098</v>
      </c>
      <c r="F17" s="841">
        <v>104.97466048848298</v>
      </c>
      <c r="G17" s="70"/>
    </row>
    <row r="18" spans="1:7" ht="20.100000000000001" customHeight="1">
      <c r="A18" s="786"/>
      <c r="B18" s="786"/>
      <c r="C18" s="842"/>
      <c r="D18" s="842"/>
      <c r="E18" s="843"/>
      <c r="F18" s="843"/>
      <c r="G18" s="70"/>
    </row>
    <row r="19" spans="1:7" ht="20.100000000000001" customHeight="1">
      <c r="A19" s="778" t="s">
        <v>716</v>
      </c>
      <c r="B19" s="779"/>
      <c r="C19" s="838">
        <v>140756.75750182322</v>
      </c>
      <c r="D19" s="838">
        <v>150583.29902817641</v>
      </c>
      <c r="E19" s="839">
        <v>110.59801642144696</v>
      </c>
      <c r="F19" s="839">
        <v>116.20398206692819</v>
      </c>
      <c r="G19" s="70"/>
    </row>
    <row r="20" spans="1:7" ht="20.100000000000001" customHeight="1">
      <c r="A20" s="831" t="s">
        <v>703</v>
      </c>
      <c r="B20" s="783"/>
      <c r="C20" s="838"/>
      <c r="D20" s="838"/>
      <c r="E20" s="839"/>
      <c r="F20" s="839"/>
      <c r="G20" s="70"/>
    </row>
    <row r="21" spans="1:7" ht="20.100000000000001" customHeight="1">
      <c r="A21" s="783"/>
      <c r="B21" s="783" t="s">
        <v>704</v>
      </c>
      <c r="C21" s="840">
        <v>83334.75</v>
      </c>
      <c r="D21" s="840">
        <v>81865.794024935021</v>
      </c>
      <c r="E21" s="841">
        <v>106.19073494098443</v>
      </c>
      <c r="F21" s="841">
        <v>105.42529327145192</v>
      </c>
      <c r="G21" s="70"/>
    </row>
    <row r="22" spans="1:7" ht="20.100000000000001" customHeight="1">
      <c r="A22" s="783"/>
      <c r="B22" s="783" t="s">
        <v>705</v>
      </c>
      <c r="C22" s="840">
        <v>57422.021258489636</v>
      </c>
      <c r="D22" s="840">
        <v>68717.505003241371</v>
      </c>
      <c r="E22" s="841">
        <v>117.68658790144374</v>
      </c>
      <c r="F22" s="841">
        <v>132.32101251585479</v>
      </c>
      <c r="G22" s="70"/>
    </row>
    <row r="23" spans="1:7" ht="20.100000000000001" customHeight="1">
      <c r="A23" s="831" t="s">
        <v>706</v>
      </c>
      <c r="B23" s="783"/>
      <c r="C23" s="838"/>
      <c r="D23" s="838"/>
      <c r="E23" s="839"/>
      <c r="F23" s="839"/>
      <c r="G23" s="70"/>
    </row>
    <row r="24" spans="1:7" ht="20.100000000000001" customHeight="1">
      <c r="A24" s="786"/>
      <c r="B24" s="786" t="s">
        <v>707</v>
      </c>
      <c r="C24" s="840">
        <v>929.49199999999996</v>
      </c>
      <c r="D24" s="840">
        <v>993.93500000000006</v>
      </c>
      <c r="E24" s="841">
        <v>98.938648994159422</v>
      </c>
      <c r="F24" s="841">
        <v>111.68310935322936</v>
      </c>
      <c r="G24" s="70"/>
    </row>
    <row r="25" spans="1:7" ht="20.100000000000001" customHeight="1">
      <c r="A25" s="786"/>
      <c r="B25" s="786" t="s">
        <v>708</v>
      </c>
      <c r="C25" s="840">
        <v>76937.750737989016</v>
      </c>
      <c r="D25" s="840">
        <v>78847.983115345007</v>
      </c>
      <c r="E25" s="841">
        <v>117.68627304596669</v>
      </c>
      <c r="F25" s="841">
        <v>115.10700596743398</v>
      </c>
      <c r="G25" s="70"/>
    </row>
    <row r="26" spans="1:7" ht="20.100000000000001" customHeight="1">
      <c r="A26" s="786"/>
      <c r="B26" s="786" t="s">
        <v>709</v>
      </c>
      <c r="C26" s="840">
        <v>29165.95</v>
      </c>
      <c r="D26" s="840">
        <v>35114.111604225611</v>
      </c>
      <c r="E26" s="841">
        <v>103.27797168195458</v>
      </c>
      <c r="F26" s="841">
        <v>122.73222945375618</v>
      </c>
      <c r="G26" s="70"/>
    </row>
    <row r="27" spans="1:7" ht="20.100000000000001" customHeight="1">
      <c r="A27" s="786"/>
      <c r="B27" s="786" t="s">
        <v>710</v>
      </c>
      <c r="C27" s="840">
        <v>31278.336267038605</v>
      </c>
      <c r="D27" s="840">
        <v>33249.273804685596</v>
      </c>
      <c r="E27" s="841">
        <v>103.79089860406421</v>
      </c>
      <c r="F27" s="841">
        <v>114.08065230507584</v>
      </c>
      <c r="G27" s="70"/>
    </row>
    <row r="28" spans="1:7" ht="20.100000000000001" customHeight="1">
      <c r="A28" s="786"/>
      <c r="B28" s="786" t="s">
        <v>711</v>
      </c>
      <c r="C28" s="840">
        <v>2445.2348247220002</v>
      </c>
      <c r="D28" s="840">
        <v>2377.9955039201923</v>
      </c>
      <c r="E28" s="841">
        <v>94.854522153087231</v>
      </c>
      <c r="F28" s="841">
        <v>97.463659644674607</v>
      </c>
      <c r="G28" s="70"/>
    </row>
    <row r="29" spans="1:7" ht="20.100000000000001" customHeight="1">
      <c r="A29" s="835"/>
      <c r="B29" s="835"/>
      <c r="C29" s="836"/>
      <c r="D29" s="836"/>
      <c r="E29" s="836"/>
      <c r="F29" s="836"/>
    </row>
    <row r="30" spans="1:7" ht="20.100000000000001" customHeight="1">
      <c r="A30" s="835"/>
      <c r="B30" s="835"/>
      <c r="C30" s="835"/>
      <c r="D30" s="835"/>
      <c r="E30" s="835"/>
      <c r="F30" s="835"/>
    </row>
    <row r="31" spans="1:7" ht="20.100000000000001" customHeight="1">
      <c r="A31" s="835"/>
      <c r="B31" s="835"/>
      <c r="C31" s="835"/>
      <c r="D31" s="835"/>
      <c r="E31" s="835"/>
      <c r="F31" s="835"/>
    </row>
    <row r="32" spans="1:7" ht="20.100000000000001" customHeight="1">
      <c r="A32" s="835"/>
      <c r="B32" s="835"/>
      <c r="C32" s="835"/>
      <c r="D32" s="835"/>
      <c r="E32" s="835"/>
      <c r="F32" s="835"/>
    </row>
    <row r="33" spans="1:6" ht="20.100000000000001" customHeight="1">
      <c r="A33" s="835"/>
      <c r="B33" s="835"/>
      <c r="C33" s="835"/>
      <c r="D33" s="835"/>
      <c r="E33" s="835"/>
      <c r="F33" s="835"/>
    </row>
    <row r="34" spans="1:6">
      <c r="A34" s="835"/>
      <c r="B34" s="835"/>
      <c r="C34" s="835"/>
      <c r="D34" s="835"/>
      <c r="E34" s="835"/>
      <c r="F34" s="835"/>
    </row>
    <row r="35" spans="1:6">
      <c r="A35" s="835"/>
      <c r="B35" s="835"/>
      <c r="C35" s="835"/>
      <c r="D35" s="835"/>
      <c r="E35" s="835"/>
      <c r="F35" s="835"/>
    </row>
    <row r="36" spans="1:6">
      <c r="A36" s="835"/>
      <c r="B36" s="835"/>
      <c r="C36" s="835"/>
      <c r="D36" s="835"/>
      <c r="E36" s="835"/>
      <c r="F36" s="835"/>
    </row>
    <row r="37" spans="1:6">
      <c r="A37" s="835"/>
      <c r="B37" s="835"/>
      <c r="C37" s="835"/>
      <c r="D37" s="835"/>
      <c r="E37" s="835"/>
      <c r="F37" s="835"/>
    </row>
    <row r="38" spans="1:6">
      <c r="A38" s="835"/>
      <c r="B38" s="835"/>
      <c r="C38" s="835"/>
      <c r="D38" s="835"/>
      <c r="E38" s="835"/>
      <c r="F38" s="835"/>
    </row>
    <row r="39" spans="1:6">
      <c r="A39" s="835"/>
      <c r="B39" s="835"/>
      <c r="C39" s="835"/>
      <c r="D39" s="835"/>
      <c r="E39" s="835"/>
      <c r="F39" s="835"/>
    </row>
    <row r="40" spans="1:6">
      <c r="A40" s="835"/>
      <c r="B40" s="835"/>
      <c r="C40" s="835"/>
      <c r="D40" s="835"/>
      <c r="E40" s="835"/>
      <c r="F40" s="835"/>
    </row>
    <row r="41" spans="1:6">
      <c r="A41" s="835"/>
      <c r="B41" s="835"/>
      <c r="C41" s="835"/>
      <c r="D41" s="835"/>
      <c r="E41" s="835"/>
      <c r="F41" s="835"/>
    </row>
    <row r="42" spans="1:6">
      <c r="A42" s="835"/>
      <c r="B42" s="835"/>
      <c r="C42" s="835"/>
      <c r="D42" s="835"/>
      <c r="E42" s="835"/>
      <c r="F42" s="835"/>
    </row>
    <row r="43" spans="1:6">
      <c r="A43" s="835"/>
      <c r="B43" s="835"/>
      <c r="C43" s="835"/>
      <c r="D43" s="835"/>
      <c r="E43" s="835"/>
      <c r="F43" s="835"/>
    </row>
    <row r="44" spans="1:6">
      <c r="A44" s="835"/>
      <c r="B44" s="835"/>
      <c r="C44" s="835"/>
      <c r="D44" s="835"/>
      <c r="E44" s="835"/>
      <c r="F44" s="835"/>
    </row>
    <row r="45" spans="1:6">
      <c r="A45" s="835"/>
      <c r="B45" s="835"/>
      <c r="C45" s="835"/>
      <c r="D45" s="835"/>
      <c r="E45" s="835"/>
      <c r="F45" s="835"/>
    </row>
    <row r="46" spans="1:6">
      <c r="A46" s="835"/>
      <c r="B46" s="835"/>
      <c r="C46" s="835"/>
      <c r="D46" s="835"/>
      <c r="E46" s="835"/>
      <c r="F46" s="835"/>
    </row>
    <row r="47" spans="1:6" ht="15">
      <c r="A47" s="793"/>
      <c r="B47" s="793"/>
      <c r="C47" s="793"/>
      <c r="D47" s="794"/>
      <c r="E47" s="794"/>
      <c r="F47" s="794"/>
    </row>
    <row r="48" spans="1:6" ht="15">
      <c r="A48" s="793"/>
      <c r="B48" s="793"/>
      <c r="C48" s="793"/>
      <c r="D48" s="794"/>
      <c r="E48" s="794"/>
      <c r="F48" s="794"/>
    </row>
    <row r="49" spans="1:6" ht="15">
      <c r="A49" s="793"/>
      <c r="B49" s="793"/>
      <c r="C49" s="793"/>
      <c r="D49" s="794"/>
      <c r="E49" s="794"/>
      <c r="F49" s="794"/>
    </row>
    <row r="50" spans="1:6" ht="15">
      <c r="A50" s="793"/>
      <c r="B50" s="793"/>
      <c r="C50" s="793"/>
      <c r="D50" s="794"/>
      <c r="E50" s="794"/>
      <c r="F50" s="794"/>
    </row>
    <row r="51" spans="1:6" ht="15">
      <c r="A51" s="793"/>
      <c r="B51" s="793"/>
      <c r="C51" s="793"/>
      <c r="D51" s="794"/>
      <c r="E51" s="794"/>
      <c r="F51" s="794"/>
    </row>
    <row r="52" spans="1:6" ht="15">
      <c r="A52" s="793"/>
      <c r="B52" s="793"/>
      <c r="C52" s="793"/>
      <c r="D52" s="794"/>
      <c r="E52" s="794"/>
      <c r="F52" s="794"/>
    </row>
    <row r="53" spans="1:6" ht="15">
      <c r="A53" s="793"/>
      <c r="B53" s="793"/>
      <c r="C53" s="793"/>
      <c r="D53" s="794"/>
      <c r="E53" s="794"/>
      <c r="F53" s="794"/>
    </row>
    <row r="54" spans="1:6" ht="15">
      <c r="A54" s="793"/>
      <c r="B54" s="793"/>
      <c r="C54" s="793"/>
      <c r="D54" s="794"/>
      <c r="E54" s="794"/>
      <c r="F54" s="794"/>
    </row>
    <row r="55" spans="1:6" ht="15">
      <c r="A55" s="793"/>
      <c r="B55" s="793"/>
      <c r="C55" s="793"/>
      <c r="D55" s="794"/>
      <c r="E55" s="794"/>
      <c r="F55" s="794"/>
    </row>
    <row r="56" spans="1:6" ht="15">
      <c r="A56" s="793"/>
      <c r="B56" s="793"/>
      <c r="C56" s="793"/>
      <c r="D56" s="794"/>
      <c r="E56" s="794"/>
      <c r="F56" s="794"/>
    </row>
    <row r="57" spans="1:6" ht="15">
      <c r="A57" s="793"/>
      <c r="B57" s="793"/>
      <c r="C57" s="793"/>
      <c r="D57" s="794"/>
      <c r="E57" s="794"/>
      <c r="F57" s="794"/>
    </row>
    <row r="58" spans="1:6" ht="15">
      <c r="A58" s="793"/>
      <c r="B58" s="793"/>
      <c r="C58" s="793"/>
      <c r="D58" s="794"/>
      <c r="E58" s="794"/>
      <c r="F58" s="794"/>
    </row>
    <row r="59" spans="1:6" ht="15">
      <c r="A59" s="793"/>
      <c r="B59" s="793"/>
      <c r="C59" s="793"/>
      <c r="D59" s="794"/>
      <c r="E59" s="794"/>
      <c r="F59" s="794"/>
    </row>
    <row r="60" spans="1:6" ht="15">
      <c r="A60" s="793"/>
      <c r="B60" s="793"/>
      <c r="C60" s="793"/>
      <c r="D60" s="794"/>
      <c r="E60" s="794"/>
      <c r="F60" s="794"/>
    </row>
    <row r="61" spans="1:6" ht="15">
      <c r="A61" s="793"/>
      <c r="B61" s="793"/>
      <c r="C61" s="793"/>
      <c r="D61" s="794"/>
      <c r="E61" s="794"/>
      <c r="F61" s="794"/>
    </row>
    <row r="62" spans="1:6" ht="15">
      <c r="A62" s="793"/>
      <c r="B62" s="793"/>
      <c r="C62" s="793"/>
      <c r="D62" s="794"/>
      <c r="E62" s="794"/>
      <c r="F62" s="794"/>
    </row>
    <row r="63" spans="1:6" ht="15">
      <c r="A63" s="793"/>
      <c r="B63" s="793"/>
      <c r="C63" s="793"/>
      <c r="D63" s="794"/>
      <c r="E63" s="794"/>
      <c r="F63" s="794"/>
    </row>
    <row r="64" spans="1:6" ht="15">
      <c r="A64" s="793"/>
      <c r="B64" s="793"/>
      <c r="C64" s="793"/>
      <c r="D64" s="794"/>
      <c r="E64" s="794"/>
      <c r="F64" s="794"/>
    </row>
    <row r="65" spans="1:6" ht="15">
      <c r="A65" s="793"/>
      <c r="B65" s="793"/>
      <c r="C65" s="793"/>
      <c r="D65" s="794"/>
      <c r="E65" s="794"/>
      <c r="F65" s="794"/>
    </row>
    <row r="66" spans="1:6" ht="15">
      <c r="A66" s="793"/>
      <c r="B66" s="793"/>
      <c r="C66" s="793"/>
      <c r="D66" s="794"/>
      <c r="E66" s="794"/>
      <c r="F66" s="794"/>
    </row>
    <row r="67" spans="1:6" ht="15">
      <c r="A67" s="793"/>
      <c r="B67" s="793"/>
      <c r="C67" s="793"/>
      <c r="D67" s="794"/>
      <c r="E67" s="794"/>
      <c r="F67" s="794"/>
    </row>
    <row r="68" spans="1:6" ht="15">
      <c r="A68" s="793"/>
      <c r="B68" s="793"/>
      <c r="C68" s="793"/>
      <c r="D68" s="794"/>
      <c r="E68" s="794"/>
      <c r="F68" s="794"/>
    </row>
    <row r="69" spans="1:6" ht="15">
      <c r="A69" s="793"/>
      <c r="B69" s="793"/>
      <c r="C69" s="793"/>
      <c r="D69" s="794"/>
      <c r="E69" s="794"/>
      <c r="F69" s="794"/>
    </row>
    <row r="70" spans="1:6" ht="15">
      <c r="A70" s="793"/>
      <c r="B70" s="793"/>
      <c r="C70" s="793"/>
      <c r="D70" s="794"/>
      <c r="E70" s="794"/>
      <c r="F70" s="794"/>
    </row>
    <row r="71" spans="1:6" ht="15">
      <c r="A71" s="793"/>
      <c r="B71" s="793"/>
      <c r="C71" s="793"/>
      <c r="D71" s="794"/>
      <c r="E71" s="794"/>
      <c r="F71" s="794"/>
    </row>
    <row r="72" spans="1:6" ht="15">
      <c r="A72" s="793"/>
      <c r="B72" s="793"/>
      <c r="C72" s="793"/>
      <c r="D72" s="794"/>
      <c r="E72" s="794"/>
      <c r="F72" s="794"/>
    </row>
    <row r="73" spans="1:6" ht="15">
      <c r="A73" s="793"/>
      <c r="B73" s="793"/>
      <c r="C73" s="793"/>
      <c r="D73" s="794"/>
      <c r="E73" s="794"/>
      <c r="F73" s="794"/>
    </row>
    <row r="74" spans="1:6" ht="15">
      <c r="A74" s="793"/>
      <c r="B74" s="793"/>
      <c r="C74" s="793"/>
      <c r="D74" s="794"/>
      <c r="E74" s="794"/>
      <c r="F74" s="794"/>
    </row>
    <row r="75" spans="1:6" ht="15">
      <c r="A75" s="793"/>
      <c r="B75" s="793"/>
      <c r="C75" s="793"/>
      <c r="D75" s="794"/>
      <c r="E75" s="794"/>
      <c r="F75" s="794"/>
    </row>
  </sheetData>
  <mergeCells count="1">
    <mergeCell ref="E4:F4"/>
  </mergeCells>
  <pageMargins left="0.86614173228346503" right="0.28999999999999998" top="0.74803149606299202" bottom="0.511811023622047" header="0.43307086614173201" footer="0.23622047244094499"/>
  <pageSetup paperSize="9" scale="92" firstPageNumber="38" fitToHeight="0" orientation="portrait" r:id="rId1"/>
  <headerFooter alignWithMargins="0">
    <oddHeader>&amp;C&amp;"Times New Roman,Regular"&amp;13&amp;P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8"/>
  <sheetViews>
    <sheetView topLeftCell="A13" zoomScaleNormal="100" workbookViewId="0">
      <selection activeCell="A2" sqref="A2"/>
    </sheetView>
  </sheetViews>
  <sheetFormatPr defaultColWidth="9.7109375" defaultRowHeight="15"/>
  <cols>
    <col min="1" max="1" width="1.7109375" style="845" customWidth="1"/>
    <col min="2" max="2" width="37.85546875" style="845" customWidth="1"/>
    <col min="3" max="4" width="9.7109375" style="845" customWidth="1"/>
    <col min="5" max="5" width="10.140625" style="845" customWidth="1"/>
    <col min="6" max="6" width="13.85546875" style="845" customWidth="1"/>
    <col min="7" max="7" width="13.140625" style="845" customWidth="1"/>
    <col min="8" max="16384" width="9.7109375" style="845"/>
  </cols>
  <sheetData>
    <row r="1" spans="1:7" ht="20.25" customHeight="1">
      <c r="A1" s="844" t="s">
        <v>718</v>
      </c>
      <c r="B1" s="797"/>
      <c r="C1" s="797"/>
      <c r="D1" s="797"/>
      <c r="E1" s="797"/>
      <c r="F1" s="797"/>
      <c r="G1" s="797"/>
    </row>
    <row r="2" spans="1:7" ht="15" customHeight="1">
      <c r="A2" s="802"/>
      <c r="B2" s="803"/>
      <c r="C2" s="804"/>
      <c r="D2" s="804"/>
      <c r="E2" s="804"/>
      <c r="F2" s="803"/>
      <c r="G2" s="846" t="s">
        <v>719</v>
      </c>
    </row>
    <row r="3" spans="1:7" ht="14.45" customHeight="1">
      <c r="A3" s="805"/>
      <c r="B3" s="805"/>
      <c r="C3" s="847" t="s">
        <v>160</v>
      </c>
      <c r="D3" s="847" t="s">
        <v>161</v>
      </c>
      <c r="E3" s="847" t="s">
        <v>112</v>
      </c>
      <c r="F3" s="848" t="s">
        <v>700</v>
      </c>
      <c r="G3" s="848" t="s">
        <v>464</v>
      </c>
    </row>
    <row r="4" spans="1:7" ht="14.45" customHeight="1">
      <c r="A4" s="807"/>
      <c r="B4" s="807"/>
      <c r="C4" s="849" t="s">
        <v>116</v>
      </c>
      <c r="D4" s="849" t="s">
        <v>116</v>
      </c>
      <c r="E4" s="849" t="s">
        <v>116</v>
      </c>
      <c r="F4" s="847" t="s">
        <v>465</v>
      </c>
      <c r="G4" s="847" t="s">
        <v>465</v>
      </c>
    </row>
    <row r="5" spans="1:7" ht="14.45" customHeight="1">
      <c r="A5" s="807"/>
      <c r="B5" s="807"/>
      <c r="C5" s="849">
        <v>2025</v>
      </c>
      <c r="D5" s="849">
        <v>2025</v>
      </c>
      <c r="E5" s="849">
        <v>2025</v>
      </c>
      <c r="F5" s="849" t="s">
        <v>654</v>
      </c>
      <c r="G5" s="849" t="s">
        <v>654</v>
      </c>
    </row>
    <row r="6" spans="1:7" ht="14.45" customHeight="1">
      <c r="A6" s="807"/>
      <c r="B6" s="807"/>
      <c r="C6" s="850"/>
      <c r="D6" s="850"/>
      <c r="E6" s="850"/>
      <c r="F6" s="850" t="s">
        <v>446</v>
      </c>
      <c r="G6" s="850" t="s">
        <v>446</v>
      </c>
    </row>
    <row r="7" spans="1:7" ht="8.1" customHeight="1">
      <c r="A7" s="807"/>
      <c r="B7" s="807"/>
      <c r="C7" s="851"/>
      <c r="D7" s="851"/>
      <c r="E7" s="851"/>
      <c r="F7" s="852"/>
      <c r="G7" s="853"/>
    </row>
    <row r="8" spans="1:7" s="858" customFormat="1" ht="15" customHeight="1">
      <c r="A8" s="854" t="s">
        <v>447</v>
      </c>
      <c r="B8" s="855"/>
      <c r="C8" s="856">
        <v>1528352</v>
      </c>
      <c r="D8" s="856">
        <v>1462867</v>
      </c>
      <c r="E8" s="856">
        <v>10664608</v>
      </c>
      <c r="F8" s="857">
        <v>117.10083835172989</v>
      </c>
      <c r="G8" s="857">
        <v>120.74593159562245</v>
      </c>
    </row>
    <row r="9" spans="1:7" ht="15" customHeight="1">
      <c r="A9" s="859" t="s">
        <v>720</v>
      </c>
      <c r="B9" s="859"/>
      <c r="C9" s="860"/>
      <c r="D9" s="860"/>
      <c r="E9" s="860"/>
      <c r="F9" s="861"/>
      <c r="G9" s="861"/>
    </row>
    <row r="10" spans="1:7" ht="15" customHeight="1">
      <c r="A10" s="802"/>
      <c r="B10" s="862" t="s">
        <v>721</v>
      </c>
      <c r="C10" s="863">
        <v>1251269</v>
      </c>
      <c r="D10" s="863">
        <v>1243812</v>
      </c>
      <c r="E10" s="863">
        <v>9085279</v>
      </c>
      <c r="F10" s="861">
        <v>116.9803228919198</v>
      </c>
      <c r="G10" s="861">
        <v>122.66468663004075</v>
      </c>
    </row>
    <row r="11" spans="1:7" ht="15" customHeight="1">
      <c r="A11" s="802"/>
      <c r="B11" s="862" t="s">
        <v>708</v>
      </c>
      <c r="C11" s="863">
        <v>17114</v>
      </c>
      <c r="D11" s="863">
        <v>5914</v>
      </c>
      <c r="E11" s="863">
        <v>181355</v>
      </c>
      <c r="F11" s="861">
        <v>243.37448559670781</v>
      </c>
      <c r="G11" s="861">
        <v>110.01279959235421</v>
      </c>
    </row>
    <row r="12" spans="1:7" ht="15" customHeight="1">
      <c r="A12" s="802"/>
      <c r="B12" s="862" t="s">
        <v>710</v>
      </c>
      <c r="C12" s="863">
        <v>259969</v>
      </c>
      <c r="D12" s="863">
        <v>213141</v>
      </c>
      <c r="E12" s="863">
        <v>1397974</v>
      </c>
      <c r="F12" s="861">
        <v>116.12718684108727</v>
      </c>
      <c r="G12" s="861">
        <v>110.87771102254476</v>
      </c>
    </row>
    <row r="13" spans="1:7" ht="15" customHeight="1">
      <c r="A13" s="855" t="s">
        <v>487</v>
      </c>
      <c r="B13" s="855"/>
      <c r="C13" s="860"/>
      <c r="D13" s="860"/>
      <c r="E13" s="860"/>
      <c r="F13" s="861"/>
      <c r="G13" s="861"/>
    </row>
    <row r="14" spans="1:7" s="858" customFormat="1" ht="15" customHeight="1">
      <c r="A14" s="855"/>
      <c r="B14" s="864" t="s">
        <v>722</v>
      </c>
      <c r="C14" s="856">
        <v>1253268</v>
      </c>
      <c r="D14" s="856">
        <v>1195406</v>
      </c>
      <c r="E14" s="856">
        <v>8412166</v>
      </c>
      <c r="F14" s="857">
        <v>113.66308202831578</v>
      </c>
      <c r="G14" s="857">
        <v>121.14362249442358</v>
      </c>
    </row>
    <row r="15" spans="1:7" ht="15" customHeight="1">
      <c r="A15" s="802"/>
      <c r="B15" s="865" t="s">
        <v>723</v>
      </c>
      <c r="C15" s="863">
        <v>407572</v>
      </c>
      <c r="D15" s="863">
        <v>364801</v>
      </c>
      <c r="E15" s="863">
        <v>2727040</v>
      </c>
      <c r="F15" s="861">
        <v>127.47925148078905</v>
      </c>
      <c r="G15" s="861">
        <v>144.20419164336448</v>
      </c>
    </row>
    <row r="16" spans="1:7" ht="15" customHeight="1">
      <c r="A16" s="802"/>
      <c r="B16" s="865" t="s">
        <v>495</v>
      </c>
      <c r="C16" s="863">
        <v>318572</v>
      </c>
      <c r="D16" s="863">
        <v>303130</v>
      </c>
      <c r="E16" s="863">
        <v>2207973</v>
      </c>
      <c r="F16" s="861">
        <v>91.964310093229415</v>
      </c>
      <c r="G16" s="861">
        <v>96.769659535806753</v>
      </c>
    </row>
    <row r="17" spans="1:7" ht="15" customHeight="1">
      <c r="A17" s="802"/>
      <c r="B17" s="865" t="s">
        <v>491</v>
      </c>
      <c r="C17" s="863">
        <v>61797</v>
      </c>
      <c r="D17" s="863">
        <v>51162</v>
      </c>
      <c r="E17" s="863">
        <v>393318</v>
      </c>
      <c r="F17" s="861">
        <v>110.17033097181248</v>
      </c>
      <c r="G17" s="861">
        <v>117.18518165404394</v>
      </c>
    </row>
    <row r="18" spans="1:7" ht="15" customHeight="1">
      <c r="A18" s="802"/>
      <c r="B18" s="865" t="s">
        <v>492</v>
      </c>
      <c r="C18" s="863">
        <v>92683</v>
      </c>
      <c r="D18" s="863">
        <v>97089</v>
      </c>
      <c r="E18" s="863">
        <v>629986</v>
      </c>
      <c r="F18" s="861">
        <v>96.173428956335684</v>
      </c>
      <c r="G18" s="861">
        <v>99.929888900873692</v>
      </c>
    </row>
    <row r="19" spans="1:7" ht="15" customHeight="1">
      <c r="A19" s="802"/>
      <c r="B19" s="865" t="s">
        <v>724</v>
      </c>
      <c r="C19" s="863">
        <v>38178</v>
      </c>
      <c r="D19" s="863">
        <v>46352</v>
      </c>
      <c r="E19" s="863">
        <v>266869</v>
      </c>
      <c r="F19" s="861">
        <v>117.68947568871397</v>
      </c>
      <c r="G19" s="861">
        <v>105.2376501950021</v>
      </c>
    </row>
    <row r="20" spans="1:7" ht="15" customHeight="1">
      <c r="A20" s="802"/>
      <c r="B20" s="865" t="s">
        <v>502</v>
      </c>
      <c r="C20" s="863">
        <v>36929</v>
      </c>
      <c r="D20" s="863">
        <v>30154</v>
      </c>
      <c r="E20" s="863">
        <v>235971</v>
      </c>
      <c r="F20" s="861">
        <v>104.26333805884997</v>
      </c>
      <c r="G20" s="861">
        <v>104.13869801803233</v>
      </c>
    </row>
    <row r="21" spans="1:7" ht="15" customHeight="1">
      <c r="A21" s="802"/>
      <c r="B21" s="865" t="s">
        <v>488</v>
      </c>
      <c r="C21" s="863">
        <v>28498</v>
      </c>
      <c r="D21" s="863">
        <v>40364</v>
      </c>
      <c r="E21" s="863">
        <v>179009</v>
      </c>
      <c r="F21" s="861">
        <v>115.19077651893497</v>
      </c>
      <c r="G21" s="861">
        <v>105.1682607571734</v>
      </c>
    </row>
    <row r="22" spans="1:7" ht="15" customHeight="1">
      <c r="A22" s="802"/>
      <c r="B22" s="865" t="s">
        <v>725</v>
      </c>
      <c r="C22" s="863">
        <v>44981</v>
      </c>
      <c r="D22" s="863">
        <v>35753</v>
      </c>
      <c r="E22" s="863">
        <v>360271</v>
      </c>
      <c r="F22" s="861">
        <v>103.33236994219652</v>
      </c>
      <c r="G22" s="861">
        <v>155.63075886319555</v>
      </c>
    </row>
    <row r="23" spans="1:7" ht="15" customHeight="1">
      <c r="A23" s="802"/>
      <c r="B23" s="865" t="s">
        <v>726</v>
      </c>
      <c r="C23" s="863">
        <v>39578</v>
      </c>
      <c r="D23" s="863">
        <v>42104</v>
      </c>
      <c r="E23" s="863">
        <v>217633</v>
      </c>
      <c r="F23" s="861">
        <v>208.94248424395815</v>
      </c>
      <c r="G23" s="861">
        <v>205.14577657959978</v>
      </c>
    </row>
    <row r="24" spans="1:7" ht="15" customHeight="1">
      <c r="A24" s="802"/>
      <c r="B24" s="865" t="s">
        <v>727</v>
      </c>
      <c r="C24" s="863">
        <v>12183</v>
      </c>
      <c r="D24" s="863">
        <v>13786</v>
      </c>
      <c r="E24" s="863">
        <v>88683</v>
      </c>
      <c r="F24" s="861">
        <v>117.81898982992907</v>
      </c>
      <c r="G24" s="861">
        <v>135.82937662735489</v>
      </c>
    </row>
    <row r="25" spans="1:7" ht="15" customHeight="1">
      <c r="A25" s="802"/>
      <c r="B25" s="865" t="s">
        <v>728</v>
      </c>
      <c r="C25" s="863">
        <v>17624</v>
      </c>
      <c r="D25" s="863">
        <v>16879</v>
      </c>
      <c r="E25" s="863">
        <v>106864</v>
      </c>
      <c r="F25" s="861">
        <v>108.88272480970198</v>
      </c>
      <c r="G25" s="861">
        <v>111.19041921152026</v>
      </c>
    </row>
    <row r="26" spans="1:7" ht="15" customHeight="1">
      <c r="A26" s="802"/>
      <c r="B26" s="865" t="s">
        <v>729</v>
      </c>
      <c r="C26" s="863">
        <v>67629</v>
      </c>
      <c r="D26" s="863">
        <v>65993</v>
      </c>
      <c r="E26" s="863">
        <v>337518</v>
      </c>
      <c r="F26" s="861">
        <v>153.31165059821117</v>
      </c>
      <c r="G26" s="861">
        <v>140.9837845966199</v>
      </c>
    </row>
    <row r="27" spans="1:7" ht="15" customHeight="1">
      <c r="A27" s="802"/>
      <c r="B27" s="865" t="s">
        <v>730</v>
      </c>
      <c r="C27" s="863">
        <v>87044</v>
      </c>
      <c r="D27" s="863">
        <v>87839</v>
      </c>
      <c r="E27" s="863">
        <v>661031</v>
      </c>
      <c r="F27" s="861">
        <v>145.9337774750378</v>
      </c>
      <c r="G27" s="861">
        <v>158.76848509303494</v>
      </c>
    </row>
    <row r="28" spans="1:7" s="858" customFormat="1" ht="15" customHeight="1">
      <c r="A28" s="855"/>
      <c r="B28" s="864" t="s">
        <v>731</v>
      </c>
      <c r="C28" s="856">
        <v>68772</v>
      </c>
      <c r="D28" s="856">
        <v>85919</v>
      </c>
      <c r="E28" s="856">
        <v>582786</v>
      </c>
      <c r="F28" s="857">
        <v>111.94366270585783</v>
      </c>
      <c r="G28" s="857">
        <v>108.55961328899942</v>
      </c>
    </row>
    <row r="29" spans="1:7" ht="15" customHeight="1">
      <c r="A29" s="802"/>
      <c r="B29" s="865" t="s">
        <v>496</v>
      </c>
      <c r="C29" s="863">
        <v>51955</v>
      </c>
      <c r="D29" s="863">
        <v>73715</v>
      </c>
      <c r="E29" s="863">
        <v>449132</v>
      </c>
      <c r="F29" s="861">
        <v>113.65949179721228</v>
      </c>
      <c r="G29" s="861">
        <v>108.19850638400385</v>
      </c>
    </row>
    <row r="30" spans="1:7" ht="15" customHeight="1">
      <c r="A30" s="802"/>
      <c r="B30" s="865" t="s">
        <v>732</v>
      </c>
      <c r="C30" s="863">
        <v>11170</v>
      </c>
      <c r="D30" s="863">
        <v>7441</v>
      </c>
      <c r="E30" s="863">
        <v>93000</v>
      </c>
      <c r="F30" s="861">
        <v>98.517145505097318</v>
      </c>
      <c r="G30" s="861">
        <v>109.5161271329149</v>
      </c>
    </row>
    <row r="31" spans="1:7" ht="14.25" customHeight="1">
      <c r="A31" s="802"/>
      <c r="B31" s="865" t="s">
        <v>733</v>
      </c>
      <c r="C31" s="863">
        <v>5647</v>
      </c>
      <c r="D31" s="863">
        <v>4763</v>
      </c>
      <c r="E31" s="863">
        <v>40654</v>
      </c>
      <c r="F31" s="861">
        <v>109.67073451531199</v>
      </c>
      <c r="G31" s="861">
        <v>110.42481529769665</v>
      </c>
    </row>
    <row r="32" spans="1:7" s="858" customFormat="1" ht="14.25" customHeight="1">
      <c r="A32" s="855"/>
      <c r="B32" s="864" t="s">
        <v>734</v>
      </c>
      <c r="C32" s="856">
        <v>162550</v>
      </c>
      <c r="D32" s="856">
        <v>138750</v>
      </c>
      <c r="E32" s="856">
        <v>1340222</v>
      </c>
      <c r="F32" s="857">
        <v>165.84392144675664</v>
      </c>
      <c r="G32" s="857">
        <v>126.48173821295808</v>
      </c>
    </row>
    <row r="33" spans="1:7" ht="14.25" customHeight="1">
      <c r="A33" s="802"/>
      <c r="B33" s="865" t="s">
        <v>735</v>
      </c>
      <c r="C33" s="863">
        <v>43671</v>
      </c>
      <c r="D33" s="863">
        <v>49718</v>
      </c>
      <c r="E33" s="863">
        <v>259849</v>
      </c>
      <c r="F33" s="861">
        <v>366.65191740412979</v>
      </c>
      <c r="G33" s="861">
        <v>239.2914698271496</v>
      </c>
    </row>
    <row r="34" spans="1:7" ht="14.25" customHeight="1">
      <c r="A34" s="802"/>
      <c r="B34" s="865" t="s">
        <v>505</v>
      </c>
      <c r="C34" s="863">
        <v>23659</v>
      </c>
      <c r="D34" s="863">
        <v>20319</v>
      </c>
      <c r="E34" s="863">
        <v>199366</v>
      </c>
      <c r="F34" s="861">
        <v>116.24806911150523</v>
      </c>
      <c r="G34" s="861">
        <v>119.17175255390245</v>
      </c>
    </row>
    <row r="35" spans="1:7" ht="14.25" customHeight="1">
      <c r="A35" s="802"/>
      <c r="B35" s="865" t="s">
        <v>506</v>
      </c>
      <c r="C35" s="863">
        <v>22528</v>
      </c>
      <c r="D35" s="863">
        <v>13590</v>
      </c>
      <c r="E35" s="863">
        <v>173754</v>
      </c>
      <c r="F35" s="861">
        <v>111.88868763378889</v>
      </c>
      <c r="G35" s="861">
        <v>119.13851976796808</v>
      </c>
    </row>
    <row r="36" spans="1:7" ht="14.25" customHeight="1">
      <c r="A36" s="802"/>
      <c r="B36" s="865" t="s">
        <v>504</v>
      </c>
      <c r="C36" s="863">
        <v>14615</v>
      </c>
      <c r="D36" s="863">
        <v>11396</v>
      </c>
      <c r="E36" s="863">
        <v>150850</v>
      </c>
      <c r="F36" s="861">
        <v>105.99944191238025</v>
      </c>
      <c r="G36" s="861">
        <v>115.25384879856362</v>
      </c>
    </row>
    <row r="37" spans="1:7" ht="14.25" customHeight="1">
      <c r="A37" s="802"/>
      <c r="B37" s="865" t="s">
        <v>736</v>
      </c>
      <c r="C37" s="863">
        <v>5562</v>
      </c>
      <c r="D37" s="863">
        <v>5152</v>
      </c>
      <c r="E37" s="863">
        <v>36036</v>
      </c>
      <c r="F37" s="861">
        <v>119.34213574241372</v>
      </c>
      <c r="G37" s="861">
        <v>111.47338138398244</v>
      </c>
    </row>
    <row r="38" spans="1:7" ht="14.25" customHeight="1">
      <c r="A38" s="802"/>
      <c r="B38" s="865" t="s">
        <v>501</v>
      </c>
      <c r="C38" s="863">
        <v>5126</v>
      </c>
      <c r="D38" s="863">
        <v>3878</v>
      </c>
      <c r="E38" s="863">
        <v>42497</v>
      </c>
      <c r="F38" s="861">
        <v>101.49175608479455</v>
      </c>
      <c r="G38" s="861">
        <v>109.98188405797103</v>
      </c>
    </row>
    <row r="39" spans="1:7" ht="14.25" customHeight="1">
      <c r="A39" s="802"/>
      <c r="B39" s="865" t="s">
        <v>737</v>
      </c>
      <c r="C39" s="863">
        <v>4946</v>
      </c>
      <c r="D39" s="863">
        <v>3866</v>
      </c>
      <c r="E39" s="863">
        <v>51308</v>
      </c>
      <c r="F39" s="861">
        <v>116.06124287000901</v>
      </c>
      <c r="G39" s="861">
        <v>123.96230973665136</v>
      </c>
    </row>
    <row r="40" spans="1:7" ht="14.25" customHeight="1">
      <c r="A40" s="802"/>
      <c r="B40" s="865" t="s">
        <v>490</v>
      </c>
      <c r="C40" s="863">
        <v>1504</v>
      </c>
      <c r="D40" s="863">
        <v>2236</v>
      </c>
      <c r="E40" s="863">
        <v>21414</v>
      </c>
      <c r="F40" s="861">
        <v>152.41990456714382</v>
      </c>
      <c r="G40" s="861">
        <v>118.15924515808641</v>
      </c>
    </row>
    <row r="41" spans="1:7" ht="14.25" customHeight="1">
      <c r="A41" s="802"/>
      <c r="B41" s="865" t="s">
        <v>499</v>
      </c>
      <c r="C41" s="863">
        <v>1694</v>
      </c>
      <c r="D41" s="863">
        <v>1301</v>
      </c>
      <c r="E41" s="863">
        <v>23184</v>
      </c>
      <c r="F41" s="861">
        <v>99.010654490106546</v>
      </c>
      <c r="G41" s="861">
        <v>110.14823261117445</v>
      </c>
    </row>
    <row r="42" spans="1:7" ht="14.25" customHeight="1">
      <c r="A42" s="802"/>
      <c r="B42" s="865" t="s">
        <v>738</v>
      </c>
      <c r="C42" s="863">
        <v>1648</v>
      </c>
      <c r="D42" s="863">
        <v>1441</v>
      </c>
      <c r="E42" s="863">
        <v>19491</v>
      </c>
      <c r="F42" s="861">
        <v>104.57184325108852</v>
      </c>
      <c r="G42" s="861">
        <v>110.18089315997739</v>
      </c>
    </row>
    <row r="43" spans="1:7" ht="14.25" customHeight="1">
      <c r="A43" s="802"/>
      <c r="B43" s="865" t="s">
        <v>739</v>
      </c>
      <c r="C43" s="863">
        <v>1868</v>
      </c>
      <c r="D43" s="863">
        <v>1290</v>
      </c>
      <c r="E43" s="863">
        <v>16297</v>
      </c>
      <c r="F43" s="861">
        <v>108.04020100502511</v>
      </c>
      <c r="G43" s="861">
        <v>111.03011309442704</v>
      </c>
    </row>
    <row r="44" spans="1:7" ht="14.25" customHeight="1">
      <c r="A44" s="802"/>
      <c r="B44" s="865" t="s">
        <v>740</v>
      </c>
      <c r="C44" s="863">
        <v>989</v>
      </c>
      <c r="D44" s="863">
        <v>2767</v>
      </c>
      <c r="E44" s="863">
        <v>16847</v>
      </c>
      <c r="F44" s="861">
        <v>221.53722978382709</v>
      </c>
      <c r="G44" s="861">
        <v>124.13056292366637</v>
      </c>
    </row>
    <row r="45" spans="1:7" ht="14.25" customHeight="1">
      <c r="A45" s="802"/>
      <c r="B45" s="866" t="s">
        <v>741</v>
      </c>
      <c r="C45" s="863">
        <v>1281</v>
      </c>
      <c r="D45" s="863">
        <v>761</v>
      </c>
      <c r="E45" s="863">
        <v>15016</v>
      </c>
      <c r="F45" s="861">
        <v>125.99337748344371</v>
      </c>
      <c r="G45" s="861">
        <v>90.495992285903696</v>
      </c>
    </row>
    <row r="46" spans="1:7" ht="14.25" customHeight="1">
      <c r="A46" s="802"/>
      <c r="B46" s="865" t="s">
        <v>742</v>
      </c>
      <c r="C46" s="863">
        <v>2246</v>
      </c>
      <c r="D46" s="863">
        <v>1406</v>
      </c>
      <c r="E46" s="863">
        <v>38313</v>
      </c>
      <c r="F46" s="861">
        <v>139.20792079207919</v>
      </c>
      <c r="G46" s="861">
        <v>144.34314131786158</v>
      </c>
    </row>
    <row r="47" spans="1:7" ht="14.25" customHeight="1">
      <c r="A47" s="802"/>
      <c r="B47" s="865" t="s">
        <v>743</v>
      </c>
      <c r="C47" s="863">
        <v>31213</v>
      </c>
      <c r="D47" s="863">
        <v>19629</v>
      </c>
      <c r="E47" s="863">
        <v>276000</v>
      </c>
      <c r="F47" s="861">
        <v>195.4690300736905</v>
      </c>
      <c r="G47" s="861">
        <v>103.60282580461109</v>
      </c>
    </row>
    <row r="48" spans="1:7" s="858" customFormat="1" ht="14.25" customHeight="1">
      <c r="A48" s="855"/>
      <c r="B48" s="864" t="s">
        <v>744</v>
      </c>
      <c r="C48" s="856">
        <v>39720</v>
      </c>
      <c r="D48" s="856">
        <v>39216</v>
      </c>
      <c r="E48" s="856">
        <v>304244</v>
      </c>
      <c r="F48" s="857">
        <v>117.25519509642697</v>
      </c>
      <c r="G48" s="857">
        <v>114.12302648606678</v>
      </c>
    </row>
    <row r="49" spans="1:7" ht="14.25" customHeight="1">
      <c r="A49" s="802"/>
      <c r="B49" s="865" t="s">
        <v>745</v>
      </c>
      <c r="C49" s="863">
        <v>35597</v>
      </c>
      <c r="D49" s="863">
        <v>34869</v>
      </c>
      <c r="E49" s="863">
        <v>275965</v>
      </c>
      <c r="F49" s="861">
        <v>115.57890549902217</v>
      </c>
      <c r="G49" s="861">
        <v>113.37129288422747</v>
      </c>
    </row>
    <row r="50" spans="1:7" ht="14.25" customHeight="1">
      <c r="A50" s="802"/>
      <c r="B50" s="865" t="s">
        <v>746</v>
      </c>
      <c r="C50" s="863">
        <v>3960</v>
      </c>
      <c r="D50" s="863">
        <v>4226</v>
      </c>
      <c r="E50" s="863">
        <v>27490</v>
      </c>
      <c r="F50" s="861">
        <v>131.89762796504368</v>
      </c>
      <c r="G50" s="861">
        <v>121.48665370337635</v>
      </c>
    </row>
    <row r="51" spans="1:7" ht="14.25" customHeight="1">
      <c r="A51" s="802"/>
      <c r="B51" s="865" t="s">
        <v>747</v>
      </c>
      <c r="C51" s="863">
        <v>163</v>
      </c>
      <c r="D51" s="863">
        <v>121</v>
      </c>
      <c r="E51" s="863">
        <v>789</v>
      </c>
      <c r="F51" s="861">
        <v>168.05555555555557</v>
      </c>
      <c r="G51" s="861">
        <v>143.97810218978103</v>
      </c>
    </row>
    <row r="52" spans="1:7" s="858" customFormat="1" ht="14.25" customHeight="1">
      <c r="A52" s="855"/>
      <c r="B52" s="864" t="s">
        <v>748</v>
      </c>
      <c r="C52" s="856">
        <v>4042</v>
      </c>
      <c r="D52" s="856">
        <v>3576</v>
      </c>
      <c r="E52" s="856">
        <v>25190</v>
      </c>
      <c r="F52" s="857">
        <v>97.518407417507504</v>
      </c>
      <c r="G52" s="857">
        <v>99.703146645557098</v>
      </c>
    </row>
    <row r="53" spans="1:7">
      <c r="A53" s="867"/>
      <c r="B53" s="867"/>
      <c r="C53" s="867"/>
      <c r="D53" s="867"/>
      <c r="E53" s="867"/>
      <c r="F53" s="867"/>
      <c r="G53" s="867"/>
    </row>
    <row r="54" spans="1:7">
      <c r="A54" s="867"/>
      <c r="B54" s="868"/>
      <c r="C54" s="868"/>
      <c r="D54" s="868"/>
      <c r="E54" s="868"/>
      <c r="F54" s="868"/>
      <c r="G54" s="868"/>
    </row>
    <row r="55" spans="1:7">
      <c r="A55" s="867"/>
      <c r="B55" s="867"/>
      <c r="C55" s="869"/>
      <c r="D55" s="869"/>
      <c r="E55" s="869"/>
      <c r="F55" s="867"/>
      <c r="G55" s="867"/>
    </row>
    <row r="56" spans="1:7">
      <c r="A56" s="867"/>
      <c r="B56" s="867"/>
      <c r="C56" s="867"/>
      <c r="D56" s="867"/>
      <c r="E56" s="867"/>
      <c r="F56" s="867"/>
      <c r="G56" s="867"/>
    </row>
    <row r="57" spans="1:7">
      <c r="A57" s="867"/>
      <c r="B57" s="867"/>
      <c r="C57" s="867"/>
      <c r="D57" s="867"/>
      <c r="E57" s="867"/>
      <c r="F57" s="867"/>
      <c r="G57" s="870"/>
    </row>
    <row r="58" spans="1:7">
      <c r="A58" s="867"/>
      <c r="B58" s="867"/>
      <c r="C58" s="867"/>
      <c r="D58" s="867"/>
      <c r="E58" s="867"/>
      <c r="F58" s="867"/>
      <c r="G58" s="870"/>
    </row>
    <row r="59" spans="1:7">
      <c r="A59" s="867"/>
      <c r="B59" s="867"/>
      <c r="C59" s="867"/>
      <c r="D59" s="867"/>
      <c r="E59" s="867"/>
      <c r="F59" s="867"/>
      <c r="G59" s="870"/>
    </row>
    <row r="60" spans="1:7">
      <c r="A60" s="867"/>
      <c r="B60" s="867"/>
      <c r="C60" s="867"/>
      <c r="D60" s="867"/>
      <c r="E60" s="867"/>
      <c r="F60" s="867"/>
      <c r="G60" s="870"/>
    </row>
    <row r="61" spans="1:7">
      <c r="A61" s="867"/>
      <c r="B61" s="867"/>
      <c r="C61" s="867"/>
      <c r="D61" s="867"/>
      <c r="E61" s="867"/>
      <c r="F61" s="867"/>
      <c r="G61" s="870"/>
    </row>
    <row r="62" spans="1:7">
      <c r="A62" s="867"/>
      <c r="B62" s="867"/>
      <c r="C62" s="867"/>
      <c r="D62" s="867"/>
      <c r="E62" s="867"/>
      <c r="F62" s="867"/>
      <c r="G62" s="870"/>
    </row>
    <row r="63" spans="1:7">
      <c r="A63" s="867"/>
      <c r="B63" s="867"/>
      <c r="C63" s="867"/>
      <c r="D63" s="867"/>
      <c r="E63" s="867"/>
      <c r="F63" s="867"/>
      <c r="G63" s="870"/>
    </row>
    <row r="64" spans="1:7">
      <c r="A64" s="867"/>
      <c r="B64" s="867"/>
      <c r="C64" s="867"/>
      <c r="D64" s="867"/>
      <c r="E64" s="867"/>
      <c r="F64" s="867"/>
      <c r="G64" s="870"/>
    </row>
    <row r="65" spans="1:7">
      <c r="A65" s="867"/>
      <c r="B65" s="867"/>
      <c r="C65" s="867"/>
      <c r="D65" s="867"/>
      <c r="E65" s="867"/>
      <c r="F65" s="867"/>
      <c r="G65" s="870"/>
    </row>
    <row r="66" spans="1:7">
      <c r="A66" s="867"/>
      <c r="B66" s="867"/>
      <c r="C66" s="867"/>
      <c r="D66" s="867"/>
      <c r="E66" s="867"/>
      <c r="F66" s="867"/>
      <c r="G66" s="870"/>
    </row>
    <row r="67" spans="1:7">
      <c r="A67" s="867"/>
      <c r="B67" s="867"/>
      <c r="C67" s="867"/>
      <c r="D67" s="867"/>
      <c r="E67" s="867"/>
      <c r="F67" s="867"/>
      <c r="G67" s="870"/>
    </row>
    <row r="68" spans="1:7">
      <c r="A68" s="867"/>
      <c r="B68" s="867"/>
      <c r="C68" s="867"/>
      <c r="D68" s="867"/>
      <c r="E68" s="867"/>
      <c r="F68" s="867"/>
      <c r="G68" s="867"/>
    </row>
    <row r="69" spans="1:7">
      <c r="A69" s="867"/>
      <c r="B69" s="867"/>
      <c r="C69" s="867"/>
      <c r="D69" s="867"/>
      <c r="E69" s="867"/>
      <c r="F69" s="867"/>
      <c r="G69" s="867"/>
    </row>
    <row r="70" spans="1:7">
      <c r="A70" s="867"/>
      <c r="B70" s="867"/>
      <c r="C70" s="867"/>
      <c r="D70" s="867"/>
      <c r="E70" s="867"/>
      <c r="F70" s="867"/>
      <c r="G70" s="867"/>
    </row>
    <row r="71" spans="1:7">
      <c r="A71" s="867"/>
      <c r="B71" s="867"/>
      <c r="C71" s="867"/>
      <c r="D71" s="867"/>
      <c r="E71" s="867"/>
      <c r="F71" s="867"/>
      <c r="G71" s="867"/>
    </row>
    <row r="72" spans="1:7">
      <c r="A72" s="867"/>
      <c r="B72" s="867"/>
      <c r="C72" s="867"/>
      <c r="D72" s="867"/>
      <c r="E72" s="867"/>
      <c r="F72" s="867"/>
      <c r="G72" s="867"/>
    </row>
    <row r="73" spans="1:7">
      <c r="A73" s="867"/>
      <c r="B73" s="867"/>
      <c r="C73" s="867"/>
      <c r="D73" s="867"/>
      <c r="E73" s="867"/>
      <c r="F73" s="867"/>
      <c r="G73" s="867"/>
    </row>
    <row r="74" spans="1:7">
      <c r="A74" s="867"/>
      <c r="B74" s="867"/>
      <c r="C74" s="867"/>
      <c r="D74" s="867"/>
      <c r="E74" s="867"/>
      <c r="F74" s="867"/>
      <c r="G74" s="867"/>
    </row>
    <row r="75" spans="1:7">
      <c r="A75" s="867"/>
      <c r="B75" s="867"/>
      <c r="C75" s="867"/>
      <c r="D75" s="867"/>
      <c r="E75" s="867"/>
      <c r="F75" s="867"/>
      <c r="G75" s="867"/>
    </row>
    <row r="76" spans="1:7">
      <c r="A76" s="867"/>
      <c r="B76" s="867"/>
      <c r="C76" s="867"/>
      <c r="D76" s="867"/>
      <c r="E76" s="867"/>
      <c r="F76" s="867"/>
      <c r="G76" s="867"/>
    </row>
    <row r="77" spans="1:7">
      <c r="A77" s="867"/>
      <c r="B77" s="867"/>
      <c r="C77" s="867"/>
      <c r="D77" s="867"/>
      <c r="E77" s="867"/>
      <c r="F77" s="867"/>
      <c r="G77" s="867"/>
    </row>
    <row r="78" spans="1:7">
      <c r="A78" s="867"/>
      <c r="B78" s="867"/>
      <c r="C78" s="867"/>
      <c r="D78" s="867"/>
      <c r="E78" s="867"/>
      <c r="F78" s="867"/>
      <c r="G78" s="867"/>
    </row>
    <row r="79" spans="1:7">
      <c r="A79" s="867"/>
      <c r="B79" s="867"/>
      <c r="C79" s="867"/>
      <c r="D79" s="867"/>
      <c r="E79" s="867"/>
      <c r="F79" s="867"/>
      <c r="G79" s="867"/>
    </row>
    <row r="80" spans="1:7">
      <c r="A80" s="867"/>
      <c r="B80" s="867"/>
      <c r="C80" s="867"/>
      <c r="D80" s="867"/>
      <c r="E80" s="867"/>
      <c r="F80" s="867"/>
      <c r="G80" s="867"/>
    </row>
    <row r="81" spans="1:7">
      <c r="A81" s="867"/>
      <c r="B81" s="867"/>
      <c r="C81" s="867"/>
      <c r="D81" s="867"/>
      <c r="E81" s="867"/>
      <c r="F81" s="867"/>
      <c r="G81" s="867"/>
    </row>
    <row r="82" spans="1:7">
      <c r="A82" s="867"/>
      <c r="B82" s="867"/>
      <c r="C82" s="867"/>
      <c r="D82" s="867"/>
      <c r="E82" s="867"/>
      <c r="F82" s="867"/>
      <c r="G82" s="867"/>
    </row>
    <row r="83" spans="1:7">
      <c r="A83" s="867"/>
      <c r="B83" s="867"/>
      <c r="C83" s="867"/>
      <c r="D83" s="867"/>
      <c r="E83" s="867"/>
      <c r="F83" s="867"/>
      <c r="G83" s="867"/>
    </row>
    <row r="84" spans="1:7">
      <c r="A84" s="867"/>
      <c r="B84" s="867"/>
      <c r="C84" s="867"/>
      <c r="D84" s="867"/>
      <c r="E84" s="867"/>
      <c r="F84" s="867"/>
      <c r="G84" s="867"/>
    </row>
    <row r="85" spans="1:7">
      <c r="A85" s="867"/>
      <c r="B85" s="867"/>
      <c r="C85" s="867"/>
      <c r="D85" s="867"/>
      <c r="E85" s="867"/>
      <c r="F85" s="867"/>
      <c r="G85" s="867"/>
    </row>
    <row r="86" spans="1:7">
      <c r="A86" s="867"/>
      <c r="B86" s="867"/>
      <c r="C86" s="867"/>
      <c r="D86" s="867"/>
      <c r="E86" s="867"/>
      <c r="F86" s="867"/>
      <c r="G86" s="867"/>
    </row>
    <row r="87" spans="1:7">
      <c r="A87" s="867"/>
      <c r="B87" s="867"/>
      <c r="C87" s="867"/>
      <c r="D87" s="867"/>
      <c r="E87" s="867"/>
      <c r="F87" s="867"/>
      <c r="G87" s="867"/>
    </row>
    <row r="88" spans="1:7">
      <c r="A88" s="867"/>
      <c r="B88" s="867"/>
      <c r="C88" s="867"/>
      <c r="D88" s="867"/>
      <c r="E88" s="867"/>
      <c r="F88" s="867"/>
      <c r="G88" s="867"/>
    </row>
    <row r="89" spans="1:7">
      <c r="A89" s="867"/>
      <c r="B89" s="867"/>
      <c r="C89" s="867"/>
      <c r="D89" s="867"/>
      <c r="E89" s="867"/>
      <c r="F89" s="867"/>
      <c r="G89" s="867"/>
    </row>
    <row r="90" spans="1:7">
      <c r="A90" s="867"/>
      <c r="B90" s="867"/>
      <c r="C90" s="867"/>
      <c r="D90" s="867"/>
      <c r="E90" s="867"/>
      <c r="F90" s="867"/>
      <c r="G90" s="867"/>
    </row>
    <row r="91" spans="1:7">
      <c r="A91" s="867"/>
      <c r="B91" s="867"/>
      <c r="C91" s="867"/>
      <c r="D91" s="867"/>
      <c r="E91" s="867"/>
      <c r="F91" s="867"/>
      <c r="G91" s="867"/>
    </row>
    <row r="92" spans="1:7">
      <c r="A92" s="867"/>
      <c r="B92" s="867"/>
      <c r="C92" s="867"/>
      <c r="D92" s="867"/>
      <c r="E92" s="867"/>
      <c r="F92" s="867"/>
      <c r="G92" s="867"/>
    </row>
    <row r="93" spans="1:7">
      <c r="A93" s="867"/>
      <c r="B93" s="867"/>
      <c r="C93" s="867"/>
      <c r="D93" s="867"/>
      <c r="E93" s="867"/>
      <c r="F93" s="867"/>
      <c r="G93" s="867"/>
    </row>
    <row r="94" spans="1:7">
      <c r="A94" s="867"/>
      <c r="B94" s="867"/>
      <c r="C94" s="867"/>
      <c r="D94" s="867"/>
      <c r="E94" s="867"/>
      <c r="F94" s="867"/>
      <c r="G94" s="867"/>
    </row>
    <row r="95" spans="1:7">
      <c r="A95" s="867"/>
      <c r="B95" s="867"/>
      <c r="C95" s="867"/>
      <c r="D95" s="867"/>
      <c r="E95" s="867"/>
      <c r="F95" s="867"/>
      <c r="G95" s="867"/>
    </row>
    <row r="96" spans="1:7">
      <c r="A96" s="867"/>
      <c r="B96" s="867"/>
      <c r="C96" s="867"/>
      <c r="D96" s="867"/>
      <c r="E96" s="867"/>
      <c r="F96" s="867"/>
      <c r="G96" s="867"/>
    </row>
    <row r="97" spans="1:7">
      <c r="A97" s="867"/>
      <c r="B97" s="867"/>
      <c r="C97" s="867"/>
      <c r="D97" s="867"/>
      <c r="E97" s="867"/>
      <c r="F97" s="867"/>
      <c r="G97" s="867"/>
    </row>
    <row r="98" spans="1:7">
      <c r="A98" s="867"/>
      <c r="B98" s="867"/>
      <c r="C98" s="867"/>
      <c r="D98" s="867"/>
      <c r="E98" s="867"/>
      <c r="F98" s="867"/>
      <c r="G98" s="867"/>
    </row>
    <row r="99" spans="1:7">
      <c r="A99" s="867"/>
      <c r="B99" s="867"/>
      <c r="C99" s="867"/>
      <c r="D99" s="867"/>
      <c r="E99" s="867"/>
      <c r="F99" s="867"/>
      <c r="G99" s="867"/>
    </row>
    <row r="100" spans="1:7">
      <c r="A100" s="867"/>
      <c r="B100" s="867"/>
      <c r="C100" s="867"/>
      <c r="D100" s="867"/>
      <c r="E100" s="867"/>
      <c r="F100" s="867"/>
      <c r="G100" s="867"/>
    </row>
    <row r="101" spans="1:7">
      <c r="A101" s="867"/>
      <c r="B101" s="867"/>
      <c r="C101" s="867"/>
      <c r="D101" s="867"/>
      <c r="E101" s="867"/>
      <c r="F101" s="867"/>
      <c r="G101" s="867"/>
    </row>
    <row r="102" spans="1:7">
      <c r="A102" s="867"/>
      <c r="B102" s="867"/>
      <c r="C102" s="867"/>
      <c r="D102" s="867"/>
      <c r="E102" s="867"/>
      <c r="F102" s="867"/>
      <c r="G102" s="867"/>
    </row>
    <row r="103" spans="1:7">
      <c r="A103" s="867"/>
      <c r="B103" s="867"/>
      <c r="C103" s="867"/>
      <c r="D103" s="867"/>
      <c r="E103" s="867"/>
      <c r="F103" s="867"/>
      <c r="G103" s="867"/>
    </row>
    <row r="104" spans="1:7">
      <c r="A104" s="867"/>
      <c r="B104" s="867"/>
      <c r="C104" s="867"/>
      <c r="D104" s="867"/>
      <c r="E104" s="867"/>
      <c r="F104" s="867"/>
      <c r="G104" s="867"/>
    </row>
    <row r="105" spans="1:7">
      <c r="A105" s="867"/>
      <c r="B105" s="867"/>
      <c r="C105" s="867"/>
      <c r="D105" s="867"/>
      <c r="E105" s="867"/>
      <c r="F105" s="867"/>
      <c r="G105" s="867"/>
    </row>
    <row r="106" spans="1:7">
      <c r="A106" s="867"/>
      <c r="B106" s="867"/>
      <c r="C106" s="867"/>
      <c r="D106" s="867"/>
      <c r="E106" s="867"/>
      <c r="F106" s="867"/>
      <c r="G106" s="867"/>
    </row>
    <row r="107" spans="1:7">
      <c r="A107" s="867"/>
      <c r="B107" s="867"/>
      <c r="C107" s="867"/>
      <c r="D107" s="867"/>
      <c r="E107" s="867"/>
      <c r="F107" s="867"/>
      <c r="G107" s="867"/>
    </row>
    <row r="108" spans="1:7">
      <c r="A108" s="867"/>
      <c r="B108" s="867"/>
      <c r="C108" s="867"/>
      <c r="D108" s="867"/>
      <c r="E108" s="867"/>
      <c r="F108" s="867"/>
      <c r="G108" s="867"/>
    </row>
    <row r="109" spans="1:7">
      <c r="A109" s="867"/>
      <c r="B109" s="867"/>
      <c r="C109" s="867"/>
      <c r="D109" s="867"/>
      <c r="E109" s="867"/>
      <c r="F109" s="867"/>
      <c r="G109" s="867"/>
    </row>
    <row r="110" spans="1:7">
      <c r="A110" s="867"/>
      <c r="B110" s="867"/>
      <c r="C110" s="867"/>
      <c r="D110" s="867"/>
      <c r="E110" s="867"/>
      <c r="F110" s="867"/>
      <c r="G110" s="867"/>
    </row>
    <row r="111" spans="1:7">
      <c r="A111" s="867"/>
      <c r="B111" s="867"/>
      <c r="C111" s="867"/>
      <c r="D111" s="867"/>
      <c r="E111" s="867"/>
      <c r="F111" s="867"/>
      <c r="G111" s="867"/>
    </row>
    <row r="112" spans="1:7">
      <c r="A112" s="867"/>
      <c r="B112" s="867"/>
      <c r="C112" s="867"/>
      <c r="D112" s="867"/>
      <c r="E112" s="867"/>
      <c r="F112" s="867"/>
      <c r="G112" s="867"/>
    </row>
    <row r="113" spans="1:7">
      <c r="A113" s="867"/>
      <c r="B113" s="867"/>
      <c r="C113" s="867"/>
      <c r="D113" s="867"/>
      <c r="E113" s="867"/>
      <c r="F113" s="867"/>
      <c r="G113" s="867"/>
    </row>
    <row r="114" spans="1:7">
      <c r="A114" s="867"/>
      <c r="B114" s="867"/>
      <c r="C114" s="867"/>
      <c r="D114" s="867"/>
      <c r="E114" s="867"/>
      <c r="F114" s="867"/>
      <c r="G114" s="867"/>
    </row>
    <row r="115" spans="1:7">
      <c r="A115" s="867"/>
      <c r="B115" s="867"/>
      <c r="C115" s="867"/>
      <c r="D115" s="867"/>
      <c r="E115" s="867"/>
      <c r="F115" s="867"/>
      <c r="G115" s="867"/>
    </row>
    <row r="116" spans="1:7">
      <c r="A116" s="867"/>
      <c r="B116" s="867"/>
      <c r="C116" s="867"/>
      <c r="D116" s="867"/>
      <c r="E116" s="867"/>
      <c r="F116" s="867"/>
      <c r="G116" s="867"/>
    </row>
    <row r="117" spans="1:7">
      <c r="A117" s="867"/>
      <c r="B117" s="867"/>
      <c r="C117" s="867"/>
      <c r="D117" s="867"/>
      <c r="E117" s="867"/>
      <c r="F117" s="867"/>
      <c r="G117" s="867"/>
    </row>
    <row r="118" spans="1:7">
      <c r="A118" s="867"/>
      <c r="B118" s="867"/>
      <c r="C118" s="867"/>
      <c r="D118" s="867"/>
      <c r="E118" s="867"/>
      <c r="F118" s="867"/>
      <c r="G118" s="867"/>
    </row>
    <row r="119" spans="1:7">
      <c r="A119" s="867"/>
      <c r="B119" s="867"/>
      <c r="C119" s="867"/>
      <c r="D119" s="867"/>
      <c r="E119" s="867"/>
      <c r="F119" s="867"/>
      <c r="G119" s="867"/>
    </row>
    <row r="120" spans="1:7">
      <c r="A120" s="867"/>
      <c r="B120" s="867"/>
      <c r="C120" s="867"/>
      <c r="D120" s="867"/>
      <c r="E120" s="867"/>
      <c r="F120" s="867"/>
      <c r="G120" s="867"/>
    </row>
    <row r="121" spans="1:7">
      <c r="A121" s="867"/>
      <c r="B121" s="867"/>
      <c r="C121" s="867"/>
      <c r="D121" s="867"/>
      <c r="E121" s="867"/>
      <c r="F121" s="867"/>
      <c r="G121" s="867"/>
    </row>
    <row r="122" spans="1:7">
      <c r="A122" s="867"/>
      <c r="B122" s="867"/>
      <c r="C122" s="867"/>
      <c r="D122" s="867"/>
      <c r="E122" s="867"/>
      <c r="F122" s="867"/>
      <c r="G122" s="867"/>
    </row>
    <row r="123" spans="1:7">
      <c r="A123" s="867"/>
      <c r="B123" s="867"/>
      <c r="C123" s="867"/>
      <c r="D123" s="867"/>
      <c r="E123" s="867"/>
      <c r="F123" s="867"/>
      <c r="G123" s="867"/>
    </row>
    <row r="124" spans="1:7">
      <c r="A124" s="867"/>
      <c r="B124" s="867"/>
      <c r="C124" s="867"/>
      <c r="D124" s="867"/>
      <c r="E124" s="867"/>
      <c r="F124" s="867"/>
      <c r="G124" s="867"/>
    </row>
    <row r="125" spans="1:7">
      <c r="A125" s="867"/>
      <c r="B125" s="867"/>
      <c r="C125" s="867"/>
      <c r="D125" s="867"/>
      <c r="E125" s="867"/>
      <c r="F125" s="867"/>
      <c r="G125" s="867"/>
    </row>
    <row r="126" spans="1:7">
      <c r="A126" s="867"/>
      <c r="B126" s="867"/>
      <c r="C126" s="867"/>
      <c r="D126" s="867"/>
      <c r="E126" s="867"/>
      <c r="F126" s="867"/>
      <c r="G126" s="867"/>
    </row>
    <row r="127" spans="1:7">
      <c r="A127" s="867"/>
      <c r="B127" s="867"/>
      <c r="C127" s="867"/>
      <c r="D127" s="867"/>
      <c r="E127" s="867"/>
      <c r="F127" s="867"/>
      <c r="G127" s="867"/>
    </row>
    <row r="128" spans="1:7">
      <c r="A128" s="867"/>
      <c r="B128" s="867"/>
      <c r="C128" s="867"/>
      <c r="D128" s="867"/>
      <c r="E128" s="867"/>
      <c r="F128" s="867"/>
      <c r="G128" s="867"/>
    </row>
    <row r="129" spans="1:7">
      <c r="A129" s="867"/>
      <c r="B129" s="867"/>
      <c r="C129" s="867"/>
      <c r="D129" s="867"/>
      <c r="E129" s="867"/>
      <c r="F129" s="867"/>
      <c r="G129" s="867"/>
    </row>
    <row r="130" spans="1:7">
      <c r="A130" s="867"/>
      <c r="B130" s="867"/>
      <c r="C130" s="867"/>
      <c r="D130" s="867"/>
      <c r="E130" s="867"/>
      <c r="F130" s="867"/>
      <c r="G130" s="867"/>
    </row>
    <row r="131" spans="1:7">
      <c r="A131" s="867"/>
      <c r="B131" s="867"/>
      <c r="C131" s="867"/>
      <c r="D131" s="867"/>
      <c r="E131" s="867"/>
      <c r="F131" s="867"/>
      <c r="G131" s="867"/>
    </row>
    <row r="132" spans="1:7">
      <c r="A132" s="867"/>
      <c r="B132" s="867"/>
      <c r="C132" s="867"/>
      <c r="D132" s="867"/>
      <c r="E132" s="867"/>
      <c r="F132" s="867"/>
      <c r="G132" s="867"/>
    </row>
    <row r="133" spans="1:7">
      <c r="A133" s="867"/>
      <c r="B133" s="867"/>
      <c r="C133" s="867"/>
      <c r="D133" s="867"/>
      <c r="E133" s="867"/>
      <c r="F133" s="867"/>
      <c r="G133" s="867"/>
    </row>
    <row r="134" spans="1:7">
      <c r="A134" s="867"/>
      <c r="B134" s="867"/>
      <c r="C134" s="867"/>
      <c r="D134" s="867"/>
      <c r="E134" s="867"/>
      <c r="F134" s="867"/>
      <c r="G134" s="867"/>
    </row>
    <row r="135" spans="1:7">
      <c r="A135" s="867"/>
      <c r="B135" s="867"/>
      <c r="C135" s="867"/>
      <c r="D135" s="867"/>
      <c r="E135" s="867"/>
      <c r="F135" s="867"/>
      <c r="G135" s="867"/>
    </row>
    <row r="136" spans="1:7">
      <c r="A136" s="867"/>
      <c r="B136" s="867"/>
      <c r="C136" s="867"/>
      <c r="D136" s="867"/>
      <c r="E136" s="867"/>
      <c r="F136" s="867"/>
      <c r="G136" s="867"/>
    </row>
    <row r="137" spans="1:7">
      <c r="A137" s="867"/>
      <c r="B137" s="867"/>
      <c r="C137" s="867"/>
      <c r="D137" s="867"/>
      <c r="E137" s="867"/>
      <c r="F137" s="867"/>
      <c r="G137" s="867"/>
    </row>
    <row r="138" spans="1:7">
      <c r="A138" s="825"/>
      <c r="B138" s="825"/>
      <c r="C138" s="825"/>
      <c r="D138" s="825"/>
      <c r="E138" s="826"/>
      <c r="F138" s="826"/>
      <c r="G138" s="825"/>
    </row>
    <row r="139" spans="1:7">
      <c r="A139" s="825"/>
      <c r="B139" s="825"/>
      <c r="C139" s="825"/>
      <c r="D139" s="825"/>
      <c r="E139" s="826"/>
      <c r="F139" s="826"/>
      <c r="G139" s="825"/>
    </row>
    <row r="140" spans="1:7">
      <c r="A140" s="825"/>
      <c r="B140" s="825"/>
      <c r="C140" s="825"/>
      <c r="D140" s="825"/>
      <c r="E140" s="826"/>
      <c r="F140" s="826"/>
      <c r="G140" s="825"/>
    </row>
    <row r="141" spans="1:7">
      <c r="A141" s="825"/>
      <c r="B141" s="825"/>
      <c r="C141" s="825"/>
      <c r="D141" s="825"/>
      <c r="E141" s="826"/>
      <c r="F141" s="826"/>
      <c r="G141" s="825"/>
    </row>
    <row r="142" spans="1:7">
      <c r="A142" s="825"/>
      <c r="B142" s="825"/>
      <c r="C142" s="825"/>
      <c r="D142" s="825"/>
      <c r="E142" s="826"/>
      <c r="F142" s="826"/>
      <c r="G142" s="825"/>
    </row>
    <row r="143" spans="1:7">
      <c r="A143" s="825"/>
      <c r="B143" s="825"/>
      <c r="C143" s="825"/>
      <c r="D143" s="825"/>
      <c r="E143" s="826"/>
      <c r="F143" s="826"/>
      <c r="G143" s="825"/>
    </row>
    <row r="144" spans="1:7">
      <c r="A144" s="825"/>
      <c r="B144" s="825"/>
      <c r="C144" s="825"/>
      <c r="D144" s="825"/>
      <c r="E144" s="826"/>
      <c r="F144" s="826"/>
      <c r="G144" s="825"/>
    </row>
    <row r="145" spans="1:7">
      <c r="A145" s="825"/>
      <c r="B145" s="825"/>
      <c r="C145" s="825"/>
      <c r="D145" s="825"/>
      <c r="E145" s="826"/>
      <c r="F145" s="826"/>
      <c r="G145" s="825"/>
    </row>
    <row r="146" spans="1:7">
      <c r="A146" s="825"/>
      <c r="B146" s="825"/>
      <c r="C146" s="825"/>
      <c r="D146" s="825"/>
      <c r="E146" s="826"/>
      <c r="F146" s="826"/>
      <c r="G146" s="825"/>
    </row>
    <row r="147" spans="1:7">
      <c r="A147" s="825"/>
      <c r="B147" s="825"/>
      <c r="C147" s="825"/>
      <c r="D147" s="825"/>
      <c r="E147" s="826"/>
      <c r="F147" s="826"/>
      <c r="G147" s="825"/>
    </row>
    <row r="148" spans="1:7">
      <c r="A148" s="825"/>
      <c r="B148" s="825"/>
      <c r="C148" s="825"/>
      <c r="D148" s="825"/>
      <c r="E148" s="826"/>
      <c r="F148" s="826"/>
      <c r="G148" s="825"/>
    </row>
    <row r="149" spans="1:7">
      <c r="A149" s="825"/>
      <c r="B149" s="825"/>
      <c r="C149" s="825"/>
      <c r="D149" s="825"/>
      <c r="E149" s="826"/>
      <c r="F149" s="826"/>
      <c r="G149" s="825"/>
    </row>
    <row r="150" spans="1:7" ht="18.75">
      <c r="A150" s="825"/>
      <c r="B150" s="825"/>
      <c r="C150" s="825"/>
      <c r="D150" s="825"/>
      <c r="E150" s="826"/>
      <c r="F150" s="826"/>
      <c r="G150" s="871"/>
    </row>
    <row r="151" spans="1:7" ht="18.75">
      <c r="A151" s="871"/>
      <c r="B151" s="871"/>
      <c r="C151" s="871"/>
      <c r="D151" s="871"/>
      <c r="E151" s="872"/>
      <c r="F151" s="872"/>
      <c r="G151" s="871"/>
    </row>
    <row r="152" spans="1:7" ht="18.75">
      <c r="A152" s="871"/>
      <c r="B152" s="871"/>
      <c r="C152" s="871"/>
      <c r="D152" s="871"/>
      <c r="E152" s="872"/>
      <c r="F152" s="872"/>
      <c r="G152" s="871"/>
    </row>
    <row r="153" spans="1:7">
      <c r="E153" s="872"/>
      <c r="F153" s="872"/>
    </row>
    <row r="154" spans="1:7">
      <c r="E154" s="872"/>
      <c r="F154" s="872"/>
    </row>
    <row r="155" spans="1:7">
      <c r="E155" s="872"/>
      <c r="F155" s="872"/>
    </row>
    <row r="156" spans="1:7">
      <c r="E156" s="872"/>
      <c r="F156" s="872"/>
    </row>
    <row r="157" spans="1:7">
      <c r="E157" s="872"/>
      <c r="F157" s="872"/>
    </row>
    <row r="158" spans="1:7">
      <c r="E158" s="872"/>
      <c r="F158" s="872"/>
    </row>
    <row r="159" spans="1:7">
      <c r="E159" s="872"/>
      <c r="F159" s="872"/>
    </row>
    <row r="160" spans="1:7">
      <c r="E160" s="872"/>
      <c r="F160" s="872"/>
    </row>
    <row r="161" spans="5:6">
      <c r="E161" s="872"/>
      <c r="F161" s="872"/>
    </row>
    <row r="162" spans="5:6">
      <c r="E162" s="872"/>
      <c r="F162" s="872"/>
    </row>
    <row r="163" spans="5:6">
      <c r="E163" s="872"/>
      <c r="F163" s="872"/>
    </row>
    <row r="164" spans="5:6">
      <c r="E164" s="872"/>
      <c r="F164" s="872"/>
    </row>
    <row r="165" spans="5:6">
      <c r="E165" s="872"/>
      <c r="F165" s="872"/>
    </row>
    <row r="166" spans="5:6">
      <c r="E166" s="872"/>
      <c r="F166" s="872"/>
    </row>
    <row r="167" spans="5:6">
      <c r="E167" s="872"/>
      <c r="F167" s="872"/>
    </row>
    <row r="168" spans="5:6">
      <c r="E168" s="872"/>
      <c r="F168" s="872"/>
    </row>
    <row r="169" spans="5:6">
      <c r="E169" s="872"/>
      <c r="F169" s="872"/>
    </row>
    <row r="170" spans="5:6">
      <c r="E170" s="872"/>
      <c r="F170" s="872"/>
    </row>
    <row r="171" spans="5:6">
      <c r="E171" s="872"/>
      <c r="F171" s="872"/>
    </row>
    <row r="172" spans="5:6">
      <c r="E172" s="872"/>
      <c r="F172" s="872"/>
    </row>
    <row r="173" spans="5:6">
      <c r="E173" s="872"/>
      <c r="F173" s="872"/>
    </row>
    <row r="174" spans="5:6">
      <c r="E174" s="872"/>
      <c r="F174" s="872"/>
    </row>
    <row r="175" spans="5:6">
      <c r="E175" s="872"/>
      <c r="F175" s="872"/>
    </row>
    <row r="176" spans="5:6">
      <c r="E176" s="872"/>
      <c r="F176" s="872"/>
    </row>
    <row r="177" spans="5:6">
      <c r="E177" s="872"/>
      <c r="F177" s="872"/>
    </row>
    <row r="178" spans="5:6">
      <c r="E178" s="872"/>
      <c r="F178" s="872"/>
    </row>
    <row r="179" spans="5:6">
      <c r="E179" s="872"/>
      <c r="F179" s="872"/>
    </row>
    <row r="180" spans="5:6">
      <c r="E180" s="872"/>
      <c r="F180" s="872"/>
    </row>
    <row r="181" spans="5:6">
      <c r="E181" s="872"/>
      <c r="F181" s="872"/>
    </row>
    <row r="182" spans="5:6">
      <c r="E182" s="872"/>
      <c r="F182" s="872"/>
    </row>
    <row r="183" spans="5:6">
      <c r="E183" s="872"/>
      <c r="F183" s="872"/>
    </row>
    <row r="184" spans="5:6">
      <c r="E184" s="872"/>
      <c r="F184" s="872"/>
    </row>
    <row r="185" spans="5:6">
      <c r="E185" s="872"/>
      <c r="F185" s="872"/>
    </row>
    <row r="186" spans="5:6">
      <c r="E186" s="872"/>
      <c r="F186" s="872"/>
    </row>
    <row r="187" spans="5:6">
      <c r="E187" s="872"/>
      <c r="F187" s="872"/>
    </row>
    <row r="188" spans="5:6">
      <c r="E188" s="872"/>
      <c r="F188" s="872"/>
    </row>
    <row r="189" spans="5:6">
      <c r="E189" s="872"/>
      <c r="F189" s="872"/>
    </row>
    <row r="190" spans="5:6">
      <c r="E190" s="872"/>
      <c r="F190" s="872"/>
    </row>
    <row r="191" spans="5:6">
      <c r="E191" s="872"/>
      <c r="F191" s="872"/>
    </row>
    <row r="192" spans="5:6">
      <c r="E192" s="872"/>
      <c r="F192" s="872"/>
    </row>
    <row r="193" spans="5:6">
      <c r="E193" s="872"/>
      <c r="F193" s="872"/>
    </row>
    <row r="194" spans="5:6">
      <c r="E194" s="872"/>
      <c r="F194" s="872"/>
    </row>
    <row r="195" spans="5:6">
      <c r="E195" s="872"/>
      <c r="F195" s="872"/>
    </row>
    <row r="196" spans="5:6">
      <c r="E196" s="872"/>
      <c r="F196" s="872"/>
    </row>
    <row r="197" spans="5:6">
      <c r="E197" s="872"/>
      <c r="F197" s="872"/>
    </row>
    <row r="198" spans="5:6">
      <c r="E198" s="872"/>
      <c r="F198" s="872"/>
    </row>
  </sheetData>
  <pageMargins left="0.86614173228346503" right="0.28999999999999998" top="0.74803149606299202" bottom="0.511811023622047" header="0.43307086614173201" footer="0.23622047244094499"/>
  <pageSetup paperSize="9" scale="94" firstPageNumber="38" fitToHeight="0" orientation="portrait" r:id="rId1"/>
  <headerFooter alignWithMargins="0">
    <oddHeader>&amp;C&amp;"Times New Roman,Regular"&amp;13&amp;P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5"/>
  <sheetViews>
    <sheetView topLeftCell="A11" zoomScaleNormal="100" workbookViewId="0">
      <selection activeCell="A2" sqref="A2"/>
    </sheetView>
  </sheetViews>
  <sheetFormatPr defaultColWidth="9.7109375" defaultRowHeight="15"/>
  <cols>
    <col min="1" max="1" width="1.85546875" style="845" customWidth="1"/>
    <col min="2" max="2" width="41.28515625" style="845" customWidth="1"/>
    <col min="3" max="4" width="12.140625" style="845" customWidth="1"/>
    <col min="5" max="5" width="16.140625" style="845" customWidth="1"/>
    <col min="6" max="6" width="15.42578125" style="845" customWidth="1"/>
    <col min="7" max="16384" width="9.7109375" style="845"/>
  </cols>
  <sheetData>
    <row r="1" spans="1:6" ht="21" customHeight="1">
      <c r="A1" s="873" t="s">
        <v>749</v>
      </c>
      <c r="B1" s="760"/>
      <c r="C1" s="761"/>
      <c r="D1" s="761"/>
      <c r="E1" s="761"/>
      <c r="F1" s="761"/>
    </row>
    <row r="2" spans="1:6" ht="22.5" customHeight="1">
      <c r="A2" s="766"/>
      <c r="B2" s="767"/>
      <c r="C2" s="837"/>
      <c r="D2" s="837"/>
      <c r="E2" s="767"/>
      <c r="F2" s="768" t="s">
        <v>719</v>
      </c>
    </row>
    <row r="3" spans="1:6" ht="15" customHeight="1">
      <c r="A3" s="769"/>
      <c r="B3" s="769"/>
      <c r="C3" s="433" t="s">
        <v>113</v>
      </c>
      <c r="D3" s="433" t="s">
        <v>114</v>
      </c>
      <c r="E3" s="963" t="s">
        <v>109</v>
      </c>
      <c r="F3" s="963"/>
    </row>
    <row r="4" spans="1:6" ht="15" customHeight="1">
      <c r="A4" s="771"/>
      <c r="B4" s="771"/>
      <c r="C4" s="874" t="s">
        <v>127</v>
      </c>
      <c r="D4" s="874" t="s">
        <v>127</v>
      </c>
      <c r="E4" s="433" t="s">
        <v>113</v>
      </c>
      <c r="F4" s="436" t="s">
        <v>114</v>
      </c>
    </row>
    <row r="5" spans="1:6" ht="15" customHeight="1">
      <c r="A5" s="771"/>
      <c r="B5" s="771"/>
      <c r="C5" s="437"/>
      <c r="D5" s="437"/>
      <c r="E5" s="437" t="s">
        <v>127</v>
      </c>
      <c r="F5" s="437" t="s">
        <v>127</v>
      </c>
    </row>
    <row r="6" spans="1:6" ht="9" customHeight="1">
      <c r="A6" s="771"/>
      <c r="B6" s="771"/>
      <c r="C6" s="827"/>
      <c r="D6" s="827"/>
      <c r="E6" s="827"/>
      <c r="F6" s="828"/>
    </row>
    <row r="7" spans="1:6" ht="15" customHeight="1">
      <c r="A7" s="854" t="s">
        <v>447</v>
      </c>
      <c r="B7" s="802"/>
      <c r="C7" s="875">
        <v>6018708</v>
      </c>
      <c r="D7" s="875">
        <v>4645900</v>
      </c>
      <c r="E7" s="876">
        <v>129.63535997043164</v>
      </c>
      <c r="F7" s="876">
        <v>110.89461610087952</v>
      </c>
    </row>
    <row r="8" spans="1:6" ht="15" customHeight="1">
      <c r="A8" s="859" t="s">
        <v>720</v>
      </c>
      <c r="B8" s="859"/>
      <c r="C8" s="877"/>
      <c r="D8" s="877"/>
      <c r="E8" s="878"/>
      <c r="F8" s="878"/>
    </row>
    <row r="9" spans="1:6" ht="15" customHeight="1">
      <c r="A9" s="802"/>
      <c r="B9" s="862" t="s">
        <v>721</v>
      </c>
      <c r="C9" s="879">
        <v>5200171</v>
      </c>
      <c r="D9" s="879">
        <v>3885108</v>
      </c>
      <c r="E9" s="880">
        <v>133.99567105144493</v>
      </c>
      <c r="F9" s="880">
        <v>110.192478359905</v>
      </c>
    </row>
    <row r="10" spans="1:6" ht="15" customHeight="1">
      <c r="A10" s="802"/>
      <c r="B10" s="862" t="s">
        <v>708</v>
      </c>
      <c r="C10" s="879">
        <v>133029</v>
      </c>
      <c r="D10" s="879">
        <v>48326</v>
      </c>
      <c r="E10" s="880">
        <v>97.329509288186188</v>
      </c>
      <c r="F10" s="880">
        <v>171.55129570465033</v>
      </c>
    </row>
    <row r="11" spans="1:6" ht="15" customHeight="1">
      <c r="A11" s="802"/>
      <c r="B11" s="862" t="s">
        <v>710</v>
      </c>
      <c r="C11" s="879">
        <v>685508</v>
      </c>
      <c r="D11" s="879">
        <v>712466</v>
      </c>
      <c r="E11" s="880">
        <v>109.63407749304699</v>
      </c>
      <c r="F11" s="880">
        <v>112.10121531383544</v>
      </c>
    </row>
    <row r="12" spans="1:6" ht="15" customHeight="1">
      <c r="A12" s="855" t="s">
        <v>487</v>
      </c>
      <c r="B12" s="855"/>
      <c r="C12" s="881"/>
      <c r="D12" s="881"/>
      <c r="E12" s="882"/>
      <c r="F12" s="882"/>
    </row>
    <row r="13" spans="1:6" ht="15" customHeight="1">
      <c r="A13" s="802"/>
      <c r="B13" s="864" t="s">
        <v>722</v>
      </c>
      <c r="C13" s="875">
        <v>4712921</v>
      </c>
      <c r="D13" s="875">
        <v>3699245</v>
      </c>
      <c r="E13" s="876">
        <v>133.8162373808716</v>
      </c>
      <c r="F13" s="876">
        <v>108.10101968833668</v>
      </c>
    </row>
    <row r="14" spans="1:6" ht="15" customHeight="1">
      <c r="A14" s="802"/>
      <c r="B14" s="865" t="s">
        <v>723</v>
      </c>
      <c r="C14" s="879">
        <v>1586593</v>
      </c>
      <c r="D14" s="879">
        <v>1140447</v>
      </c>
      <c r="E14" s="880">
        <v>178.30209904319233</v>
      </c>
      <c r="F14" s="880">
        <v>113.90095699227574</v>
      </c>
    </row>
    <row r="15" spans="1:6" ht="15" customHeight="1">
      <c r="A15" s="802"/>
      <c r="B15" s="865" t="s">
        <v>495</v>
      </c>
      <c r="C15" s="883">
        <v>1260131</v>
      </c>
      <c r="D15" s="883">
        <v>947842</v>
      </c>
      <c r="E15" s="884">
        <v>102.21060170641516</v>
      </c>
      <c r="F15" s="884">
        <v>90.37377884481532</v>
      </c>
    </row>
    <row r="16" spans="1:6" ht="15" customHeight="1">
      <c r="A16" s="802"/>
      <c r="B16" s="865" t="s">
        <v>491</v>
      </c>
      <c r="C16" s="883">
        <v>226177</v>
      </c>
      <c r="D16" s="883">
        <v>167141</v>
      </c>
      <c r="E16" s="884">
        <v>126.33116429748372</v>
      </c>
      <c r="F16" s="884">
        <v>106.72911757756876</v>
      </c>
    </row>
    <row r="17" spans="1:9" ht="15" customHeight="1">
      <c r="A17" s="802"/>
      <c r="B17" s="865" t="s">
        <v>492</v>
      </c>
      <c r="C17" s="883">
        <v>330517</v>
      </c>
      <c r="D17" s="883">
        <v>299469</v>
      </c>
      <c r="E17" s="884">
        <v>110.23479971984125</v>
      </c>
      <c r="F17" s="884">
        <v>90.58403257127992</v>
      </c>
    </row>
    <row r="18" spans="1:9" ht="15" customHeight="1">
      <c r="A18" s="802"/>
      <c r="B18" s="865" t="s">
        <v>724</v>
      </c>
      <c r="C18" s="883">
        <v>141100</v>
      </c>
      <c r="D18" s="883">
        <v>125769</v>
      </c>
      <c r="E18" s="884">
        <v>98.181792878862723</v>
      </c>
      <c r="F18" s="884">
        <v>114.46657079927918</v>
      </c>
    </row>
    <row r="19" spans="1:9" ht="15" customHeight="1">
      <c r="A19" s="802"/>
      <c r="B19" s="865" t="s">
        <v>502</v>
      </c>
      <c r="C19" s="883">
        <v>124129</v>
      </c>
      <c r="D19" s="883">
        <v>111842</v>
      </c>
      <c r="E19" s="884">
        <v>104.71309746756422</v>
      </c>
      <c r="F19" s="884">
        <v>103.50852838011679</v>
      </c>
    </row>
    <row r="20" spans="1:9" ht="15" customHeight="1">
      <c r="A20" s="802"/>
      <c r="B20" s="865" t="s">
        <v>488</v>
      </c>
      <c r="C20" s="883">
        <v>82481</v>
      </c>
      <c r="D20" s="883">
        <v>96528</v>
      </c>
      <c r="E20" s="884">
        <v>99.273033640247945</v>
      </c>
      <c r="F20" s="884">
        <v>110.78999621242554</v>
      </c>
    </row>
    <row r="21" spans="1:9" ht="15" customHeight="1">
      <c r="A21" s="802"/>
      <c r="B21" s="865" t="s">
        <v>725</v>
      </c>
      <c r="C21" s="883">
        <v>233911</v>
      </c>
      <c r="D21" s="883">
        <v>126360</v>
      </c>
      <c r="E21" s="884">
        <v>205.64345119828391</v>
      </c>
      <c r="F21" s="884">
        <v>107.31665888148116</v>
      </c>
    </row>
    <row r="22" spans="1:9" ht="15" customHeight="1">
      <c r="A22" s="802"/>
      <c r="B22" s="865" t="s">
        <v>726</v>
      </c>
      <c r="C22" s="883">
        <v>96254</v>
      </c>
      <c r="D22" s="883">
        <v>121379</v>
      </c>
      <c r="E22" s="884">
        <v>195.05147118424253</v>
      </c>
      <c r="F22" s="884">
        <v>213.92516611149296</v>
      </c>
    </row>
    <row r="23" spans="1:9" ht="15" customHeight="1">
      <c r="A23" s="802"/>
      <c r="B23" s="865" t="s">
        <v>727</v>
      </c>
      <c r="C23" s="883">
        <v>50843</v>
      </c>
      <c r="D23" s="883">
        <v>37840</v>
      </c>
      <c r="E23" s="884">
        <v>152.7183707797669</v>
      </c>
      <c r="F23" s="884">
        <v>118.25739108694293</v>
      </c>
    </row>
    <row r="24" spans="1:9" ht="15" customHeight="1">
      <c r="A24" s="802"/>
      <c r="B24" s="865" t="s">
        <v>728</v>
      </c>
      <c r="C24" s="883">
        <v>48826</v>
      </c>
      <c r="D24" s="883">
        <v>58038</v>
      </c>
      <c r="E24" s="884">
        <v>106.86130747849687</v>
      </c>
      <c r="F24" s="884">
        <v>115.11364988694514</v>
      </c>
    </row>
    <row r="25" spans="1:9" ht="15" customHeight="1">
      <c r="A25" s="802"/>
      <c r="B25" s="865" t="s">
        <v>729</v>
      </c>
      <c r="C25" s="885">
        <v>143355</v>
      </c>
      <c r="D25" s="885">
        <v>194163</v>
      </c>
      <c r="E25" s="886">
        <v>123.29173582861026</v>
      </c>
      <c r="F25" s="886">
        <v>157.69071461637793</v>
      </c>
    </row>
    <row r="26" spans="1:9" ht="15" customHeight="1">
      <c r="A26" s="802"/>
      <c r="B26" s="865" t="s">
        <v>730</v>
      </c>
      <c r="C26" s="879">
        <v>388604</v>
      </c>
      <c r="D26" s="879">
        <v>272427</v>
      </c>
      <c r="E26" s="880">
        <v>179.35376080565285</v>
      </c>
      <c r="F26" s="880">
        <v>136.43179086538461</v>
      </c>
    </row>
    <row r="27" spans="1:9" ht="15" customHeight="1">
      <c r="A27" s="802"/>
      <c r="B27" s="864" t="s">
        <v>731</v>
      </c>
      <c r="C27" s="892">
        <v>341501</v>
      </c>
      <c r="D27" s="892">
        <v>241285</v>
      </c>
      <c r="E27" s="888">
        <v>112.98626964433416</v>
      </c>
      <c r="F27" s="888">
        <v>102.8561075942622</v>
      </c>
    </row>
    <row r="28" spans="1:9" ht="15" customHeight="1">
      <c r="A28" s="802"/>
      <c r="B28" s="865" t="s">
        <v>496</v>
      </c>
      <c r="C28" s="893">
        <v>258570</v>
      </c>
      <c r="D28" s="893">
        <v>190562</v>
      </c>
      <c r="E28" s="884">
        <v>111.28086831527213</v>
      </c>
      <c r="F28" s="884">
        <v>104.27925709470183</v>
      </c>
    </row>
    <row r="29" spans="1:9" ht="15" customHeight="1">
      <c r="A29" s="802"/>
      <c r="B29" s="865" t="s">
        <v>732</v>
      </c>
      <c r="C29" s="893">
        <v>60124</v>
      </c>
      <c r="D29" s="893">
        <v>32876</v>
      </c>
      <c r="E29" s="884">
        <v>120.38523917265682</v>
      </c>
      <c r="F29" s="884">
        <v>93.995882891125348</v>
      </c>
    </row>
    <row r="30" spans="1:9" ht="15" customHeight="1">
      <c r="A30" s="802"/>
      <c r="B30" s="865" t="s">
        <v>733</v>
      </c>
      <c r="C30" s="894">
        <v>22807</v>
      </c>
      <c r="D30" s="894">
        <v>17847</v>
      </c>
      <c r="E30" s="880">
        <v>114.32653265827861</v>
      </c>
      <c r="F30" s="880">
        <v>105.81016185450881</v>
      </c>
    </row>
    <row r="31" spans="1:9" ht="14.25" customHeight="1">
      <c r="A31" s="802"/>
      <c r="B31" s="864" t="s">
        <v>734</v>
      </c>
      <c r="C31" s="892">
        <v>791872</v>
      </c>
      <c r="D31" s="892">
        <v>548350</v>
      </c>
      <c r="E31" s="888">
        <v>119.64650226715399</v>
      </c>
      <c r="F31" s="888">
        <v>137.85466118951967</v>
      </c>
      <c r="G31" s="889"/>
      <c r="H31" s="889"/>
      <c r="I31" s="889"/>
    </row>
    <row r="32" spans="1:9" ht="14.25" customHeight="1">
      <c r="A32" s="802"/>
      <c r="B32" s="865" t="s">
        <v>735</v>
      </c>
      <c r="C32" s="893">
        <v>124654</v>
      </c>
      <c r="D32" s="893">
        <v>135195</v>
      </c>
      <c r="E32" s="884">
        <v>210.4717522709621</v>
      </c>
      <c r="F32" s="884">
        <v>273.86812518991184</v>
      </c>
    </row>
    <row r="33" spans="1:6" ht="14.25" customHeight="1">
      <c r="A33" s="802"/>
      <c r="B33" s="865" t="s">
        <v>505</v>
      </c>
      <c r="C33" s="893">
        <v>113609</v>
      </c>
      <c r="D33" s="893">
        <v>85757</v>
      </c>
      <c r="E33" s="884">
        <v>123.49072805930564</v>
      </c>
      <c r="F33" s="884">
        <v>113.89468092170796</v>
      </c>
    </row>
    <row r="34" spans="1:6" ht="14.25" customHeight="1">
      <c r="A34" s="802"/>
      <c r="B34" s="865" t="s">
        <v>506</v>
      </c>
      <c r="C34" s="893">
        <v>102416</v>
      </c>
      <c r="D34" s="893">
        <v>71338</v>
      </c>
      <c r="E34" s="884">
        <v>128.33120316768162</v>
      </c>
      <c r="F34" s="884">
        <v>108.0289539039312</v>
      </c>
    </row>
    <row r="35" spans="1:6" ht="14.25" customHeight="1">
      <c r="A35" s="802"/>
      <c r="B35" s="865" t="s">
        <v>504</v>
      </c>
      <c r="C35" s="893">
        <v>96260</v>
      </c>
      <c r="D35" s="893">
        <v>54590</v>
      </c>
      <c r="E35" s="884">
        <v>123.27275987040096</v>
      </c>
      <c r="F35" s="884">
        <v>103.39406795711959</v>
      </c>
    </row>
    <row r="36" spans="1:6" ht="14.25" customHeight="1">
      <c r="A36" s="802"/>
      <c r="B36" s="865" t="s">
        <v>736</v>
      </c>
      <c r="C36" s="893">
        <v>18066</v>
      </c>
      <c r="D36" s="893">
        <v>17970</v>
      </c>
      <c r="E36" s="884">
        <v>117.47951619196255</v>
      </c>
      <c r="F36" s="884">
        <v>106.02395421558795</v>
      </c>
    </row>
    <row r="37" spans="1:6" ht="14.25" customHeight="1">
      <c r="A37" s="802"/>
      <c r="B37" s="865" t="s">
        <v>501</v>
      </c>
      <c r="C37" s="893">
        <v>24990</v>
      </c>
      <c r="D37" s="893">
        <v>17507</v>
      </c>
      <c r="E37" s="884">
        <v>113.70461370461371</v>
      </c>
      <c r="F37" s="884">
        <v>105.07141999759932</v>
      </c>
    </row>
    <row r="38" spans="1:6" ht="14.25" customHeight="1">
      <c r="A38" s="802"/>
      <c r="B38" s="865" t="s">
        <v>737</v>
      </c>
      <c r="C38" s="893">
        <v>31733</v>
      </c>
      <c r="D38" s="893">
        <v>19575</v>
      </c>
      <c r="E38" s="884">
        <v>128.98020566597569</v>
      </c>
      <c r="F38" s="884">
        <v>116.60808959313755</v>
      </c>
    </row>
    <row r="39" spans="1:6" ht="14.25" customHeight="1">
      <c r="A39" s="802"/>
      <c r="B39" s="865" t="s">
        <v>490</v>
      </c>
      <c r="C39" s="893">
        <v>15046</v>
      </c>
      <c r="D39" s="893">
        <v>6368</v>
      </c>
      <c r="E39" s="884">
        <v>118.66866472119253</v>
      </c>
      <c r="F39" s="884">
        <v>116.97281410727408</v>
      </c>
    </row>
    <row r="40" spans="1:6" ht="14.25" customHeight="1">
      <c r="A40" s="802"/>
      <c r="B40" s="865" t="s">
        <v>499</v>
      </c>
      <c r="C40" s="893">
        <v>16176</v>
      </c>
      <c r="D40" s="893">
        <v>7008</v>
      </c>
      <c r="E40" s="884">
        <v>117.60942271339248</v>
      </c>
      <c r="F40" s="884">
        <v>96.078969015629283</v>
      </c>
    </row>
    <row r="41" spans="1:6" ht="14.25" customHeight="1">
      <c r="A41" s="802"/>
      <c r="B41" s="865" t="s">
        <v>738</v>
      </c>
      <c r="C41" s="893">
        <v>11905</v>
      </c>
      <c r="D41" s="893">
        <v>7586</v>
      </c>
      <c r="E41" s="884">
        <v>114.14189837008628</v>
      </c>
      <c r="F41" s="884">
        <v>104.49035812672176</v>
      </c>
    </row>
    <row r="42" spans="1:6" ht="14.25" customHeight="1">
      <c r="A42" s="802"/>
      <c r="B42" s="865" t="s">
        <v>739</v>
      </c>
      <c r="C42" s="893">
        <v>9569</v>
      </c>
      <c r="D42" s="893">
        <v>6728</v>
      </c>
      <c r="E42" s="884">
        <v>115.63746223564955</v>
      </c>
      <c r="F42" s="884">
        <v>105.07574574418241</v>
      </c>
    </row>
    <row r="43" spans="1:6" ht="14.25" customHeight="1">
      <c r="A43" s="802"/>
      <c r="B43" s="865" t="s">
        <v>740</v>
      </c>
      <c r="C43" s="893">
        <v>10754</v>
      </c>
      <c r="D43" s="893">
        <v>6093</v>
      </c>
      <c r="E43" s="884">
        <v>116.02114575466609</v>
      </c>
      <c r="F43" s="884">
        <v>141.5988844991866</v>
      </c>
    </row>
    <row r="44" spans="1:6" ht="14.25" customHeight="1">
      <c r="A44" s="802"/>
      <c r="B44" s="866" t="s">
        <v>741</v>
      </c>
      <c r="C44" s="893">
        <v>10844</v>
      </c>
      <c r="D44" s="893">
        <v>4172</v>
      </c>
      <c r="E44" s="884">
        <v>102.0131702728128</v>
      </c>
      <c r="F44" s="884">
        <v>25.143132646296628</v>
      </c>
    </row>
    <row r="45" spans="1:6" ht="14.25" customHeight="1">
      <c r="A45" s="802"/>
      <c r="B45" s="865" t="s">
        <v>742</v>
      </c>
      <c r="C45" s="894">
        <v>31005</v>
      </c>
      <c r="D45" s="894">
        <v>7308</v>
      </c>
      <c r="E45" s="880">
        <v>152.89215444548546</v>
      </c>
      <c r="F45" s="880">
        <v>116.66666666666667</v>
      </c>
    </row>
    <row r="46" spans="1:6" ht="14.25" customHeight="1">
      <c r="A46" s="802"/>
      <c r="B46" s="865" t="s">
        <v>743</v>
      </c>
      <c r="C46" s="893">
        <v>174845</v>
      </c>
      <c r="D46" s="893">
        <v>101155</v>
      </c>
      <c r="E46" s="884">
        <v>85.103017264457208</v>
      </c>
      <c r="F46" s="884">
        <v>201.01945509826913</v>
      </c>
    </row>
    <row r="47" spans="1:6" ht="14.25" customHeight="1">
      <c r="A47" s="802"/>
      <c r="B47" s="864" t="s">
        <v>744</v>
      </c>
      <c r="C47" s="887">
        <v>160090</v>
      </c>
      <c r="D47" s="887">
        <v>144154</v>
      </c>
      <c r="E47" s="888">
        <v>111.42664244499663</v>
      </c>
      <c r="F47" s="888">
        <v>117.27465017897821</v>
      </c>
    </row>
    <row r="48" spans="1:6" ht="14.25" customHeight="1">
      <c r="A48" s="802"/>
      <c r="B48" s="865" t="s">
        <v>745</v>
      </c>
      <c r="C48" s="883">
        <v>147120</v>
      </c>
      <c r="D48" s="883">
        <v>128845</v>
      </c>
      <c r="E48" s="884">
        <v>110.99877774592204</v>
      </c>
      <c r="F48" s="884">
        <v>116.20744081172492</v>
      </c>
    </row>
    <row r="49" spans="1:6" ht="14.25" customHeight="1">
      <c r="A49" s="802"/>
      <c r="B49" s="865" t="s">
        <v>746</v>
      </c>
      <c r="C49" s="879">
        <v>12613</v>
      </c>
      <c r="D49" s="879">
        <v>14877</v>
      </c>
      <c r="E49" s="880">
        <v>116.19530170428374</v>
      </c>
      <c r="F49" s="880">
        <v>126.36541238426908</v>
      </c>
    </row>
    <row r="50" spans="1:6" ht="14.25" customHeight="1">
      <c r="A50" s="802"/>
      <c r="B50" s="865" t="s">
        <v>747</v>
      </c>
      <c r="C50" s="883">
        <v>357</v>
      </c>
      <c r="D50" s="883">
        <v>432</v>
      </c>
      <c r="E50" s="884">
        <v>129.34782608695653</v>
      </c>
      <c r="F50" s="884">
        <v>158.8235294117647</v>
      </c>
    </row>
    <row r="51" spans="1:6" ht="14.25" customHeight="1">
      <c r="A51" s="802"/>
      <c r="B51" s="864" t="s">
        <v>748</v>
      </c>
      <c r="C51" s="887">
        <v>12324</v>
      </c>
      <c r="D51" s="887">
        <v>12866</v>
      </c>
      <c r="E51" s="888">
        <v>94.097885011834776</v>
      </c>
      <c r="F51" s="888">
        <v>105.73635765943459</v>
      </c>
    </row>
    <row r="52" spans="1:6" ht="15.6" customHeight="1">
      <c r="A52" s="890"/>
      <c r="B52" s="793"/>
      <c r="C52" s="793"/>
      <c r="D52" s="793"/>
      <c r="E52" s="794"/>
      <c r="F52" s="794"/>
    </row>
    <row r="53" spans="1:6" ht="15.6" customHeight="1">
      <c r="A53" s="890"/>
    </row>
    <row r="54" spans="1:6" ht="16.350000000000001" customHeight="1">
      <c r="A54" s="890"/>
      <c r="B54" s="793"/>
      <c r="C54" s="793"/>
      <c r="D54" s="793"/>
      <c r="E54" s="794"/>
      <c r="F54" s="794"/>
    </row>
    <row r="55" spans="1:6">
      <c r="A55" s="793"/>
      <c r="B55" s="793"/>
      <c r="C55" s="793"/>
      <c r="D55" s="793"/>
      <c r="E55" s="794"/>
      <c r="F55" s="794"/>
    </row>
    <row r="56" spans="1:6">
      <c r="A56" s="793"/>
      <c r="B56" s="793"/>
      <c r="C56" s="793"/>
      <c r="D56" s="793"/>
      <c r="E56" s="794"/>
      <c r="F56" s="794"/>
    </row>
    <row r="57" spans="1:6">
      <c r="A57" s="793"/>
      <c r="B57" s="793"/>
      <c r="C57" s="793"/>
      <c r="D57" s="794"/>
      <c r="E57" s="794"/>
      <c r="F57" s="794"/>
    </row>
    <row r="58" spans="1:6">
      <c r="A58" s="793"/>
      <c r="B58" s="793"/>
      <c r="C58" s="793"/>
      <c r="D58" s="794"/>
      <c r="E58" s="794"/>
      <c r="F58" s="794"/>
    </row>
    <row r="59" spans="1:6">
      <c r="A59" s="793"/>
      <c r="B59" s="793"/>
      <c r="C59" s="793"/>
      <c r="D59" s="794"/>
      <c r="E59" s="794"/>
      <c r="F59" s="794"/>
    </row>
    <row r="60" spans="1:6">
      <c r="A60" s="793"/>
      <c r="B60" s="793"/>
      <c r="C60" s="793"/>
      <c r="D60" s="794"/>
      <c r="E60" s="794"/>
      <c r="F60" s="794"/>
    </row>
    <row r="61" spans="1:6">
      <c r="A61" s="793"/>
      <c r="B61" s="793"/>
      <c r="C61" s="793"/>
      <c r="D61" s="794"/>
      <c r="E61" s="794"/>
      <c r="F61" s="794"/>
    </row>
    <row r="62" spans="1:6">
      <c r="A62" s="793"/>
      <c r="B62" s="793"/>
      <c r="C62" s="793"/>
      <c r="D62" s="794"/>
      <c r="E62" s="794"/>
      <c r="F62" s="794"/>
    </row>
    <row r="63" spans="1:6">
      <c r="A63" s="793"/>
      <c r="B63" s="793"/>
      <c r="C63" s="793"/>
      <c r="D63" s="794"/>
      <c r="E63" s="794"/>
      <c r="F63" s="794"/>
    </row>
    <row r="64" spans="1:6">
      <c r="A64" s="793"/>
      <c r="B64" s="793"/>
      <c r="C64" s="793"/>
      <c r="D64" s="794"/>
      <c r="E64" s="794"/>
      <c r="F64" s="794"/>
    </row>
    <row r="65" spans="1:6">
      <c r="A65" s="793"/>
      <c r="B65" s="793"/>
      <c r="C65" s="793"/>
      <c r="D65" s="794"/>
      <c r="E65" s="794"/>
      <c r="F65" s="794"/>
    </row>
    <row r="66" spans="1:6">
      <c r="A66" s="793"/>
      <c r="B66" s="793"/>
      <c r="C66" s="793"/>
      <c r="D66" s="794"/>
      <c r="E66" s="794"/>
      <c r="F66" s="794"/>
    </row>
    <row r="67" spans="1:6">
      <c r="A67" s="793"/>
      <c r="B67" s="793"/>
      <c r="C67" s="793"/>
      <c r="D67" s="794"/>
      <c r="E67" s="794"/>
      <c r="F67" s="794"/>
    </row>
    <row r="68" spans="1:6">
      <c r="A68" s="793"/>
      <c r="B68" s="793"/>
      <c r="C68" s="793"/>
      <c r="D68" s="794"/>
      <c r="E68" s="794"/>
      <c r="F68" s="794"/>
    </row>
    <row r="69" spans="1:6">
      <c r="A69" s="793"/>
      <c r="B69" s="793"/>
      <c r="C69" s="793"/>
      <c r="D69" s="794"/>
      <c r="E69" s="794"/>
      <c r="F69" s="794"/>
    </row>
    <row r="70" spans="1:6">
      <c r="A70" s="793"/>
      <c r="B70" s="793"/>
      <c r="C70" s="793"/>
      <c r="D70" s="794"/>
      <c r="E70" s="794"/>
      <c r="F70" s="794"/>
    </row>
    <row r="71" spans="1:6">
      <c r="A71" s="793"/>
      <c r="B71" s="793"/>
      <c r="C71" s="793"/>
      <c r="D71" s="794"/>
      <c r="E71" s="794"/>
      <c r="F71" s="794"/>
    </row>
    <row r="72" spans="1:6">
      <c r="A72" s="793"/>
      <c r="B72" s="793"/>
      <c r="C72" s="793"/>
      <c r="D72" s="794"/>
      <c r="E72" s="794"/>
      <c r="F72" s="794"/>
    </row>
    <row r="73" spans="1:6">
      <c r="A73" s="793"/>
      <c r="B73" s="793"/>
      <c r="C73" s="793"/>
      <c r="D73" s="794"/>
      <c r="E73" s="794"/>
      <c r="F73" s="794"/>
    </row>
    <row r="74" spans="1:6">
      <c r="A74" s="793"/>
      <c r="B74" s="793"/>
      <c r="C74" s="793"/>
      <c r="D74" s="794"/>
      <c r="E74" s="794"/>
      <c r="F74" s="794"/>
    </row>
    <row r="75" spans="1:6">
      <c r="A75" s="793"/>
      <c r="B75" s="793"/>
      <c r="C75" s="793"/>
      <c r="D75" s="794"/>
      <c r="E75" s="794"/>
      <c r="F75" s="794"/>
    </row>
    <row r="76" spans="1:6">
      <c r="A76" s="793"/>
      <c r="B76" s="793"/>
      <c r="C76" s="793"/>
      <c r="D76" s="794"/>
      <c r="E76" s="794"/>
      <c r="F76" s="794"/>
    </row>
    <row r="77" spans="1:6">
      <c r="A77" s="793"/>
      <c r="B77" s="793"/>
      <c r="C77" s="793"/>
      <c r="D77" s="794"/>
      <c r="E77" s="794"/>
      <c r="F77" s="794"/>
    </row>
    <row r="78" spans="1:6">
      <c r="A78" s="793"/>
      <c r="B78" s="793"/>
      <c r="C78" s="793"/>
      <c r="D78" s="794"/>
      <c r="E78" s="794"/>
      <c r="F78" s="794"/>
    </row>
    <row r="79" spans="1:6">
      <c r="A79" s="793"/>
      <c r="B79" s="793"/>
      <c r="C79" s="793"/>
      <c r="D79" s="794"/>
      <c r="E79" s="794"/>
      <c r="F79" s="794"/>
    </row>
    <row r="80" spans="1:6">
      <c r="A80" s="793"/>
      <c r="B80" s="793"/>
      <c r="C80" s="793"/>
      <c r="D80" s="794"/>
      <c r="E80" s="794"/>
      <c r="F80" s="794"/>
    </row>
    <row r="81" spans="1:6">
      <c r="A81" s="793"/>
      <c r="B81" s="793"/>
      <c r="C81" s="793"/>
      <c r="D81" s="794"/>
      <c r="E81" s="794"/>
      <c r="F81" s="794"/>
    </row>
    <row r="82" spans="1:6">
      <c r="A82" s="793"/>
      <c r="B82" s="793"/>
      <c r="C82" s="793"/>
      <c r="D82" s="794"/>
      <c r="E82" s="794"/>
      <c r="F82" s="794"/>
    </row>
    <row r="83" spans="1:6">
      <c r="A83" s="793"/>
      <c r="B83" s="793"/>
      <c r="C83" s="793"/>
      <c r="D83" s="794"/>
      <c r="E83" s="794"/>
      <c r="F83" s="794"/>
    </row>
    <row r="84" spans="1:6">
      <c r="A84" s="793"/>
      <c r="B84" s="793"/>
      <c r="C84" s="793"/>
      <c r="D84" s="794"/>
      <c r="E84" s="794"/>
      <c r="F84" s="794"/>
    </row>
    <row r="85" spans="1:6">
      <c r="A85" s="793"/>
      <c r="B85" s="793"/>
      <c r="C85" s="793"/>
      <c r="D85" s="794"/>
      <c r="E85" s="794"/>
      <c r="F85" s="794"/>
    </row>
    <row r="86" spans="1:6">
      <c r="A86" s="793"/>
      <c r="B86" s="793"/>
      <c r="C86" s="793"/>
      <c r="D86" s="794"/>
      <c r="E86" s="794"/>
      <c r="F86" s="794"/>
    </row>
    <row r="87" spans="1:6">
      <c r="A87" s="793"/>
      <c r="B87" s="793"/>
      <c r="C87" s="793"/>
      <c r="D87" s="794"/>
      <c r="E87" s="794"/>
      <c r="F87" s="794"/>
    </row>
    <row r="88" spans="1:6">
      <c r="A88" s="793"/>
      <c r="B88" s="793"/>
      <c r="C88" s="793"/>
      <c r="D88" s="794"/>
      <c r="E88" s="794"/>
      <c r="F88" s="794"/>
    </row>
    <row r="89" spans="1:6">
      <c r="A89" s="793"/>
      <c r="B89" s="793"/>
      <c r="C89" s="793"/>
      <c r="D89" s="794"/>
      <c r="E89" s="794"/>
      <c r="F89" s="794"/>
    </row>
    <row r="90" spans="1:6">
      <c r="A90" s="793"/>
      <c r="B90" s="793"/>
      <c r="C90" s="793"/>
      <c r="D90" s="794"/>
      <c r="E90" s="794"/>
      <c r="F90" s="794"/>
    </row>
    <row r="91" spans="1:6">
      <c r="A91" s="793"/>
      <c r="B91" s="793"/>
      <c r="C91" s="793"/>
      <c r="D91" s="794"/>
      <c r="E91" s="794"/>
      <c r="F91" s="794"/>
    </row>
    <row r="92" spans="1:6">
      <c r="A92" s="793"/>
      <c r="B92" s="793"/>
      <c r="C92" s="793"/>
      <c r="D92" s="794"/>
      <c r="E92" s="794"/>
      <c r="F92" s="794"/>
    </row>
    <row r="93" spans="1:6">
      <c r="A93" s="793"/>
      <c r="B93" s="793"/>
      <c r="C93" s="793"/>
      <c r="D93" s="794"/>
      <c r="E93" s="794"/>
      <c r="F93" s="794"/>
    </row>
    <row r="94" spans="1:6">
      <c r="A94" s="793"/>
      <c r="B94" s="793"/>
      <c r="C94" s="793"/>
      <c r="D94" s="794"/>
      <c r="E94" s="794"/>
      <c r="F94" s="794"/>
    </row>
    <row r="95" spans="1:6">
      <c r="A95" s="793"/>
      <c r="B95" s="793"/>
      <c r="C95" s="793"/>
      <c r="D95" s="794"/>
      <c r="E95" s="794"/>
      <c r="F95" s="794"/>
    </row>
    <row r="96" spans="1:6">
      <c r="A96" s="793"/>
      <c r="B96" s="793"/>
      <c r="C96" s="793"/>
      <c r="D96" s="794"/>
      <c r="E96" s="794"/>
      <c r="F96" s="794"/>
    </row>
    <row r="97" spans="1:6">
      <c r="A97" s="793"/>
      <c r="B97" s="793"/>
      <c r="C97" s="793"/>
      <c r="D97" s="794"/>
      <c r="E97" s="794"/>
      <c r="F97" s="794"/>
    </row>
    <row r="98" spans="1:6">
      <c r="A98" s="793"/>
      <c r="B98" s="793"/>
      <c r="C98" s="793"/>
      <c r="D98" s="794"/>
      <c r="E98" s="794"/>
      <c r="F98" s="794"/>
    </row>
    <row r="99" spans="1:6">
      <c r="A99" s="793"/>
      <c r="B99" s="793"/>
      <c r="C99" s="793"/>
      <c r="D99" s="794"/>
      <c r="E99" s="794"/>
      <c r="F99" s="794"/>
    </row>
    <row r="100" spans="1:6">
      <c r="A100" s="793"/>
      <c r="B100" s="793"/>
      <c r="C100" s="793"/>
      <c r="D100" s="794"/>
      <c r="E100" s="794"/>
      <c r="F100" s="794"/>
    </row>
    <row r="101" spans="1:6">
      <c r="A101" s="793"/>
      <c r="B101" s="793"/>
      <c r="C101" s="793"/>
      <c r="D101" s="794"/>
      <c r="E101" s="794"/>
      <c r="F101" s="794"/>
    </row>
    <row r="102" spans="1:6">
      <c r="A102" s="793"/>
      <c r="B102" s="793"/>
      <c r="C102" s="793"/>
      <c r="D102" s="794"/>
      <c r="E102" s="794"/>
      <c r="F102" s="794"/>
    </row>
    <row r="103" spans="1:6">
      <c r="A103" s="793"/>
      <c r="B103" s="793"/>
      <c r="C103" s="793"/>
      <c r="D103" s="794"/>
      <c r="E103" s="794"/>
      <c r="F103" s="794"/>
    </row>
    <row r="104" spans="1:6">
      <c r="A104" s="793"/>
      <c r="B104" s="793"/>
      <c r="C104" s="793"/>
      <c r="D104" s="794"/>
      <c r="E104" s="794"/>
      <c r="F104" s="794"/>
    </row>
    <row r="105" spans="1:6">
      <c r="A105" s="793"/>
      <c r="B105" s="793"/>
      <c r="C105" s="793"/>
      <c r="D105" s="794"/>
      <c r="E105" s="794"/>
      <c r="F105" s="794"/>
    </row>
    <row r="106" spans="1:6">
      <c r="A106" s="793"/>
      <c r="B106" s="793"/>
      <c r="C106" s="793"/>
      <c r="D106" s="794"/>
      <c r="E106" s="794"/>
      <c r="F106" s="794"/>
    </row>
    <row r="107" spans="1:6">
      <c r="A107" s="793"/>
      <c r="B107" s="793"/>
      <c r="C107" s="793"/>
      <c r="D107" s="794"/>
      <c r="E107" s="794"/>
      <c r="F107" s="794"/>
    </row>
    <row r="108" spans="1:6">
      <c r="A108" s="793"/>
      <c r="B108" s="793"/>
      <c r="C108" s="793"/>
      <c r="D108" s="794"/>
      <c r="E108" s="794"/>
      <c r="F108" s="794"/>
    </row>
    <row r="109" spans="1:6">
      <c r="A109" s="793"/>
      <c r="B109" s="793"/>
      <c r="C109" s="793"/>
      <c r="D109" s="794"/>
      <c r="E109" s="794"/>
      <c r="F109" s="794"/>
    </row>
    <row r="110" spans="1:6">
      <c r="A110" s="793"/>
      <c r="B110" s="793"/>
      <c r="C110" s="793"/>
      <c r="D110" s="794"/>
      <c r="E110" s="794"/>
      <c r="F110" s="794"/>
    </row>
    <row r="111" spans="1:6">
      <c r="A111" s="793"/>
      <c r="B111" s="793"/>
      <c r="C111" s="793"/>
      <c r="D111" s="794"/>
      <c r="E111" s="794"/>
      <c r="F111" s="794"/>
    </row>
    <row r="112" spans="1:6">
      <c r="A112" s="793"/>
      <c r="B112" s="793"/>
      <c r="C112" s="793"/>
      <c r="D112" s="794"/>
      <c r="E112" s="794"/>
      <c r="F112" s="794"/>
    </row>
    <row r="113" spans="1:6">
      <c r="A113" s="793"/>
      <c r="B113" s="793"/>
      <c r="C113" s="793"/>
      <c r="D113" s="794"/>
      <c r="E113" s="794"/>
      <c r="F113" s="794"/>
    </row>
    <row r="114" spans="1:6">
      <c r="A114" s="793"/>
      <c r="B114" s="793"/>
      <c r="C114" s="793"/>
      <c r="D114" s="794"/>
      <c r="E114" s="794"/>
      <c r="F114" s="794"/>
    </row>
    <row r="115" spans="1:6">
      <c r="A115" s="793"/>
      <c r="B115" s="793"/>
      <c r="C115" s="793"/>
      <c r="D115" s="794"/>
      <c r="E115" s="794"/>
      <c r="F115" s="794"/>
    </row>
    <row r="116" spans="1:6">
      <c r="A116" s="793"/>
      <c r="B116" s="793"/>
      <c r="C116" s="793"/>
      <c r="D116" s="794"/>
      <c r="E116" s="794"/>
      <c r="F116" s="794"/>
    </row>
    <row r="117" spans="1:6">
      <c r="A117" s="793"/>
      <c r="B117" s="793"/>
      <c r="C117" s="793"/>
      <c r="D117" s="794"/>
      <c r="E117" s="794"/>
      <c r="F117" s="794"/>
    </row>
    <row r="118" spans="1:6">
      <c r="A118" s="793"/>
      <c r="B118" s="793"/>
      <c r="C118" s="793"/>
      <c r="D118" s="794"/>
      <c r="E118" s="794"/>
      <c r="F118" s="794"/>
    </row>
    <row r="119" spans="1:6">
      <c r="A119" s="793"/>
      <c r="B119" s="793"/>
      <c r="C119" s="793"/>
      <c r="D119" s="794"/>
      <c r="E119" s="794"/>
      <c r="F119" s="794"/>
    </row>
    <row r="120" spans="1:6">
      <c r="A120" s="793"/>
      <c r="B120" s="793"/>
      <c r="C120" s="793"/>
      <c r="D120" s="794"/>
      <c r="E120" s="794"/>
      <c r="F120" s="794"/>
    </row>
    <row r="121" spans="1:6">
      <c r="A121" s="793"/>
      <c r="B121" s="793"/>
      <c r="C121" s="793"/>
      <c r="D121" s="794"/>
      <c r="E121" s="794"/>
      <c r="F121" s="794"/>
    </row>
    <row r="122" spans="1:6">
      <c r="A122" s="793"/>
      <c r="B122" s="793"/>
      <c r="C122" s="793"/>
      <c r="D122" s="794"/>
      <c r="E122" s="794"/>
      <c r="F122" s="794"/>
    </row>
    <row r="123" spans="1:6">
      <c r="A123" s="793"/>
      <c r="B123" s="793"/>
      <c r="C123" s="793"/>
      <c r="D123" s="794"/>
      <c r="E123" s="794"/>
      <c r="F123" s="794"/>
    </row>
    <row r="124" spans="1:6">
      <c r="A124" s="793"/>
      <c r="B124" s="793"/>
      <c r="C124" s="793"/>
      <c r="D124" s="794"/>
      <c r="E124" s="794"/>
      <c r="F124" s="794"/>
    </row>
    <row r="125" spans="1:6">
      <c r="A125" s="793"/>
      <c r="B125" s="793"/>
      <c r="C125" s="793"/>
      <c r="D125" s="794"/>
      <c r="E125" s="794"/>
      <c r="F125" s="794"/>
    </row>
    <row r="126" spans="1:6">
      <c r="A126" s="793"/>
      <c r="B126" s="793"/>
      <c r="C126" s="793"/>
      <c r="D126" s="794"/>
      <c r="E126" s="794"/>
      <c r="F126" s="794"/>
    </row>
    <row r="127" spans="1:6">
      <c r="A127" s="793"/>
      <c r="B127" s="793"/>
      <c r="C127" s="793"/>
      <c r="D127" s="794"/>
      <c r="E127" s="794"/>
      <c r="F127" s="794"/>
    </row>
    <row r="128" spans="1:6">
      <c r="A128" s="793"/>
      <c r="B128" s="793"/>
      <c r="C128" s="793"/>
      <c r="D128" s="794"/>
      <c r="E128" s="794"/>
      <c r="F128" s="794"/>
    </row>
    <row r="129" spans="1:6">
      <c r="A129" s="793"/>
      <c r="B129" s="793"/>
      <c r="C129" s="793"/>
      <c r="D129" s="794"/>
      <c r="E129" s="794"/>
      <c r="F129" s="794"/>
    </row>
    <row r="130" spans="1:6">
      <c r="A130" s="793"/>
      <c r="B130" s="793"/>
      <c r="C130" s="793"/>
      <c r="D130" s="794"/>
      <c r="E130" s="794"/>
      <c r="F130" s="794"/>
    </row>
    <row r="131" spans="1:6">
      <c r="A131" s="793"/>
      <c r="B131" s="793"/>
      <c r="C131" s="793"/>
      <c r="D131" s="794"/>
      <c r="E131" s="794"/>
      <c r="F131" s="794"/>
    </row>
    <row r="132" spans="1:6">
      <c r="A132" s="793"/>
      <c r="B132" s="793"/>
      <c r="C132" s="793"/>
      <c r="D132" s="794"/>
      <c r="E132" s="794"/>
      <c r="F132" s="794"/>
    </row>
    <row r="133" spans="1:6">
      <c r="A133" s="793"/>
      <c r="B133" s="793"/>
      <c r="C133" s="793"/>
      <c r="D133" s="794"/>
      <c r="E133" s="794"/>
      <c r="F133" s="794"/>
    </row>
    <row r="134" spans="1:6">
      <c r="A134" s="793"/>
      <c r="B134" s="793"/>
      <c r="C134" s="793"/>
      <c r="D134" s="794"/>
      <c r="E134" s="794"/>
      <c r="F134" s="794"/>
    </row>
    <row r="135" spans="1:6">
      <c r="A135" s="793"/>
      <c r="B135" s="793"/>
      <c r="C135" s="793"/>
      <c r="D135" s="794"/>
      <c r="E135" s="794"/>
      <c r="F135" s="794"/>
    </row>
    <row r="136" spans="1:6">
      <c r="A136" s="793"/>
      <c r="B136" s="793"/>
      <c r="C136" s="793"/>
      <c r="D136" s="794"/>
      <c r="E136" s="794"/>
      <c r="F136" s="794"/>
    </row>
    <row r="137" spans="1:6">
      <c r="A137" s="793"/>
      <c r="B137" s="793"/>
      <c r="C137" s="793"/>
      <c r="D137" s="794"/>
      <c r="E137" s="794"/>
      <c r="F137" s="794"/>
    </row>
    <row r="138" spans="1:6">
      <c r="A138" s="793"/>
      <c r="B138" s="793"/>
      <c r="C138" s="793"/>
      <c r="D138" s="794"/>
      <c r="E138" s="794"/>
      <c r="F138" s="794"/>
    </row>
    <row r="139" spans="1:6">
      <c r="A139" s="793"/>
      <c r="B139" s="793"/>
      <c r="C139" s="793"/>
      <c r="D139" s="794"/>
      <c r="E139" s="794"/>
      <c r="F139" s="794"/>
    </row>
    <row r="140" spans="1:6">
      <c r="A140" s="793"/>
      <c r="B140" s="793"/>
      <c r="C140" s="793"/>
      <c r="D140" s="794"/>
      <c r="E140" s="794"/>
      <c r="F140" s="794"/>
    </row>
    <row r="141" spans="1:6">
      <c r="A141" s="793"/>
      <c r="B141" s="793"/>
      <c r="C141" s="793"/>
      <c r="D141" s="794"/>
      <c r="E141" s="794"/>
      <c r="F141" s="794"/>
    </row>
    <row r="142" spans="1:6">
      <c r="A142" s="793"/>
      <c r="B142" s="793"/>
      <c r="C142" s="793"/>
      <c r="D142" s="794"/>
      <c r="E142" s="794"/>
      <c r="F142" s="794"/>
    </row>
    <row r="143" spans="1:6">
      <c r="A143" s="793"/>
      <c r="B143" s="793"/>
      <c r="C143" s="793"/>
      <c r="D143" s="794"/>
      <c r="E143" s="794"/>
      <c r="F143" s="794"/>
    </row>
    <row r="144" spans="1:6">
      <c r="A144" s="793"/>
      <c r="B144" s="793"/>
      <c r="C144" s="793"/>
      <c r="D144" s="794"/>
      <c r="E144" s="794"/>
      <c r="F144" s="794"/>
    </row>
    <row r="145" spans="1:6">
      <c r="A145" s="793"/>
      <c r="B145" s="793"/>
      <c r="C145" s="793"/>
      <c r="D145" s="794"/>
      <c r="E145" s="794"/>
      <c r="F145" s="794"/>
    </row>
    <row r="146" spans="1:6">
      <c r="A146" s="793"/>
      <c r="B146" s="793"/>
      <c r="C146" s="793"/>
      <c r="D146" s="794"/>
      <c r="E146" s="794"/>
      <c r="F146" s="794"/>
    </row>
    <row r="147" spans="1:6">
      <c r="A147" s="793"/>
      <c r="B147" s="793"/>
      <c r="C147" s="793"/>
      <c r="D147" s="794"/>
      <c r="E147" s="794"/>
      <c r="F147" s="891"/>
    </row>
    <row r="148" spans="1:6" ht="18.75">
      <c r="A148" s="793"/>
      <c r="B148" s="871"/>
      <c r="C148" s="871"/>
      <c r="D148" s="891"/>
      <c r="E148" s="891"/>
      <c r="F148" s="891"/>
    </row>
    <row r="149" spans="1:6" ht="18.75">
      <c r="A149" s="793"/>
      <c r="B149" s="871"/>
      <c r="C149" s="871"/>
      <c r="D149" s="891"/>
      <c r="E149" s="891"/>
      <c r="F149" s="891"/>
    </row>
    <row r="150" spans="1:6">
      <c r="A150" s="793"/>
      <c r="D150" s="891"/>
      <c r="E150" s="891"/>
      <c r="F150" s="891"/>
    </row>
    <row r="151" spans="1:6">
      <c r="A151" s="793"/>
      <c r="D151" s="891"/>
      <c r="E151" s="891"/>
      <c r="F151" s="891"/>
    </row>
    <row r="152" spans="1:6" ht="18.75">
      <c r="A152" s="871"/>
      <c r="D152" s="891"/>
      <c r="E152" s="891"/>
      <c r="F152" s="891"/>
    </row>
    <row r="153" spans="1:6" ht="18.75">
      <c r="A153" s="871"/>
      <c r="D153" s="891"/>
      <c r="E153" s="891"/>
      <c r="F153" s="891"/>
    </row>
    <row r="154" spans="1:6">
      <c r="D154" s="891"/>
      <c r="E154" s="891"/>
      <c r="F154" s="891"/>
    </row>
    <row r="155" spans="1:6">
      <c r="D155" s="891"/>
      <c r="E155" s="891"/>
      <c r="F155" s="891"/>
    </row>
    <row r="156" spans="1:6">
      <c r="D156" s="891"/>
      <c r="E156" s="891"/>
      <c r="F156" s="891"/>
    </row>
    <row r="157" spans="1:6">
      <c r="D157" s="891"/>
      <c r="E157" s="891"/>
      <c r="F157" s="891"/>
    </row>
    <row r="158" spans="1:6">
      <c r="D158" s="891"/>
      <c r="E158" s="891"/>
      <c r="F158" s="891"/>
    </row>
    <row r="159" spans="1:6">
      <c r="D159" s="891"/>
      <c r="E159" s="891"/>
      <c r="F159" s="891"/>
    </row>
    <row r="160" spans="1:6">
      <c r="D160" s="891"/>
      <c r="E160" s="891"/>
      <c r="F160" s="891"/>
    </row>
    <row r="161" spans="4:6">
      <c r="D161" s="891"/>
      <c r="E161" s="891"/>
      <c r="F161" s="891"/>
    </row>
    <row r="162" spans="4:6">
      <c r="D162" s="891"/>
      <c r="E162" s="891"/>
      <c r="F162" s="891"/>
    </row>
    <row r="163" spans="4:6">
      <c r="D163" s="891"/>
      <c r="E163" s="891"/>
      <c r="F163" s="891"/>
    </row>
    <row r="164" spans="4:6">
      <c r="D164" s="891"/>
      <c r="E164" s="891"/>
      <c r="F164" s="891"/>
    </row>
    <row r="165" spans="4:6">
      <c r="D165" s="891"/>
      <c r="E165" s="891"/>
      <c r="F165" s="891"/>
    </row>
    <row r="166" spans="4:6">
      <c r="D166" s="891"/>
      <c r="E166" s="891"/>
      <c r="F166" s="891"/>
    </row>
    <row r="167" spans="4:6">
      <c r="D167" s="891"/>
      <c r="E167" s="891"/>
      <c r="F167" s="891"/>
    </row>
    <row r="168" spans="4:6">
      <c r="D168" s="891"/>
      <c r="E168" s="891"/>
      <c r="F168" s="891"/>
    </row>
    <row r="169" spans="4:6">
      <c r="D169" s="891"/>
      <c r="E169" s="891"/>
      <c r="F169" s="891"/>
    </row>
    <row r="170" spans="4:6">
      <c r="D170" s="891"/>
      <c r="E170" s="891"/>
      <c r="F170" s="891"/>
    </row>
    <row r="171" spans="4:6">
      <c r="D171" s="891"/>
      <c r="E171" s="891"/>
      <c r="F171" s="891"/>
    </row>
    <row r="172" spans="4:6">
      <c r="D172" s="891"/>
      <c r="E172" s="891"/>
      <c r="F172" s="891"/>
    </row>
    <row r="173" spans="4:6">
      <c r="D173" s="891"/>
      <c r="E173" s="891"/>
      <c r="F173" s="891"/>
    </row>
    <row r="174" spans="4:6">
      <c r="D174" s="891"/>
      <c r="E174" s="891"/>
      <c r="F174" s="891"/>
    </row>
    <row r="175" spans="4:6">
      <c r="D175" s="891"/>
      <c r="E175" s="891"/>
      <c r="F175" s="891"/>
    </row>
    <row r="176" spans="4:6">
      <c r="D176" s="891"/>
      <c r="E176" s="891"/>
      <c r="F176" s="891"/>
    </row>
    <row r="177" spans="4:6">
      <c r="D177" s="891"/>
      <c r="E177" s="891"/>
      <c r="F177" s="891"/>
    </row>
    <row r="178" spans="4:6">
      <c r="D178" s="891"/>
      <c r="E178" s="891"/>
      <c r="F178" s="891"/>
    </row>
    <row r="179" spans="4:6">
      <c r="D179" s="891"/>
      <c r="E179" s="891"/>
      <c r="F179" s="891"/>
    </row>
    <row r="180" spans="4:6">
      <c r="D180" s="891"/>
      <c r="E180" s="891"/>
      <c r="F180" s="891"/>
    </row>
    <row r="181" spans="4:6">
      <c r="D181" s="891"/>
      <c r="E181" s="891"/>
      <c r="F181" s="891"/>
    </row>
    <row r="182" spans="4:6">
      <c r="D182" s="891"/>
      <c r="E182" s="891"/>
      <c r="F182" s="891"/>
    </row>
    <row r="183" spans="4:6">
      <c r="D183" s="891"/>
      <c r="E183" s="891"/>
      <c r="F183" s="891"/>
    </row>
    <row r="184" spans="4:6">
      <c r="D184" s="891"/>
      <c r="E184" s="891"/>
      <c r="F184" s="891"/>
    </row>
    <row r="185" spans="4:6">
      <c r="D185" s="891"/>
      <c r="E185" s="891"/>
      <c r="F185" s="891"/>
    </row>
    <row r="186" spans="4:6">
      <c r="D186" s="891"/>
      <c r="E186" s="891"/>
      <c r="F186" s="891"/>
    </row>
    <row r="187" spans="4:6">
      <c r="D187" s="891"/>
      <c r="E187" s="891"/>
      <c r="F187" s="891"/>
    </row>
    <row r="188" spans="4:6">
      <c r="D188" s="891"/>
      <c r="E188" s="891"/>
      <c r="F188" s="891"/>
    </row>
    <row r="189" spans="4:6">
      <c r="D189" s="891"/>
      <c r="E189" s="891"/>
      <c r="F189" s="891"/>
    </row>
    <row r="190" spans="4:6">
      <c r="D190" s="891"/>
      <c r="E190" s="891"/>
      <c r="F190" s="891"/>
    </row>
    <row r="191" spans="4:6">
      <c r="D191" s="891"/>
      <c r="E191" s="891"/>
      <c r="F191" s="891"/>
    </row>
    <row r="192" spans="4:6">
      <c r="D192" s="891"/>
      <c r="E192" s="891"/>
      <c r="F192" s="891"/>
    </row>
    <row r="193" spans="4:6">
      <c r="D193" s="891"/>
      <c r="E193" s="891"/>
      <c r="F193" s="891"/>
    </row>
    <row r="194" spans="4:6">
      <c r="D194" s="891"/>
      <c r="E194" s="891"/>
      <c r="F194" s="891"/>
    </row>
    <row r="195" spans="4:6">
      <c r="D195" s="891"/>
      <c r="E195" s="891"/>
      <c r="F195" s="891"/>
    </row>
  </sheetData>
  <mergeCells count="1">
    <mergeCell ref="E3:F3"/>
  </mergeCells>
  <pageMargins left="0.86614173228346503" right="0.28999999999999998" top="0.74803149606299202" bottom="0.511811023622047" header="0.43307086614173201" footer="0.23622047244094499"/>
  <pageSetup paperSize="9" scale="91" firstPageNumber="38" fitToHeight="0" orientation="portrait" r:id="rId1"/>
  <headerFooter alignWithMargins="0">
    <oddHeader>&amp;C&amp;"Times New Roman,Regular"&amp;13&amp;P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zoomScale="115" zoomScaleNormal="115" workbookViewId="0">
      <selection activeCell="A2" sqref="A2"/>
    </sheetView>
  </sheetViews>
  <sheetFormatPr defaultColWidth="9.28515625" defaultRowHeight="12.75"/>
  <cols>
    <col min="1" max="1" width="50.7109375" style="364" customWidth="1"/>
    <col min="2" max="4" width="11.28515625" style="364" customWidth="1"/>
    <col min="5" max="5" width="10.5703125" style="364" customWidth="1"/>
    <col min="6" max="16384" width="9.28515625" style="364"/>
  </cols>
  <sheetData>
    <row r="1" spans="1:13" ht="18" customHeight="1">
      <c r="A1" s="262" t="s">
        <v>411</v>
      </c>
      <c r="B1" s="362"/>
      <c r="C1" s="362"/>
      <c r="D1" s="362"/>
      <c r="E1" s="363"/>
      <c r="F1" s="363"/>
      <c r="G1" s="363"/>
      <c r="H1" s="363"/>
    </row>
    <row r="2" spans="1:13" ht="18" customHeight="1">
      <c r="A2" s="362"/>
      <c r="B2" s="362"/>
      <c r="C2" s="362"/>
      <c r="D2" s="362"/>
      <c r="E2" s="363"/>
      <c r="F2" s="363"/>
      <c r="G2" s="363"/>
      <c r="H2" s="363"/>
    </row>
    <row r="3" spans="1:13" ht="18" customHeight="1">
      <c r="A3" s="365"/>
      <c r="B3" s="365"/>
      <c r="C3" s="365"/>
      <c r="D3" s="365"/>
    </row>
    <row r="4" spans="1:13" ht="18" customHeight="1">
      <c r="A4" s="366"/>
      <c r="B4" s="367" t="s">
        <v>113</v>
      </c>
      <c r="C4" s="367" t="s">
        <v>114</v>
      </c>
      <c r="D4" s="367" t="s">
        <v>107</v>
      </c>
      <c r="E4" s="368"/>
    </row>
    <row r="5" spans="1:13" ht="18" customHeight="1">
      <c r="A5" s="365"/>
      <c r="B5" s="369" t="s">
        <v>116</v>
      </c>
      <c r="C5" s="369" t="s">
        <v>116</v>
      </c>
      <c r="D5" s="369" t="s">
        <v>112</v>
      </c>
      <c r="E5" s="368"/>
    </row>
    <row r="6" spans="1:13" ht="18" customHeight="1">
      <c r="A6" s="365"/>
      <c r="B6" s="370">
        <v>2025</v>
      </c>
      <c r="C6" s="370">
        <v>2025</v>
      </c>
      <c r="D6" s="370">
        <v>2025</v>
      </c>
      <c r="E6" s="368"/>
    </row>
    <row r="7" spans="1:13" ht="18" customHeight="1">
      <c r="A7" s="365"/>
      <c r="B7" s="365"/>
      <c r="C7" s="365"/>
      <c r="D7" s="365"/>
      <c r="G7" s="371"/>
    </row>
    <row r="8" spans="1:13" ht="18" customHeight="1">
      <c r="A8" s="365"/>
      <c r="B8" s="976" t="s">
        <v>412</v>
      </c>
      <c r="C8" s="976"/>
      <c r="D8" s="976"/>
      <c r="G8" s="373"/>
      <c r="I8" s="373"/>
      <c r="J8" s="374"/>
      <c r="K8" s="375"/>
      <c r="L8" s="373"/>
      <c r="M8" s="376"/>
    </row>
    <row r="9" spans="1:13" ht="18" customHeight="1">
      <c r="A9" s="365"/>
      <c r="B9" s="372"/>
      <c r="C9" s="372"/>
      <c r="D9" s="372"/>
      <c r="G9" s="373"/>
      <c r="I9" s="373"/>
      <c r="J9" s="374"/>
      <c r="K9" s="375"/>
      <c r="L9" s="373"/>
      <c r="M9" s="376"/>
    </row>
    <row r="10" spans="1:13" ht="18" customHeight="1">
      <c r="A10" s="377" t="s">
        <v>413</v>
      </c>
      <c r="B10" s="378">
        <v>52924.2</v>
      </c>
      <c r="C10" s="378">
        <v>53094</v>
      </c>
      <c r="D10" s="378">
        <v>53009.1</v>
      </c>
      <c r="E10" s="375"/>
      <c r="G10" s="373"/>
      <c r="I10" s="373"/>
      <c r="J10" s="374"/>
      <c r="K10" s="375"/>
      <c r="L10" s="373"/>
      <c r="M10" s="376"/>
    </row>
    <row r="11" spans="1:13" ht="18" customHeight="1">
      <c r="A11" s="379" t="s">
        <v>414</v>
      </c>
      <c r="B11" s="380"/>
      <c r="C11" s="380"/>
      <c r="D11" s="380"/>
      <c r="E11" s="375"/>
      <c r="G11" s="373"/>
      <c r="I11" s="373"/>
      <c r="J11" s="374"/>
      <c r="K11" s="375"/>
      <c r="L11" s="373"/>
      <c r="M11" s="376"/>
    </row>
    <row r="12" spans="1:13" ht="18" customHeight="1">
      <c r="A12" s="381" t="s">
        <v>415</v>
      </c>
      <c r="B12" s="380">
        <v>28313.9</v>
      </c>
      <c r="C12" s="380">
        <v>28397</v>
      </c>
      <c r="D12" s="380">
        <v>28355.4</v>
      </c>
      <c r="E12" s="375"/>
      <c r="G12" s="373"/>
      <c r="I12" s="373"/>
      <c r="J12" s="374"/>
      <c r="K12" s="375"/>
      <c r="L12" s="373"/>
      <c r="M12" s="376"/>
    </row>
    <row r="13" spans="1:13" ht="18" customHeight="1">
      <c r="A13" s="381" t="s">
        <v>416</v>
      </c>
      <c r="B13" s="380">
        <v>24610.3</v>
      </c>
      <c r="C13" s="380">
        <v>24697</v>
      </c>
      <c r="D13" s="380">
        <v>24653.65</v>
      </c>
      <c r="E13" s="375"/>
      <c r="G13" s="373"/>
      <c r="I13" s="373"/>
      <c r="J13" s="374"/>
      <c r="K13" s="375"/>
      <c r="L13" s="373"/>
      <c r="M13" s="376"/>
    </row>
    <row r="14" spans="1:13" ht="18" customHeight="1">
      <c r="A14" s="379" t="s">
        <v>417</v>
      </c>
      <c r="B14" s="380"/>
      <c r="C14" s="380"/>
      <c r="D14" s="380"/>
      <c r="E14" s="375"/>
      <c r="G14" s="373"/>
      <c r="I14" s="373"/>
      <c r="J14" s="374"/>
      <c r="K14" s="375"/>
      <c r="L14" s="373"/>
      <c r="M14" s="376"/>
    </row>
    <row r="15" spans="1:13" ht="18" customHeight="1">
      <c r="A15" s="381" t="s">
        <v>418</v>
      </c>
      <c r="B15" s="380">
        <v>20470.5</v>
      </c>
      <c r="C15" s="380">
        <v>20661.2</v>
      </c>
      <c r="D15" s="380">
        <v>20565.849999999999</v>
      </c>
      <c r="E15" s="375"/>
      <c r="G15" s="373"/>
      <c r="I15" s="373"/>
      <c r="J15" s="374"/>
      <c r="K15" s="375"/>
      <c r="L15" s="373"/>
      <c r="M15" s="376"/>
    </row>
    <row r="16" spans="1:13" ht="18" customHeight="1">
      <c r="A16" s="381" t="s">
        <v>419</v>
      </c>
      <c r="B16" s="380">
        <v>32453.7</v>
      </c>
      <c r="C16" s="380">
        <v>32432.799999999999</v>
      </c>
      <c r="D16" s="380">
        <v>32443.200000000001</v>
      </c>
      <c r="G16" s="373"/>
      <c r="I16" s="373"/>
      <c r="J16" s="374"/>
      <c r="K16" s="375"/>
      <c r="L16" s="373"/>
      <c r="M16" s="376"/>
    </row>
    <row r="17" spans="1:13" ht="18" customHeight="1">
      <c r="A17" s="382" t="s">
        <v>420</v>
      </c>
      <c r="B17" s="378">
        <v>51855.12638908004</v>
      </c>
      <c r="C17" s="378">
        <v>51993.718848239449</v>
      </c>
      <c r="D17" s="378">
        <v>51924.422618659744</v>
      </c>
      <c r="E17" s="375"/>
      <c r="G17" s="373"/>
      <c r="I17" s="373"/>
      <c r="J17" s="374"/>
      <c r="K17" s="375"/>
      <c r="L17" s="373"/>
      <c r="M17" s="376"/>
    </row>
    <row r="18" spans="1:13" ht="18" customHeight="1">
      <c r="A18" s="381" t="s">
        <v>421</v>
      </c>
      <c r="B18" s="380">
        <v>13480.5</v>
      </c>
      <c r="C18" s="380">
        <v>13484.454100726462</v>
      </c>
      <c r="D18" s="380">
        <v>13482.448938349466</v>
      </c>
      <c r="E18" s="375"/>
      <c r="G18" s="373"/>
      <c r="I18" s="373"/>
      <c r="J18" s="374"/>
      <c r="K18" s="375"/>
      <c r="L18" s="373"/>
      <c r="M18" s="376"/>
    </row>
    <row r="19" spans="1:13" ht="18" customHeight="1">
      <c r="A19" s="381" t="s">
        <v>422</v>
      </c>
      <c r="B19" s="380">
        <v>17254.94605061398</v>
      </c>
      <c r="C19" s="380">
        <v>17275.018521436072</v>
      </c>
      <c r="D19" s="380">
        <v>17264.982286025028</v>
      </c>
      <c r="E19" s="375"/>
      <c r="G19" s="373"/>
      <c r="I19" s="373"/>
      <c r="J19" s="374"/>
      <c r="K19" s="375"/>
      <c r="L19" s="373"/>
      <c r="M19" s="376"/>
    </row>
    <row r="20" spans="1:13" ht="18" customHeight="1">
      <c r="A20" s="381" t="s">
        <v>319</v>
      </c>
      <c r="B20" s="380">
        <v>21119.736562494072</v>
      </c>
      <c r="C20" s="380">
        <v>21234.24622607803</v>
      </c>
      <c r="D20" s="380">
        <v>21176.991394286051</v>
      </c>
      <c r="E20" s="375"/>
      <c r="G20" s="373"/>
      <c r="I20" s="373"/>
      <c r="J20" s="374"/>
      <c r="K20" s="375"/>
      <c r="L20" s="373"/>
      <c r="M20" s="376"/>
    </row>
    <row r="21" spans="1:13" ht="18" customHeight="1">
      <c r="A21" s="381"/>
      <c r="B21" s="365"/>
      <c r="C21" s="365"/>
      <c r="D21" s="383"/>
      <c r="E21" s="375"/>
      <c r="G21" s="373"/>
      <c r="I21" s="373"/>
      <c r="J21" s="374"/>
      <c r="K21" s="375"/>
      <c r="L21" s="373"/>
      <c r="M21" s="376"/>
    </row>
    <row r="22" spans="1:13" ht="18" customHeight="1">
      <c r="A22" s="381"/>
      <c r="B22" s="976" t="s">
        <v>423</v>
      </c>
      <c r="C22" s="976"/>
      <c r="D22" s="976"/>
      <c r="G22" s="373"/>
      <c r="I22" s="373"/>
      <c r="J22" s="374"/>
      <c r="K22" s="375"/>
      <c r="L22" s="373"/>
      <c r="M22" s="376"/>
    </row>
    <row r="23" spans="1:13" ht="18" customHeight="1">
      <c r="A23" s="381"/>
      <c r="B23" s="383"/>
      <c r="C23" s="383"/>
      <c r="D23" s="383"/>
      <c r="E23" s="375"/>
      <c r="G23" s="373"/>
      <c r="I23" s="373"/>
      <c r="J23" s="374"/>
      <c r="K23" s="375"/>
      <c r="L23" s="373"/>
      <c r="M23" s="376"/>
    </row>
    <row r="24" spans="1:13" ht="18" customHeight="1">
      <c r="A24" s="377" t="s">
        <v>413</v>
      </c>
      <c r="B24" s="378">
        <v>100</v>
      </c>
      <c r="C24" s="378">
        <v>100</v>
      </c>
      <c r="D24" s="378">
        <v>100</v>
      </c>
      <c r="E24" s="375"/>
      <c r="G24" s="373"/>
      <c r="I24" s="373"/>
      <c r="J24" s="374"/>
      <c r="K24" s="375"/>
      <c r="L24" s="373"/>
      <c r="M24" s="376"/>
    </row>
    <row r="25" spans="1:13" ht="18" customHeight="1">
      <c r="A25" s="384" t="s">
        <v>414</v>
      </c>
      <c r="B25" s="380"/>
      <c r="C25" s="380"/>
      <c r="D25" s="380"/>
      <c r="E25" s="375"/>
      <c r="G25" s="373"/>
      <c r="I25" s="373"/>
      <c r="J25" s="374"/>
      <c r="K25" s="375"/>
      <c r="L25" s="373"/>
      <c r="M25" s="376"/>
    </row>
    <row r="26" spans="1:13" ht="18" customHeight="1">
      <c r="A26" s="381" t="s">
        <v>415</v>
      </c>
      <c r="B26" s="380">
        <f>B12/$B$10*100</f>
        <v>53.498966446351581</v>
      </c>
      <c r="C26" s="380">
        <f>C12/$C$10*100</f>
        <v>53.48438618299619</v>
      </c>
      <c r="D26" s="380">
        <f>D12/$D$10*100</f>
        <v>53.4915703152855</v>
      </c>
      <c r="E26" s="375"/>
      <c r="G26" s="373"/>
      <c r="I26" s="373"/>
      <c r="J26" s="374"/>
      <c r="K26" s="375"/>
      <c r="L26" s="373"/>
      <c r="M26" s="376"/>
    </row>
    <row r="27" spans="1:13" ht="18" customHeight="1">
      <c r="A27" s="381" t="s">
        <v>416</v>
      </c>
      <c r="B27" s="380">
        <f t="shared" ref="B27:B30" si="0">B13/$B$10*100</f>
        <v>46.501033553648426</v>
      </c>
      <c r="C27" s="380">
        <f t="shared" ref="C27:C30" si="1">C13/$C$10*100</f>
        <v>46.515613817003803</v>
      </c>
      <c r="D27" s="380">
        <f t="shared" ref="D27:D30" si="2">D13/$D$10*100</f>
        <v>46.508335361287031</v>
      </c>
      <c r="E27" s="375"/>
      <c r="G27" s="373"/>
      <c r="I27" s="373"/>
      <c r="J27" s="374"/>
      <c r="K27" s="375"/>
      <c r="L27" s="373"/>
      <c r="M27" s="376"/>
    </row>
    <row r="28" spans="1:13" ht="18" customHeight="1">
      <c r="A28" s="384" t="s">
        <v>417</v>
      </c>
      <c r="B28" s="380"/>
      <c r="C28" s="380"/>
      <c r="D28" s="380"/>
      <c r="E28" s="375"/>
      <c r="G28" s="373"/>
      <c r="I28" s="373"/>
      <c r="J28" s="374"/>
      <c r="K28" s="375"/>
      <c r="L28" s="373"/>
      <c r="M28" s="376"/>
    </row>
    <row r="29" spans="1:13" ht="18" customHeight="1">
      <c r="A29" s="381" t="s">
        <v>418</v>
      </c>
      <c r="B29" s="380">
        <f t="shared" si="0"/>
        <v>38.678903034906533</v>
      </c>
      <c r="C29" s="380">
        <f t="shared" si="1"/>
        <v>38.914378272497835</v>
      </c>
      <c r="D29" s="380">
        <f t="shared" si="2"/>
        <v>38.796829223661597</v>
      </c>
      <c r="G29" s="373"/>
      <c r="I29" s="373"/>
      <c r="J29" s="374"/>
      <c r="K29" s="375"/>
      <c r="L29" s="373"/>
      <c r="M29" s="376"/>
    </row>
    <row r="30" spans="1:13" ht="18" customHeight="1">
      <c r="A30" s="381" t="s">
        <v>419</v>
      </c>
      <c r="B30" s="380">
        <f t="shared" si="0"/>
        <v>61.321096965093481</v>
      </c>
      <c r="C30" s="380">
        <f t="shared" si="1"/>
        <v>61.085621727502158</v>
      </c>
      <c r="D30" s="380">
        <f t="shared" si="2"/>
        <v>61.203076452910921</v>
      </c>
      <c r="E30" s="375"/>
      <c r="G30" s="373"/>
      <c r="I30" s="373"/>
      <c r="J30" s="374"/>
      <c r="K30" s="375"/>
      <c r="L30" s="373"/>
      <c r="M30" s="376"/>
    </row>
    <row r="31" spans="1:13" ht="18" customHeight="1">
      <c r="A31" s="382" t="s">
        <v>420</v>
      </c>
      <c r="B31" s="378">
        <v>100</v>
      </c>
      <c r="C31" s="378">
        <v>100</v>
      </c>
      <c r="D31" s="378">
        <v>100</v>
      </c>
      <c r="E31" s="375"/>
      <c r="G31" s="373"/>
      <c r="I31" s="373"/>
      <c r="J31" s="374"/>
      <c r="K31" s="375"/>
      <c r="L31" s="373"/>
      <c r="M31" s="376"/>
    </row>
    <row r="32" spans="1:13" ht="18" customHeight="1">
      <c r="A32" s="381" t="s">
        <v>421</v>
      </c>
      <c r="B32" s="380">
        <f>B18/B17*100</f>
        <v>25.996465419547803</v>
      </c>
      <c r="C32" s="380">
        <f t="shared" ref="C32:D32" si="3">C18/C17*100</f>
        <v>25.934775198683557</v>
      </c>
      <c r="D32" s="380">
        <f t="shared" si="3"/>
        <v>25.965525004228674</v>
      </c>
      <c r="E32" s="375"/>
      <c r="G32" s="373"/>
      <c r="I32" s="373"/>
      <c r="J32" s="374"/>
      <c r="K32" s="375"/>
      <c r="L32" s="373"/>
      <c r="M32" s="376"/>
    </row>
    <row r="33" spans="1:4" ht="18" customHeight="1">
      <c r="A33" s="381" t="s">
        <v>422</v>
      </c>
      <c r="B33" s="380">
        <f>B19/B17*100</f>
        <v>33.27529456036121</v>
      </c>
      <c r="C33" s="380">
        <f>C19/C17*100</f>
        <v>33.225202782395357</v>
      </c>
      <c r="D33" s="380">
        <v>33.200000000000003</v>
      </c>
    </row>
    <row r="34" spans="1:4" ht="18" customHeight="1">
      <c r="A34" s="381" t="s">
        <v>319</v>
      </c>
      <c r="B34" s="380">
        <f>B20/B17*100</f>
        <v>40.728348445297769</v>
      </c>
      <c r="C34" s="380">
        <v>40.9</v>
      </c>
      <c r="D34" s="380">
        <f t="shared" ref="D34" si="4">D20/D17*100</f>
        <v>40.784259749622734</v>
      </c>
    </row>
    <row r="35" spans="1:4" ht="18" customHeight="1">
      <c r="A35" s="365"/>
      <c r="B35" s="365"/>
      <c r="C35" s="365"/>
      <c r="D35" s="365"/>
    </row>
    <row r="36" spans="1:4" ht="18" customHeight="1"/>
    <row r="37" spans="1:4" ht="18" customHeight="1"/>
    <row r="38" spans="1:4" ht="18" customHeight="1"/>
    <row r="39" spans="1:4" ht="18" customHeight="1"/>
    <row r="40" spans="1:4" ht="18" customHeight="1"/>
    <row r="41" spans="1:4" ht="18" customHeight="1"/>
    <row r="42" spans="1:4" ht="18" customHeight="1"/>
    <row r="43" spans="1:4" ht="18" customHeight="1"/>
    <row r="44" spans="1:4" ht="18" customHeight="1"/>
    <row r="45" spans="1:4" ht="18" customHeight="1"/>
    <row r="46" spans="1:4" ht="18" customHeight="1"/>
    <row r="47" spans="1:4" ht="18" customHeight="1"/>
    <row r="48" spans="1:4" ht="18" customHeight="1"/>
  </sheetData>
  <mergeCells count="2">
    <mergeCell ref="B8:D8"/>
    <mergeCell ref="B22:D22"/>
  </mergeCells>
  <pageMargins left="0.86614173228346503" right="0.28999999999999998" top="0.74803149606299202" bottom="0.511811023622047" header="0.43307086614173201" footer="0.23622047244094499"/>
  <pageSetup paperSize="9" firstPageNumber="38" fitToHeight="0" orientation="portrait" r:id="rId1"/>
  <headerFooter alignWithMargins="0">
    <oddHeader>&amp;C&amp;"Times New Roman,Regular"&amp;13&amp;P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opLeftCell="A4" workbookViewId="0">
      <selection activeCell="A2" sqref="A2"/>
    </sheetView>
  </sheetViews>
  <sheetFormatPr defaultColWidth="9.28515625" defaultRowHeight="12.75"/>
  <cols>
    <col min="1" max="1" width="49.7109375" style="388" customWidth="1"/>
    <col min="2" max="4" width="11.28515625" style="388" customWidth="1"/>
    <col min="5" max="16384" width="9.28515625" style="388"/>
  </cols>
  <sheetData>
    <row r="1" spans="1:8" ht="20.100000000000001" customHeight="1">
      <c r="A1" s="385" t="s">
        <v>424</v>
      </c>
      <c r="B1" s="386"/>
      <c r="C1" s="386"/>
      <c r="D1" s="386"/>
      <c r="E1" s="387"/>
      <c r="F1" s="387"/>
      <c r="G1" s="387"/>
      <c r="H1" s="387"/>
    </row>
    <row r="2" spans="1:8" ht="18" customHeight="1">
      <c r="A2" s="386"/>
      <c r="B2" s="386"/>
      <c r="C2" s="386"/>
      <c r="D2" s="386"/>
      <c r="E2" s="387"/>
      <c r="F2" s="387"/>
      <c r="G2" s="387"/>
      <c r="H2" s="387"/>
    </row>
    <row r="3" spans="1:8" ht="20.100000000000001" customHeight="1">
      <c r="A3" s="389"/>
      <c r="B3" s="389"/>
      <c r="C3" s="389"/>
      <c r="D3" s="390" t="s">
        <v>159</v>
      </c>
    </row>
    <row r="4" spans="1:8" ht="20.100000000000001" customHeight="1">
      <c r="A4" s="391"/>
      <c r="B4" s="977" t="s">
        <v>425</v>
      </c>
      <c r="C4" s="979" t="s">
        <v>426</v>
      </c>
      <c r="D4" s="979"/>
    </row>
    <row r="5" spans="1:8" ht="20.100000000000001" customHeight="1">
      <c r="B5" s="978"/>
      <c r="C5" s="392" t="s">
        <v>427</v>
      </c>
      <c r="D5" s="392" t="s">
        <v>419</v>
      </c>
    </row>
    <row r="6" spans="1:8" ht="20.100000000000001" customHeight="1"/>
    <row r="7" spans="1:8" ht="20.100000000000001" customHeight="1">
      <c r="A7" s="393" t="s">
        <v>428</v>
      </c>
      <c r="B7" s="394"/>
      <c r="C7" s="394"/>
      <c r="D7" s="394"/>
    </row>
    <row r="8" spans="1:8" ht="20.100000000000001" customHeight="1">
      <c r="A8" s="395" t="s">
        <v>429</v>
      </c>
      <c r="B8" s="396">
        <v>2.2000000000000002</v>
      </c>
      <c r="C8" s="396">
        <v>2.38</v>
      </c>
      <c r="D8" s="396">
        <v>2.0699999999999998</v>
      </c>
    </row>
    <row r="9" spans="1:8" ht="20.100000000000001" customHeight="1">
      <c r="A9" s="395" t="s">
        <v>430</v>
      </c>
      <c r="B9" s="396">
        <v>2.2400000000000002</v>
      </c>
      <c r="C9" s="396">
        <v>2.4900000000000002</v>
      </c>
      <c r="D9" s="396">
        <v>2.08</v>
      </c>
    </row>
    <row r="10" spans="1:8" ht="20.100000000000001" customHeight="1">
      <c r="A10" s="395" t="s">
        <v>431</v>
      </c>
      <c r="B10" s="396">
        <v>2.2200000000000002</v>
      </c>
      <c r="C10" s="396">
        <v>2.4350000000000001</v>
      </c>
      <c r="D10" s="396">
        <v>2.0750000000000002</v>
      </c>
    </row>
    <row r="11" spans="1:8" ht="20.100000000000001" customHeight="1">
      <c r="A11" s="389"/>
      <c r="B11" s="397"/>
      <c r="C11" s="397"/>
      <c r="D11" s="397"/>
    </row>
    <row r="12" spans="1:8" ht="20.100000000000001" customHeight="1">
      <c r="A12" s="393" t="s">
        <v>432</v>
      </c>
      <c r="B12" s="389"/>
      <c r="C12" s="397"/>
      <c r="D12" s="397"/>
    </row>
    <row r="13" spans="1:8" ht="20.100000000000001" customHeight="1">
      <c r="A13" s="395" t="s">
        <v>429</v>
      </c>
      <c r="B13" s="396">
        <v>7.93</v>
      </c>
      <c r="C13" s="396">
        <v>11.06</v>
      </c>
      <c r="D13" s="396">
        <v>6.32</v>
      </c>
    </row>
    <row r="14" spans="1:8" ht="20.100000000000001" customHeight="1">
      <c r="A14" s="395" t="s">
        <v>430</v>
      </c>
      <c r="B14" s="396">
        <v>8.19</v>
      </c>
      <c r="C14" s="396">
        <v>10.23</v>
      </c>
      <c r="D14" s="396">
        <v>7.06</v>
      </c>
    </row>
    <row r="15" spans="1:8" ht="20.100000000000001" customHeight="1">
      <c r="A15" s="395" t="s">
        <v>431</v>
      </c>
      <c r="B15" s="396">
        <v>8.0599999999999987</v>
      </c>
      <c r="C15" s="396">
        <v>10.645</v>
      </c>
      <c r="D15" s="396">
        <v>6.6899999999999995</v>
      </c>
    </row>
    <row r="16" spans="1:8" ht="20.100000000000001" customHeight="1">
      <c r="A16" s="395"/>
      <c r="B16" s="397"/>
      <c r="C16" s="397"/>
      <c r="D16" s="397"/>
    </row>
    <row r="17" spans="1:4" ht="20.100000000000001" customHeight="1">
      <c r="A17" s="393" t="s">
        <v>433</v>
      </c>
      <c r="B17" s="397"/>
      <c r="C17" s="398"/>
      <c r="D17" s="398"/>
    </row>
    <row r="18" spans="1:4" ht="20.100000000000001" customHeight="1">
      <c r="A18" s="395" t="s">
        <v>429</v>
      </c>
      <c r="B18" s="396">
        <v>1.72</v>
      </c>
      <c r="C18" s="396">
        <v>0.98</v>
      </c>
      <c r="D18" s="396">
        <v>2.21</v>
      </c>
    </row>
    <row r="19" spans="1:4" ht="20.100000000000001" customHeight="1">
      <c r="A19" s="395" t="s">
        <v>430</v>
      </c>
      <c r="B19" s="396">
        <v>1.7256955296391856</v>
      </c>
      <c r="C19" s="396">
        <v>1.4696206817104713</v>
      </c>
      <c r="D19" s="396">
        <v>1.8964225661594609</v>
      </c>
    </row>
    <row r="20" spans="1:4" ht="20.100000000000001" customHeight="1">
      <c r="A20" s="395" t="s">
        <v>431</v>
      </c>
      <c r="B20" s="396">
        <v>1.7247822497790222</v>
      </c>
      <c r="C20" s="396">
        <v>1.2267153046258428</v>
      </c>
      <c r="D20" s="396">
        <v>2.0543282195034314</v>
      </c>
    </row>
    <row r="21" spans="1:4" ht="20.100000000000001" customHeight="1">
      <c r="A21" s="389"/>
      <c r="B21" s="389"/>
      <c r="C21" s="389"/>
      <c r="D21" s="389"/>
    </row>
  </sheetData>
  <mergeCells count="2">
    <mergeCell ref="B4:B5"/>
    <mergeCell ref="C4:D4"/>
  </mergeCells>
  <pageMargins left="0.86614173228346503" right="0.28999999999999998" top="0.74803149606299202" bottom="0.511811023622047" header="0.43307086614173201" footer="0.23622047244094499"/>
  <pageSetup paperSize="9" firstPageNumber="93" fitToHeight="0" orientation="portrait" r:id="rId1"/>
  <headerFooter alignWithMargins="0">
    <oddHeader>&amp;C&amp;"Times New Roman,Regular"&amp;13&amp;P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workbookViewId="0">
      <selection activeCell="A2" sqref="A2"/>
    </sheetView>
  </sheetViews>
  <sheetFormatPr defaultColWidth="9.28515625" defaultRowHeight="12.75"/>
  <cols>
    <col min="1" max="1" width="45.85546875" style="388" customWidth="1"/>
    <col min="2" max="4" width="11.28515625" style="364" customWidth="1"/>
    <col min="5" max="16384" width="9.28515625" style="388"/>
  </cols>
  <sheetData>
    <row r="1" spans="1:5" ht="20.100000000000001" customHeight="1">
      <c r="A1" s="385" t="s">
        <v>434</v>
      </c>
      <c r="B1" s="362"/>
      <c r="C1" s="362"/>
      <c r="D1" s="362"/>
      <c r="E1" s="387"/>
    </row>
    <row r="2" spans="1:5" ht="18" customHeight="1">
      <c r="A2" s="386"/>
      <c r="B2" s="362"/>
      <c r="C2" s="362"/>
      <c r="D2" s="362"/>
      <c r="E2" s="387"/>
    </row>
    <row r="3" spans="1:5" ht="20.100000000000001" customHeight="1">
      <c r="A3" s="389"/>
      <c r="B3" s="365"/>
      <c r="C3" s="365"/>
      <c r="D3" s="399" t="s">
        <v>159</v>
      </c>
    </row>
    <row r="4" spans="1:5" ht="20.100000000000001" customHeight="1">
      <c r="A4" s="391"/>
      <c r="B4" s="367" t="s">
        <v>113</v>
      </c>
      <c r="C4" s="367" t="s">
        <v>114</v>
      </c>
      <c r="D4" s="367" t="s">
        <v>107</v>
      </c>
    </row>
    <row r="5" spans="1:5" ht="20.100000000000001" customHeight="1">
      <c r="B5" s="369" t="s">
        <v>116</v>
      </c>
      <c r="C5" s="369" t="s">
        <v>116</v>
      </c>
      <c r="D5" s="369" t="s">
        <v>112</v>
      </c>
    </row>
    <row r="6" spans="1:5" ht="20.100000000000001" customHeight="1">
      <c r="B6" s="370">
        <v>2025</v>
      </c>
      <c r="C6" s="370">
        <v>2025</v>
      </c>
      <c r="D6" s="370" t="s">
        <v>435</v>
      </c>
    </row>
    <row r="7" spans="1:5" ht="20.100000000000001" customHeight="1">
      <c r="B7" s="368"/>
      <c r="C7" s="368"/>
      <c r="D7" s="368"/>
    </row>
    <row r="8" spans="1:5" ht="21.95" customHeight="1">
      <c r="A8" s="400" t="s">
        <v>152</v>
      </c>
      <c r="B8" s="378">
        <v>64.3</v>
      </c>
      <c r="C8" s="378">
        <v>63.5</v>
      </c>
      <c r="D8" s="378">
        <v>63.9</v>
      </c>
    </row>
    <row r="9" spans="1:5" ht="21.95" customHeight="1">
      <c r="A9" s="379" t="s">
        <v>414</v>
      </c>
      <c r="B9" s="380"/>
      <c r="C9" s="380"/>
      <c r="D9" s="380"/>
    </row>
    <row r="10" spans="1:5" ht="21.95" customHeight="1">
      <c r="A10" s="381" t="s">
        <v>415</v>
      </c>
      <c r="B10" s="380">
        <v>67.5</v>
      </c>
      <c r="C10" s="380">
        <v>66.900000000000006</v>
      </c>
      <c r="D10" s="380">
        <v>67.2</v>
      </c>
    </row>
    <row r="11" spans="1:5" ht="21.95" customHeight="1">
      <c r="A11" s="381" t="s">
        <v>416</v>
      </c>
      <c r="B11" s="380">
        <v>60.6</v>
      </c>
      <c r="C11" s="380">
        <v>59.6</v>
      </c>
      <c r="D11" s="380">
        <v>60.1</v>
      </c>
    </row>
    <row r="12" spans="1:5" ht="21.95" customHeight="1">
      <c r="A12" s="379" t="s">
        <v>417</v>
      </c>
      <c r="B12" s="380"/>
      <c r="C12" s="380"/>
      <c r="D12" s="380"/>
    </row>
    <row r="13" spans="1:5" ht="21.95" customHeight="1">
      <c r="A13" s="381" t="s">
        <v>418</v>
      </c>
      <c r="B13" s="380">
        <v>48.6</v>
      </c>
      <c r="C13" s="380">
        <v>47.4</v>
      </c>
      <c r="D13" s="380">
        <v>48</v>
      </c>
    </row>
    <row r="14" spans="1:5" ht="21.95" customHeight="1">
      <c r="A14" s="381" t="s">
        <v>419</v>
      </c>
      <c r="B14" s="380">
        <v>74.2</v>
      </c>
      <c r="C14" s="380">
        <v>73.7</v>
      </c>
      <c r="D14" s="380">
        <v>73.95</v>
      </c>
    </row>
    <row r="15" spans="1:5" ht="6.75" customHeight="1">
      <c r="A15" s="401"/>
      <c r="B15" s="402"/>
      <c r="C15" s="402"/>
      <c r="D15" s="402"/>
    </row>
    <row r="16" spans="1:5" ht="21.95" customHeight="1">
      <c r="A16" s="388" t="s">
        <v>436</v>
      </c>
      <c r="B16" s="380"/>
      <c r="C16" s="380"/>
      <c r="D16" s="380"/>
    </row>
    <row r="17" spans="2:4" ht="21.95" customHeight="1">
      <c r="B17" s="380"/>
      <c r="C17" s="380"/>
      <c r="D17" s="380"/>
    </row>
    <row r="18" spans="2:4" ht="21.95" customHeight="1">
      <c r="B18" s="378"/>
      <c r="C18" s="378"/>
      <c r="D18" s="378"/>
    </row>
    <row r="19" spans="2:4" ht="21.95" customHeight="1">
      <c r="B19" s="380"/>
      <c r="C19" s="380"/>
      <c r="D19" s="380"/>
    </row>
    <row r="20" spans="2:4" ht="21.95" customHeight="1">
      <c r="B20" s="380"/>
      <c r="C20" s="380"/>
      <c r="D20" s="380"/>
    </row>
    <row r="21" spans="2:4">
      <c r="B21" s="380"/>
      <c r="C21" s="380"/>
      <c r="D21" s="380"/>
    </row>
    <row r="22" spans="2:4" ht="15">
      <c r="B22" s="365"/>
      <c r="C22" s="365"/>
      <c r="D22" s="383"/>
    </row>
    <row r="23" spans="2:4">
      <c r="B23" s="976"/>
      <c r="C23" s="976"/>
      <c r="D23" s="976"/>
    </row>
    <row r="24" spans="2:4">
      <c r="B24" s="383"/>
      <c r="C24" s="383"/>
      <c r="D24" s="383"/>
    </row>
    <row r="25" spans="2:4">
      <c r="B25" s="378"/>
      <c r="C25" s="378"/>
      <c r="D25" s="378"/>
    </row>
    <row r="26" spans="2:4">
      <c r="B26" s="380"/>
      <c r="C26" s="380"/>
      <c r="D26" s="380"/>
    </row>
    <row r="27" spans="2:4">
      <c r="B27" s="380"/>
      <c r="C27" s="380"/>
      <c r="D27" s="380"/>
    </row>
    <row r="28" spans="2:4">
      <c r="B28" s="380"/>
      <c r="C28" s="380"/>
      <c r="D28" s="380"/>
    </row>
    <row r="29" spans="2:4">
      <c r="B29" s="380"/>
      <c r="C29" s="380"/>
      <c r="D29" s="380"/>
    </row>
    <row r="30" spans="2:4">
      <c r="B30" s="380"/>
      <c r="C30" s="380"/>
      <c r="D30" s="380"/>
    </row>
    <row r="31" spans="2:4">
      <c r="B31" s="380"/>
      <c r="C31" s="380"/>
      <c r="D31" s="380"/>
    </row>
    <row r="32" spans="2:4">
      <c r="B32" s="378"/>
      <c r="C32" s="378"/>
      <c r="D32" s="378"/>
    </row>
    <row r="33" spans="2:4">
      <c r="B33" s="380"/>
      <c r="C33" s="380"/>
      <c r="D33" s="380"/>
    </row>
    <row r="34" spans="2:4">
      <c r="B34" s="380"/>
      <c r="C34" s="380"/>
      <c r="D34" s="380"/>
    </row>
    <row r="35" spans="2:4">
      <c r="B35" s="380"/>
      <c r="C35" s="380"/>
      <c r="D35" s="380"/>
    </row>
    <row r="36" spans="2:4" ht="15">
      <c r="B36" s="365"/>
      <c r="C36" s="365"/>
      <c r="D36" s="365"/>
    </row>
  </sheetData>
  <mergeCells count="1">
    <mergeCell ref="B23:D23"/>
  </mergeCells>
  <pageMargins left="0.86614173228346503" right="0.28999999999999998" top="0.74803149606299202" bottom="0.511811023622047" header="0.43307086614173201" footer="0.23622047244094499"/>
  <pageSetup paperSize="9" fitToHeight="0" orientation="portrait" r:id="rId1"/>
  <headerFooter alignWithMargins="0">
    <oddHeader>&amp;C&amp;"Times New Roman,Regular"&amp;13&amp;P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workbookViewId="0">
      <selection activeCell="A2" sqref="A2"/>
    </sheetView>
  </sheetViews>
  <sheetFormatPr defaultColWidth="9.28515625" defaultRowHeight="14.25"/>
  <cols>
    <col min="1" max="1" width="2.28515625" style="647" customWidth="1"/>
    <col min="2" max="2" width="44.42578125" style="647" customWidth="1"/>
    <col min="3" max="3" width="8.85546875" style="660" customWidth="1"/>
    <col min="4" max="4" width="11" style="647" customWidth="1"/>
    <col min="5" max="256" width="9.28515625" style="647"/>
    <col min="257" max="257" width="2.28515625" style="647" customWidth="1"/>
    <col min="258" max="258" width="44.42578125" style="647" customWidth="1"/>
    <col min="259" max="259" width="8.85546875" style="647" customWidth="1"/>
    <col min="260" max="260" width="11" style="647" customWidth="1"/>
    <col min="261" max="512" width="9.28515625" style="647"/>
    <col min="513" max="513" width="2.28515625" style="647" customWidth="1"/>
    <col min="514" max="514" width="44.42578125" style="647" customWidth="1"/>
    <col min="515" max="515" width="8.85546875" style="647" customWidth="1"/>
    <col min="516" max="516" width="11" style="647" customWidth="1"/>
    <col min="517" max="768" width="9.28515625" style="647"/>
    <col min="769" max="769" width="2.28515625" style="647" customWidth="1"/>
    <col min="770" max="770" width="44.42578125" style="647" customWidth="1"/>
    <col min="771" max="771" width="8.85546875" style="647" customWidth="1"/>
    <col min="772" max="772" width="11" style="647" customWidth="1"/>
    <col min="773" max="1024" width="9.28515625" style="647"/>
    <col min="1025" max="1025" width="2.28515625" style="647" customWidth="1"/>
    <col min="1026" max="1026" width="44.42578125" style="647" customWidth="1"/>
    <col min="1027" max="1027" width="8.85546875" style="647" customWidth="1"/>
    <col min="1028" max="1028" width="11" style="647" customWidth="1"/>
    <col min="1029" max="1280" width="9.28515625" style="647"/>
    <col min="1281" max="1281" width="2.28515625" style="647" customWidth="1"/>
    <col min="1282" max="1282" width="44.42578125" style="647" customWidth="1"/>
    <col min="1283" max="1283" width="8.85546875" style="647" customWidth="1"/>
    <col min="1284" max="1284" width="11" style="647" customWidth="1"/>
    <col min="1285" max="1536" width="9.28515625" style="647"/>
    <col min="1537" max="1537" width="2.28515625" style="647" customWidth="1"/>
    <col min="1538" max="1538" width="44.42578125" style="647" customWidth="1"/>
    <col min="1539" max="1539" width="8.85546875" style="647" customWidth="1"/>
    <col min="1540" max="1540" width="11" style="647" customWidth="1"/>
    <col min="1541" max="1792" width="9.28515625" style="647"/>
    <col min="1793" max="1793" width="2.28515625" style="647" customWidth="1"/>
    <col min="1794" max="1794" width="44.42578125" style="647" customWidth="1"/>
    <col min="1795" max="1795" width="8.85546875" style="647" customWidth="1"/>
    <col min="1796" max="1796" width="11" style="647" customWidth="1"/>
    <col min="1797" max="2048" width="9.28515625" style="647"/>
    <col min="2049" max="2049" width="2.28515625" style="647" customWidth="1"/>
    <col min="2050" max="2050" width="44.42578125" style="647" customWidth="1"/>
    <col min="2051" max="2051" width="8.85546875" style="647" customWidth="1"/>
    <col min="2052" max="2052" width="11" style="647" customWidth="1"/>
    <col min="2053" max="2304" width="9.28515625" style="647"/>
    <col min="2305" max="2305" width="2.28515625" style="647" customWidth="1"/>
    <col min="2306" max="2306" width="44.42578125" style="647" customWidth="1"/>
    <col min="2307" max="2307" width="8.85546875" style="647" customWidth="1"/>
    <col min="2308" max="2308" width="11" style="647" customWidth="1"/>
    <col min="2309" max="2560" width="9.28515625" style="647"/>
    <col min="2561" max="2561" width="2.28515625" style="647" customWidth="1"/>
    <col min="2562" max="2562" width="44.42578125" style="647" customWidth="1"/>
    <col min="2563" max="2563" width="8.85546875" style="647" customWidth="1"/>
    <col min="2564" max="2564" width="11" style="647" customWidth="1"/>
    <col min="2565" max="2816" width="9.28515625" style="647"/>
    <col min="2817" max="2817" width="2.28515625" style="647" customWidth="1"/>
    <col min="2818" max="2818" width="44.42578125" style="647" customWidth="1"/>
    <col min="2819" max="2819" width="8.85546875" style="647" customWidth="1"/>
    <col min="2820" max="2820" width="11" style="647" customWidth="1"/>
    <col min="2821" max="3072" width="9.28515625" style="647"/>
    <col min="3073" max="3073" width="2.28515625" style="647" customWidth="1"/>
    <col min="3074" max="3074" width="44.42578125" style="647" customWidth="1"/>
    <col min="3075" max="3075" width="8.85546875" style="647" customWidth="1"/>
    <col min="3076" max="3076" width="11" style="647" customWidth="1"/>
    <col min="3077" max="3328" width="9.28515625" style="647"/>
    <col min="3329" max="3329" width="2.28515625" style="647" customWidth="1"/>
    <col min="3330" max="3330" width="44.42578125" style="647" customWidth="1"/>
    <col min="3331" max="3331" width="8.85546875" style="647" customWidth="1"/>
    <col min="3332" max="3332" width="11" style="647" customWidth="1"/>
    <col min="3333" max="3584" width="9.28515625" style="647"/>
    <col min="3585" max="3585" width="2.28515625" style="647" customWidth="1"/>
    <col min="3586" max="3586" width="44.42578125" style="647" customWidth="1"/>
    <col min="3587" max="3587" width="8.85546875" style="647" customWidth="1"/>
    <col min="3588" max="3588" width="11" style="647" customWidth="1"/>
    <col min="3589" max="3840" width="9.28515625" style="647"/>
    <col min="3841" max="3841" width="2.28515625" style="647" customWidth="1"/>
    <col min="3842" max="3842" width="44.42578125" style="647" customWidth="1"/>
    <col min="3843" max="3843" width="8.85546875" style="647" customWidth="1"/>
    <col min="3844" max="3844" width="11" style="647" customWidth="1"/>
    <col min="3845" max="4096" width="9.28515625" style="647"/>
    <col min="4097" max="4097" width="2.28515625" style="647" customWidth="1"/>
    <col min="4098" max="4098" width="44.42578125" style="647" customWidth="1"/>
    <col min="4099" max="4099" width="8.85546875" style="647" customWidth="1"/>
    <col min="4100" max="4100" width="11" style="647" customWidth="1"/>
    <col min="4101" max="4352" width="9.28515625" style="647"/>
    <col min="4353" max="4353" width="2.28515625" style="647" customWidth="1"/>
    <col min="4354" max="4354" width="44.42578125" style="647" customWidth="1"/>
    <col min="4355" max="4355" width="8.85546875" style="647" customWidth="1"/>
    <col min="4356" max="4356" width="11" style="647" customWidth="1"/>
    <col min="4357" max="4608" width="9.28515625" style="647"/>
    <col min="4609" max="4609" width="2.28515625" style="647" customWidth="1"/>
    <col min="4610" max="4610" width="44.42578125" style="647" customWidth="1"/>
    <col min="4611" max="4611" width="8.85546875" style="647" customWidth="1"/>
    <col min="4612" max="4612" width="11" style="647" customWidth="1"/>
    <col min="4613" max="4864" width="9.28515625" style="647"/>
    <col min="4865" max="4865" width="2.28515625" style="647" customWidth="1"/>
    <col min="4866" max="4866" width="44.42578125" style="647" customWidth="1"/>
    <col min="4867" max="4867" width="8.85546875" style="647" customWidth="1"/>
    <col min="4868" max="4868" width="11" style="647" customWidth="1"/>
    <col min="4869" max="5120" width="9.28515625" style="647"/>
    <col min="5121" max="5121" width="2.28515625" style="647" customWidth="1"/>
    <col min="5122" max="5122" width="44.42578125" style="647" customWidth="1"/>
    <col min="5123" max="5123" width="8.85546875" style="647" customWidth="1"/>
    <col min="5124" max="5124" width="11" style="647" customWidth="1"/>
    <col min="5125" max="5376" width="9.28515625" style="647"/>
    <col min="5377" max="5377" width="2.28515625" style="647" customWidth="1"/>
    <col min="5378" max="5378" width="44.42578125" style="647" customWidth="1"/>
    <col min="5379" max="5379" width="8.85546875" style="647" customWidth="1"/>
    <col min="5380" max="5380" width="11" style="647" customWidth="1"/>
    <col min="5381" max="5632" width="9.28515625" style="647"/>
    <col min="5633" max="5633" width="2.28515625" style="647" customWidth="1"/>
    <col min="5634" max="5634" width="44.42578125" style="647" customWidth="1"/>
    <col min="5635" max="5635" width="8.85546875" style="647" customWidth="1"/>
    <col min="5636" max="5636" width="11" style="647" customWidth="1"/>
    <col min="5637" max="5888" width="9.28515625" style="647"/>
    <col min="5889" max="5889" width="2.28515625" style="647" customWidth="1"/>
    <col min="5890" max="5890" width="44.42578125" style="647" customWidth="1"/>
    <col min="5891" max="5891" width="8.85546875" style="647" customWidth="1"/>
    <col min="5892" max="5892" width="11" style="647" customWidth="1"/>
    <col min="5893" max="6144" width="9.28515625" style="647"/>
    <col min="6145" max="6145" width="2.28515625" style="647" customWidth="1"/>
    <col min="6146" max="6146" width="44.42578125" style="647" customWidth="1"/>
    <col min="6147" max="6147" width="8.85546875" style="647" customWidth="1"/>
    <col min="6148" max="6148" width="11" style="647" customWidth="1"/>
    <col min="6149" max="6400" width="9.28515625" style="647"/>
    <col min="6401" max="6401" width="2.28515625" style="647" customWidth="1"/>
    <col min="6402" max="6402" width="44.42578125" style="647" customWidth="1"/>
    <col min="6403" max="6403" width="8.85546875" style="647" customWidth="1"/>
    <col min="6404" max="6404" width="11" style="647" customWidth="1"/>
    <col min="6405" max="6656" width="9.28515625" style="647"/>
    <col min="6657" max="6657" width="2.28515625" style="647" customWidth="1"/>
    <col min="6658" max="6658" width="44.42578125" style="647" customWidth="1"/>
    <col min="6659" max="6659" width="8.85546875" style="647" customWidth="1"/>
    <col min="6660" max="6660" width="11" style="647" customWidth="1"/>
    <col min="6661" max="6912" width="9.28515625" style="647"/>
    <col min="6913" max="6913" width="2.28515625" style="647" customWidth="1"/>
    <col min="6914" max="6914" width="44.42578125" style="647" customWidth="1"/>
    <col min="6915" max="6915" width="8.85546875" style="647" customWidth="1"/>
    <col min="6916" max="6916" width="11" style="647" customWidth="1"/>
    <col min="6917" max="7168" width="9.28515625" style="647"/>
    <col min="7169" max="7169" width="2.28515625" style="647" customWidth="1"/>
    <col min="7170" max="7170" width="44.42578125" style="647" customWidth="1"/>
    <col min="7171" max="7171" width="8.85546875" style="647" customWidth="1"/>
    <col min="7172" max="7172" width="11" style="647" customWidth="1"/>
    <col min="7173" max="7424" width="9.28515625" style="647"/>
    <col min="7425" max="7425" width="2.28515625" style="647" customWidth="1"/>
    <col min="7426" max="7426" width="44.42578125" style="647" customWidth="1"/>
    <col min="7427" max="7427" width="8.85546875" style="647" customWidth="1"/>
    <col min="7428" max="7428" width="11" style="647" customWidth="1"/>
    <col min="7429" max="7680" width="9.28515625" style="647"/>
    <col min="7681" max="7681" width="2.28515625" style="647" customWidth="1"/>
    <col min="7682" max="7682" width="44.42578125" style="647" customWidth="1"/>
    <col min="7683" max="7683" width="8.85546875" style="647" customWidth="1"/>
    <col min="7684" max="7684" width="11" style="647" customWidth="1"/>
    <col min="7685" max="7936" width="9.28515625" style="647"/>
    <col min="7937" max="7937" width="2.28515625" style="647" customWidth="1"/>
    <col min="7938" max="7938" width="44.42578125" style="647" customWidth="1"/>
    <col min="7939" max="7939" width="8.85546875" style="647" customWidth="1"/>
    <col min="7940" max="7940" width="11" style="647" customWidth="1"/>
    <col min="7941" max="8192" width="9.28515625" style="647"/>
    <col min="8193" max="8193" width="2.28515625" style="647" customWidth="1"/>
    <col min="8194" max="8194" width="44.42578125" style="647" customWidth="1"/>
    <col min="8195" max="8195" width="8.85546875" style="647" customWidth="1"/>
    <col min="8196" max="8196" width="11" style="647" customWidth="1"/>
    <col min="8197" max="8448" width="9.28515625" style="647"/>
    <col min="8449" max="8449" width="2.28515625" style="647" customWidth="1"/>
    <col min="8450" max="8450" width="44.42578125" style="647" customWidth="1"/>
    <col min="8451" max="8451" width="8.85546875" style="647" customWidth="1"/>
    <col min="8452" max="8452" width="11" style="647" customWidth="1"/>
    <col min="8453" max="8704" width="9.28515625" style="647"/>
    <col min="8705" max="8705" width="2.28515625" style="647" customWidth="1"/>
    <col min="8706" max="8706" width="44.42578125" style="647" customWidth="1"/>
    <col min="8707" max="8707" width="8.85546875" style="647" customWidth="1"/>
    <col min="8708" max="8708" width="11" style="647" customWidth="1"/>
    <col min="8709" max="8960" width="9.28515625" style="647"/>
    <col min="8961" max="8961" width="2.28515625" style="647" customWidth="1"/>
    <col min="8962" max="8962" width="44.42578125" style="647" customWidth="1"/>
    <col min="8963" max="8963" width="8.85546875" style="647" customWidth="1"/>
    <col min="8964" max="8964" width="11" style="647" customWidth="1"/>
    <col min="8965" max="9216" width="9.28515625" style="647"/>
    <col min="9217" max="9217" width="2.28515625" style="647" customWidth="1"/>
    <col min="9218" max="9218" width="44.42578125" style="647" customWidth="1"/>
    <col min="9219" max="9219" width="8.85546875" style="647" customWidth="1"/>
    <col min="9220" max="9220" width="11" style="647" customWidth="1"/>
    <col min="9221" max="9472" width="9.28515625" style="647"/>
    <col min="9473" max="9473" width="2.28515625" style="647" customWidth="1"/>
    <col min="9474" max="9474" width="44.42578125" style="647" customWidth="1"/>
    <col min="9475" max="9475" width="8.85546875" style="647" customWidth="1"/>
    <col min="9476" max="9476" width="11" style="647" customWidth="1"/>
    <col min="9477" max="9728" width="9.28515625" style="647"/>
    <col min="9729" max="9729" width="2.28515625" style="647" customWidth="1"/>
    <col min="9730" max="9730" width="44.42578125" style="647" customWidth="1"/>
    <col min="9731" max="9731" width="8.85546875" style="647" customWidth="1"/>
    <col min="9732" max="9732" width="11" style="647" customWidth="1"/>
    <col min="9733" max="9984" width="9.28515625" style="647"/>
    <col min="9985" max="9985" width="2.28515625" style="647" customWidth="1"/>
    <col min="9986" max="9986" width="44.42578125" style="647" customWidth="1"/>
    <col min="9987" max="9987" width="8.85546875" style="647" customWidth="1"/>
    <col min="9988" max="9988" width="11" style="647" customWidth="1"/>
    <col min="9989" max="10240" width="9.28515625" style="647"/>
    <col min="10241" max="10241" width="2.28515625" style="647" customWidth="1"/>
    <col min="10242" max="10242" width="44.42578125" style="647" customWidth="1"/>
    <col min="10243" max="10243" width="8.85546875" style="647" customWidth="1"/>
    <col min="10244" max="10244" width="11" style="647" customWidth="1"/>
    <col min="10245" max="10496" width="9.28515625" style="647"/>
    <col min="10497" max="10497" width="2.28515625" style="647" customWidth="1"/>
    <col min="10498" max="10498" width="44.42578125" style="647" customWidth="1"/>
    <col min="10499" max="10499" width="8.85546875" style="647" customWidth="1"/>
    <col min="10500" max="10500" width="11" style="647" customWidth="1"/>
    <col min="10501" max="10752" width="9.28515625" style="647"/>
    <col min="10753" max="10753" width="2.28515625" style="647" customWidth="1"/>
    <col min="10754" max="10754" width="44.42578125" style="647" customWidth="1"/>
    <col min="10755" max="10755" width="8.85546875" style="647" customWidth="1"/>
    <col min="10756" max="10756" width="11" style="647" customWidth="1"/>
    <col min="10757" max="11008" width="9.28515625" style="647"/>
    <col min="11009" max="11009" width="2.28515625" style="647" customWidth="1"/>
    <col min="11010" max="11010" width="44.42578125" style="647" customWidth="1"/>
    <col min="11011" max="11011" width="8.85546875" style="647" customWidth="1"/>
    <col min="11012" max="11012" width="11" style="647" customWidth="1"/>
    <col min="11013" max="11264" width="9.28515625" style="647"/>
    <col min="11265" max="11265" width="2.28515625" style="647" customWidth="1"/>
    <col min="11266" max="11266" width="44.42578125" style="647" customWidth="1"/>
    <col min="11267" max="11267" width="8.85546875" style="647" customWidth="1"/>
    <col min="11268" max="11268" width="11" style="647" customWidth="1"/>
    <col min="11269" max="11520" width="9.28515625" style="647"/>
    <col min="11521" max="11521" width="2.28515625" style="647" customWidth="1"/>
    <col min="11522" max="11522" width="44.42578125" style="647" customWidth="1"/>
    <col min="11523" max="11523" width="8.85546875" style="647" customWidth="1"/>
    <col min="11524" max="11524" width="11" style="647" customWidth="1"/>
    <col min="11525" max="11776" width="9.28515625" style="647"/>
    <col min="11777" max="11777" width="2.28515625" style="647" customWidth="1"/>
    <col min="11778" max="11778" width="44.42578125" style="647" customWidth="1"/>
    <col min="11779" max="11779" width="8.85546875" style="647" customWidth="1"/>
    <col min="11780" max="11780" width="11" style="647" customWidth="1"/>
    <col min="11781" max="12032" width="9.28515625" style="647"/>
    <col min="12033" max="12033" width="2.28515625" style="647" customWidth="1"/>
    <col min="12034" max="12034" width="44.42578125" style="647" customWidth="1"/>
    <col min="12035" max="12035" width="8.85546875" style="647" customWidth="1"/>
    <col min="12036" max="12036" width="11" style="647" customWidth="1"/>
    <col min="12037" max="12288" width="9.28515625" style="647"/>
    <col min="12289" max="12289" width="2.28515625" style="647" customWidth="1"/>
    <col min="12290" max="12290" width="44.42578125" style="647" customWidth="1"/>
    <col min="12291" max="12291" width="8.85546875" style="647" customWidth="1"/>
    <col min="12292" max="12292" width="11" style="647" customWidth="1"/>
    <col min="12293" max="12544" width="9.28515625" style="647"/>
    <col min="12545" max="12545" width="2.28515625" style="647" customWidth="1"/>
    <col min="12546" max="12546" width="44.42578125" style="647" customWidth="1"/>
    <col min="12547" max="12547" width="8.85546875" style="647" customWidth="1"/>
    <col min="12548" max="12548" width="11" style="647" customWidth="1"/>
    <col min="12549" max="12800" width="9.28515625" style="647"/>
    <col min="12801" max="12801" width="2.28515625" style="647" customWidth="1"/>
    <col min="12802" max="12802" width="44.42578125" style="647" customWidth="1"/>
    <col min="12803" max="12803" width="8.85546875" style="647" customWidth="1"/>
    <col min="12804" max="12804" width="11" style="647" customWidth="1"/>
    <col min="12805" max="13056" width="9.28515625" style="647"/>
    <col min="13057" max="13057" width="2.28515625" style="647" customWidth="1"/>
    <col min="13058" max="13058" width="44.42578125" style="647" customWidth="1"/>
    <col min="13059" max="13059" width="8.85546875" style="647" customWidth="1"/>
    <col min="13060" max="13060" width="11" style="647" customWidth="1"/>
    <col min="13061" max="13312" width="9.28515625" style="647"/>
    <col min="13313" max="13313" width="2.28515625" style="647" customWidth="1"/>
    <col min="13314" max="13314" width="44.42578125" style="647" customWidth="1"/>
    <col min="13315" max="13315" width="8.85546875" style="647" customWidth="1"/>
    <col min="13316" max="13316" width="11" style="647" customWidth="1"/>
    <col min="13317" max="13568" width="9.28515625" style="647"/>
    <col min="13569" max="13569" width="2.28515625" style="647" customWidth="1"/>
    <col min="13570" max="13570" width="44.42578125" style="647" customWidth="1"/>
    <col min="13571" max="13571" width="8.85546875" style="647" customWidth="1"/>
    <col min="13572" max="13572" width="11" style="647" customWidth="1"/>
    <col min="13573" max="13824" width="9.28515625" style="647"/>
    <col min="13825" max="13825" width="2.28515625" style="647" customWidth="1"/>
    <col min="13826" max="13826" width="44.42578125" style="647" customWidth="1"/>
    <col min="13827" max="13827" width="8.85546875" style="647" customWidth="1"/>
    <col min="13828" max="13828" width="11" style="647" customWidth="1"/>
    <col min="13829" max="14080" width="9.28515625" style="647"/>
    <col min="14081" max="14081" width="2.28515625" style="647" customWidth="1"/>
    <col min="14082" max="14082" width="44.42578125" style="647" customWidth="1"/>
    <col min="14083" max="14083" width="8.85546875" style="647" customWidth="1"/>
    <col min="14084" max="14084" width="11" style="647" customWidth="1"/>
    <col min="14085" max="14336" width="9.28515625" style="647"/>
    <col min="14337" max="14337" width="2.28515625" style="647" customWidth="1"/>
    <col min="14338" max="14338" width="44.42578125" style="647" customWidth="1"/>
    <col min="14339" max="14339" width="8.85546875" style="647" customWidth="1"/>
    <col min="14340" max="14340" width="11" style="647" customWidth="1"/>
    <col min="14341" max="14592" width="9.28515625" style="647"/>
    <col min="14593" max="14593" width="2.28515625" style="647" customWidth="1"/>
    <col min="14594" max="14594" width="44.42578125" style="647" customWidth="1"/>
    <col min="14595" max="14595" width="8.85546875" style="647" customWidth="1"/>
    <col min="14596" max="14596" width="11" style="647" customWidth="1"/>
    <col min="14597" max="14848" width="9.28515625" style="647"/>
    <col min="14849" max="14849" width="2.28515625" style="647" customWidth="1"/>
    <col min="14850" max="14850" width="44.42578125" style="647" customWidth="1"/>
    <col min="14851" max="14851" width="8.85546875" style="647" customWidth="1"/>
    <col min="14852" max="14852" width="11" style="647" customWidth="1"/>
    <col min="14853" max="15104" width="9.28515625" style="647"/>
    <col min="15105" max="15105" width="2.28515625" style="647" customWidth="1"/>
    <col min="15106" max="15106" width="44.42578125" style="647" customWidth="1"/>
    <col min="15107" max="15107" width="8.85546875" style="647" customWidth="1"/>
    <col min="15108" max="15108" width="11" style="647" customWidth="1"/>
    <col min="15109" max="15360" width="9.28515625" style="647"/>
    <col min="15361" max="15361" width="2.28515625" style="647" customWidth="1"/>
    <col min="15362" max="15362" width="44.42578125" style="647" customWidth="1"/>
    <col min="15363" max="15363" width="8.85546875" style="647" customWidth="1"/>
    <col min="15364" max="15364" width="11" style="647" customWidth="1"/>
    <col min="15365" max="15616" width="9.28515625" style="647"/>
    <col min="15617" max="15617" width="2.28515625" style="647" customWidth="1"/>
    <col min="15618" max="15618" width="44.42578125" style="647" customWidth="1"/>
    <col min="15619" max="15619" width="8.85546875" style="647" customWidth="1"/>
    <col min="15620" max="15620" width="11" style="647" customWidth="1"/>
    <col min="15621" max="15872" width="9.28515625" style="647"/>
    <col min="15873" max="15873" width="2.28515625" style="647" customWidth="1"/>
    <col min="15874" max="15874" width="44.42578125" style="647" customWidth="1"/>
    <col min="15875" max="15875" width="8.85546875" style="647" customWidth="1"/>
    <col min="15876" max="15876" width="11" style="647" customWidth="1"/>
    <col min="15877" max="16128" width="9.28515625" style="647"/>
    <col min="16129" max="16129" width="2.28515625" style="647" customWidth="1"/>
    <col min="16130" max="16130" width="44.42578125" style="647" customWidth="1"/>
    <col min="16131" max="16131" width="8.85546875" style="647" customWidth="1"/>
    <col min="16132" max="16132" width="11" style="647" customWidth="1"/>
    <col min="16133" max="16384" width="9.28515625" style="647"/>
  </cols>
  <sheetData>
    <row r="1" spans="1:7" s="642" customFormat="1" ht="15.75">
      <c r="A1" s="642" t="s">
        <v>638</v>
      </c>
      <c r="C1" s="643"/>
    </row>
    <row r="2" spans="1:7" s="642" customFormat="1" ht="15.75">
      <c r="C2" s="643"/>
    </row>
    <row r="3" spans="1:7" s="642" customFormat="1" ht="15.75">
      <c r="C3" s="643"/>
    </row>
    <row r="4" spans="1:7">
      <c r="A4" s="644"/>
      <c r="B4" s="645"/>
      <c r="C4" s="646" t="s">
        <v>214</v>
      </c>
      <c r="D4" s="646" t="s">
        <v>113</v>
      </c>
      <c r="E4" s="646" t="s">
        <v>114</v>
      </c>
      <c r="F4" s="646" t="s">
        <v>616</v>
      </c>
    </row>
    <row r="5" spans="1:7" ht="19.5" customHeight="1">
      <c r="B5" s="648"/>
      <c r="C5" s="649" t="s">
        <v>216</v>
      </c>
      <c r="D5" s="649" t="s">
        <v>127</v>
      </c>
      <c r="E5" s="649" t="s">
        <v>127</v>
      </c>
      <c r="F5" s="649" t="s">
        <v>127</v>
      </c>
    </row>
    <row r="6" spans="1:7" ht="19.5" customHeight="1">
      <c r="B6" s="648"/>
      <c r="C6" s="650"/>
      <c r="D6" s="648"/>
    </row>
    <row r="7" spans="1:7" s="651" customFormat="1" ht="12.75">
      <c r="A7" s="651" t="s">
        <v>617</v>
      </c>
      <c r="C7" s="652"/>
    </row>
    <row r="8" spans="1:7" s="648" customFormat="1" ht="12.75">
      <c r="B8" s="648" t="s">
        <v>618</v>
      </c>
      <c r="C8" s="653" t="s">
        <v>619</v>
      </c>
      <c r="D8" s="654">
        <v>4536</v>
      </c>
      <c r="E8" s="648">
        <v>4463</v>
      </c>
      <c r="F8" s="648">
        <v>8999</v>
      </c>
    </row>
    <row r="9" spans="1:7" s="648" customFormat="1" ht="12.75">
      <c r="B9" s="648" t="s">
        <v>620</v>
      </c>
      <c r="C9" s="653" t="s">
        <v>621</v>
      </c>
      <c r="D9" s="654">
        <v>2477</v>
      </c>
      <c r="E9" s="648">
        <v>2547</v>
      </c>
      <c r="F9" s="648">
        <v>5024</v>
      </c>
    </row>
    <row r="10" spans="1:7" s="648" customFormat="1" ht="12.75">
      <c r="B10" s="648" t="s">
        <v>622</v>
      </c>
      <c r="C10" s="653" t="s">
        <v>221</v>
      </c>
      <c r="D10" s="654">
        <v>3079</v>
      </c>
      <c r="E10" s="648">
        <v>3008</v>
      </c>
      <c r="F10" s="648">
        <v>6087</v>
      </c>
    </row>
    <row r="11" spans="1:7" s="651" customFormat="1" ht="12.75">
      <c r="A11" s="651" t="s">
        <v>623</v>
      </c>
      <c r="C11" s="652"/>
      <c r="D11" s="655"/>
      <c r="G11" s="648"/>
    </row>
    <row r="12" spans="1:7" s="648" customFormat="1" ht="12.75">
      <c r="B12" s="648" t="s">
        <v>624</v>
      </c>
      <c r="C12" s="653" t="s">
        <v>621</v>
      </c>
      <c r="D12" s="654">
        <v>7</v>
      </c>
      <c r="E12" s="648">
        <v>67</v>
      </c>
      <c r="F12" s="648">
        <v>74</v>
      </c>
    </row>
    <row r="13" spans="1:7" s="648" customFormat="1" ht="12.75">
      <c r="B13" s="648" t="s">
        <v>622</v>
      </c>
      <c r="C13" s="653" t="s">
        <v>221</v>
      </c>
      <c r="D13" s="654">
        <v>6</v>
      </c>
      <c r="E13" s="648">
        <v>45</v>
      </c>
      <c r="F13" s="648">
        <v>51</v>
      </c>
    </row>
    <row r="14" spans="1:7" s="648" customFormat="1" ht="12.75">
      <c r="B14" s="648" t="s">
        <v>625</v>
      </c>
      <c r="C14" s="653" t="s">
        <v>626</v>
      </c>
      <c r="D14" s="656">
        <v>8752.9740000000002</v>
      </c>
      <c r="E14" s="657">
        <v>48447.461000000003</v>
      </c>
      <c r="F14" s="657">
        <v>57200.435000000005</v>
      </c>
    </row>
    <row r="15" spans="1:7" s="648" customFormat="1" ht="12.75">
      <c r="B15" s="648" t="s">
        <v>627</v>
      </c>
      <c r="C15" s="653" t="s">
        <v>221</v>
      </c>
      <c r="D15" s="656">
        <v>1103.9560000000001</v>
      </c>
      <c r="E15" s="657">
        <v>10550.989999999998</v>
      </c>
      <c r="F15" s="657">
        <v>11654.945999999998</v>
      </c>
    </row>
    <row r="16" spans="1:7" s="648" customFormat="1" ht="12.75">
      <c r="B16" s="648" t="s">
        <v>628</v>
      </c>
      <c r="C16" s="653" t="s">
        <v>629</v>
      </c>
      <c r="D16" s="654">
        <v>32</v>
      </c>
      <c r="E16" s="648">
        <v>210</v>
      </c>
      <c r="F16" s="648">
        <v>242</v>
      </c>
    </row>
    <row r="17" spans="1:7" s="648" customFormat="1" ht="12.75">
      <c r="B17" s="648" t="s">
        <v>630</v>
      </c>
      <c r="C17" s="653" t="s">
        <v>221</v>
      </c>
      <c r="D17" s="654">
        <v>152</v>
      </c>
      <c r="E17" s="648">
        <v>5130</v>
      </c>
      <c r="F17" s="648">
        <v>5282</v>
      </c>
    </row>
    <row r="18" spans="1:7" s="648" customFormat="1" ht="12.75">
      <c r="B18" s="648" t="s">
        <v>631</v>
      </c>
      <c r="C18" s="653" t="s">
        <v>438</v>
      </c>
      <c r="D18" s="658">
        <v>116.65421000000001</v>
      </c>
      <c r="E18" s="659">
        <v>1887.14554</v>
      </c>
      <c r="F18" s="659">
        <v>2003.7997499999999</v>
      </c>
    </row>
    <row r="19" spans="1:7" s="651" customFormat="1" ht="12.75">
      <c r="A19" s="651" t="s">
        <v>632</v>
      </c>
      <c r="C19" s="652"/>
      <c r="D19" s="655"/>
      <c r="G19" s="648"/>
    </row>
    <row r="20" spans="1:7" s="648" customFormat="1" ht="12.75">
      <c r="B20" s="648" t="s">
        <v>633</v>
      </c>
      <c r="C20" s="653" t="s">
        <v>619</v>
      </c>
      <c r="D20" s="654">
        <v>5738</v>
      </c>
      <c r="E20" s="648">
        <v>2535</v>
      </c>
      <c r="F20" s="648">
        <v>8273</v>
      </c>
    </row>
    <row r="21" spans="1:7" s="648" customFormat="1" ht="12.75">
      <c r="B21" s="648" t="s">
        <v>634</v>
      </c>
      <c r="C21" s="653" t="s">
        <v>221</v>
      </c>
      <c r="D21" s="654">
        <v>5158</v>
      </c>
      <c r="E21" s="648">
        <v>2258</v>
      </c>
      <c r="F21" s="648">
        <v>7416</v>
      </c>
    </row>
    <row r="22" spans="1:7" s="648" customFormat="1" ht="12.75">
      <c r="B22" s="648" t="s">
        <v>635</v>
      </c>
      <c r="C22" s="653" t="s">
        <v>438</v>
      </c>
      <c r="D22" s="658">
        <v>70.472695000000002</v>
      </c>
      <c r="E22" s="659">
        <v>45.05097</v>
      </c>
      <c r="F22" s="659">
        <v>115.52366499999999</v>
      </c>
    </row>
    <row r="23" spans="1:7" s="651" customFormat="1" ht="12.75">
      <c r="A23" s="651" t="s">
        <v>636</v>
      </c>
      <c r="C23" s="652"/>
      <c r="D23" s="655"/>
      <c r="G23" s="648"/>
    </row>
    <row r="24" spans="1:7" s="648" customFormat="1" ht="12.75">
      <c r="B24" s="648" t="s">
        <v>637</v>
      </c>
      <c r="C24" s="653" t="s">
        <v>619</v>
      </c>
      <c r="D24" s="654">
        <v>940</v>
      </c>
      <c r="E24" s="648">
        <v>783</v>
      </c>
      <c r="F24" s="648">
        <v>1723</v>
      </c>
    </row>
    <row r="25" spans="1:7" s="648" customFormat="1" ht="12.75">
      <c r="B25" s="648" t="s">
        <v>620</v>
      </c>
      <c r="C25" s="653" t="s">
        <v>621</v>
      </c>
      <c r="D25" s="654">
        <v>19</v>
      </c>
      <c r="E25" s="648">
        <v>29</v>
      </c>
      <c r="F25" s="648">
        <v>48</v>
      </c>
    </row>
    <row r="26" spans="1:7" s="648" customFormat="1" ht="12.75">
      <c r="B26" s="648" t="s">
        <v>622</v>
      </c>
      <c r="C26" s="653" t="s">
        <v>221</v>
      </c>
      <c r="D26" s="654">
        <v>23</v>
      </c>
      <c r="E26" s="648">
        <v>52</v>
      </c>
      <c r="F26" s="648">
        <v>75</v>
      </c>
    </row>
    <row r="27" spans="1:7" s="648" customFormat="1" ht="12.75">
      <c r="B27" s="648" t="s">
        <v>631</v>
      </c>
      <c r="C27" s="653" t="s">
        <v>438</v>
      </c>
      <c r="D27" s="658">
        <v>51.129999999999995</v>
      </c>
      <c r="E27" s="659">
        <v>200.82000000000002</v>
      </c>
      <c r="F27" s="659">
        <v>251.95000000000002</v>
      </c>
    </row>
  </sheetData>
  <pageMargins left="0.86614173228346503" right="0.28999999999999998" top="0.74803149606299202" bottom="0.511811023622047" header="0.43307086614173201" footer="0.23622047244094499"/>
  <pageSetup paperSize="9" fitToHeight="0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1.GDP-HH</vt:lpstr>
      <vt:lpstr>2.GDP-SS</vt:lpstr>
      <vt:lpstr>3. SXNN</vt:lpstr>
      <vt:lpstr>4. cay trong chu yeu</vt:lpstr>
      <vt:lpstr>5. NSSL Dong Xuan</vt:lpstr>
      <vt:lpstr>6.Channuoi</vt:lpstr>
      <vt:lpstr>7. Lam nghiep</vt:lpstr>
      <vt:lpstr>8.Thuy san</vt:lpstr>
      <vt:lpstr>9.IIPthang</vt:lpstr>
      <vt:lpstr>10.IIPquy</vt:lpstr>
      <vt:lpstr>11.SPCNthang</vt:lpstr>
      <vt:lpstr>12.SPCNquy</vt:lpstr>
      <vt:lpstr>13.CS TT TK</vt:lpstr>
      <vt:lpstr>14.LĐCN</vt:lpstr>
      <vt:lpstr>15. LĐCN_DP</vt:lpstr>
      <vt:lpstr>16. Chi tieu DN</vt:lpstr>
      <vt:lpstr>17. DN DK thanh lap</vt:lpstr>
      <vt:lpstr>18. DN quay lai hoat dong</vt:lpstr>
      <vt:lpstr>19. DN Ngừng có thời hạn</vt:lpstr>
      <vt:lpstr>20. DN giải thể</vt:lpstr>
      <vt:lpstr>21.VĐT THTXH</vt:lpstr>
      <vt:lpstr>22. VĐT THNSNN</vt:lpstr>
      <vt:lpstr>23.VĐT THNSNN quý</vt:lpstr>
      <vt:lpstr>24.FDI</vt:lpstr>
      <vt:lpstr>25.Tongmuc</vt:lpstr>
      <vt:lpstr>26.TM_Quy</vt:lpstr>
      <vt:lpstr>27.XK tháng</vt:lpstr>
      <vt:lpstr>28.NK tháng</vt:lpstr>
      <vt:lpstr>29.XK quý</vt:lpstr>
      <vt:lpstr>30.NK quý</vt:lpstr>
      <vt:lpstr>31.XNK Dich vu</vt:lpstr>
      <vt:lpstr>32.CPI</vt:lpstr>
      <vt:lpstr>33.Gia SX</vt:lpstr>
      <vt:lpstr>34.Gia Van tai</vt:lpstr>
      <vt:lpstr>35.Gia NVL</vt:lpstr>
      <vt:lpstr>36.Gia XK</vt:lpstr>
      <vt:lpstr>37.Gia NK</vt:lpstr>
      <vt:lpstr>38.TygiaTM</vt:lpstr>
      <vt:lpstr>39.Van tai HK</vt:lpstr>
      <vt:lpstr>40.Van tai HK quy</vt:lpstr>
      <vt:lpstr>41. VT HH</vt:lpstr>
      <vt:lpstr>42.Van tai HH quy</vt:lpstr>
      <vt:lpstr>43.Du lich </vt:lpstr>
      <vt:lpstr>44.Du lich quý</vt:lpstr>
      <vt:lpstr>45.Laodong</vt:lpstr>
      <vt:lpstr>46.thatnghiep</vt:lpstr>
      <vt:lpstr>47.LĐPhiCT</vt:lpstr>
      <vt:lpstr>48.XHMT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Nguyễn Thị Thanh Huyền</cp:lastModifiedBy>
  <cp:lastPrinted>2025-07-03T13:50:35Z</cp:lastPrinted>
  <dcterms:created xsi:type="dcterms:W3CDTF">2025-06-29T12:25:40Z</dcterms:created>
  <dcterms:modified xsi:type="dcterms:W3CDTF">2025-07-05T01:40:59Z</dcterms:modified>
</cp:coreProperties>
</file>