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7 Website\07. Chuyên đề\1. IIP\Năm 2025\Tháng 5\"/>
    </mc:Choice>
  </mc:AlternateContent>
  <bookViews>
    <workbookView xWindow="-105" yWindow="-105" windowWidth="23250" windowHeight="12450"/>
  </bookViews>
  <sheets>
    <sheet name="IIP (C4)" sheetId="1" r:id="rId1"/>
  </sheets>
  <externalReferences>
    <externalReference r:id="rId2"/>
    <externalReference r:id="rId3"/>
  </externalReferenc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A4" i="1"/>
  <c r="J4" i="1" l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<sst xmlns="http://schemas.openxmlformats.org/spreadsheetml/2006/main" count="125" uniqueCount="120">
  <si>
    <t>B</t>
  </si>
  <si>
    <t>C</t>
  </si>
  <si>
    <t>D</t>
  </si>
  <si>
    <t>E</t>
  </si>
  <si>
    <t>Code</t>
  </si>
  <si>
    <t>Activities</t>
  </si>
  <si>
    <t>Whole industry</t>
  </si>
  <si>
    <t>Mining and quarying</t>
  </si>
  <si>
    <t>Mining of coal and lignite</t>
  </si>
  <si>
    <t xml:space="preserve">Mining of hard coal </t>
  </si>
  <si>
    <t>Extraction of crude petroleum and nutural gas</t>
  </si>
  <si>
    <t>Extraction of crude petroleum</t>
  </si>
  <si>
    <t>Extraction of natural gas</t>
  </si>
  <si>
    <t>Mining of metal ores</t>
  </si>
  <si>
    <t>Mining of iron ores</t>
  </si>
  <si>
    <t>Mining of other non-ferrous metal ores</t>
  </si>
  <si>
    <t>Other mining and quarrying (stone, sand and clay)</t>
  </si>
  <si>
    <t>Quarrying of stone, sand and clay</t>
  </si>
  <si>
    <t>Mining support service activities</t>
  </si>
  <si>
    <t>Support activities for petroleum and natural gas mining</t>
  </si>
  <si>
    <t>Manufacturing</t>
  </si>
  <si>
    <t>Manufacture of food products</t>
  </si>
  <si>
    <t>Processing and preserving of fish, crustaceans and molluscs</t>
  </si>
  <si>
    <t>Processing and preserving of fruit and vegetables</t>
  </si>
  <si>
    <t>Manufacture of dairy products</t>
  </si>
  <si>
    <t>Manufacture of grain mill products</t>
  </si>
  <si>
    <t>Manufacture of other food products n.e.c</t>
  </si>
  <si>
    <t>Manufacture of prepared animal, fish, poultry feeds</t>
  </si>
  <si>
    <t>Manufacture of beverages</t>
  </si>
  <si>
    <t>Manufacture of beer</t>
  </si>
  <si>
    <t>Manufacture of soft drinks; production of mineral waters and other bottled waters</t>
  </si>
  <si>
    <t>Manufacture of tobacco products</t>
  </si>
  <si>
    <t>Manufacture of textiles</t>
  </si>
  <si>
    <t>Preparation and spinning of textile bibres</t>
  </si>
  <si>
    <t>Weaving of textiles</t>
  </si>
  <si>
    <t>Manufacture of made-up textile articles, except apparel</t>
  </si>
  <si>
    <t>Manufacture of wearing apparel</t>
  </si>
  <si>
    <t>Manufacture of leather and related products</t>
  </si>
  <si>
    <t>Manufacture of footwear</t>
  </si>
  <si>
    <t>Manufacture of wood and of products of wood and cork</t>
  </si>
  <si>
    <t>Sawmilling and planing of wood; wood reservation</t>
  </si>
  <si>
    <t>Manufacture of veneer sheets; manufacture of polywood, laminboard, particle board and other panels and board</t>
  </si>
  <si>
    <t>Manufacture of paper and paper products</t>
  </si>
  <si>
    <t>Manufacture of corrugated paper and paperboard and of containers of paper and paperboard</t>
  </si>
  <si>
    <t>Manufacture of other articles of paper and paperboard n.e.c</t>
  </si>
  <si>
    <t>Printing and reproduction of recorded media</t>
  </si>
  <si>
    <t>Printing</t>
  </si>
  <si>
    <t>Service activities related to printing</t>
  </si>
  <si>
    <t>Manufacture of coke and refined petroleum products</t>
  </si>
  <si>
    <t>Manufacture of coke oven products</t>
  </si>
  <si>
    <t>Manufacture of refined petroleum products</t>
  </si>
  <si>
    <t>Manufacture of chemicals and chemical products</t>
  </si>
  <si>
    <t>Manufacture of fertilizer and nitrogen compounds</t>
  </si>
  <si>
    <t>Manufacture of plastics and synthetic rubber in primary forms</t>
  </si>
  <si>
    <t>Manufacture of paints, varnishes and similar coatings, printing ink and mastics</t>
  </si>
  <si>
    <t>Manufacture of soap and detergents, cleaning and polishing preparations</t>
  </si>
  <si>
    <t>Manufacture of other chemical products n.e.c</t>
  </si>
  <si>
    <t>Manufacture of pharmaceuticals, medicinal chemical and botanical products</t>
  </si>
  <si>
    <t>Manufacture of rubber and plastics products</t>
  </si>
  <si>
    <t>Manufacture of plastics products</t>
  </si>
  <si>
    <t>Manufacture of other non-metallic mineral products</t>
  </si>
  <si>
    <t>Manufacture of clay building materials</t>
  </si>
  <si>
    <t>Manufacture of cement</t>
  </si>
  <si>
    <t>Manufacture of articles of concrete, cement and plaster</t>
  </si>
  <si>
    <t>Manufacture of basic metals</t>
  </si>
  <si>
    <t>Manufacture of basic iron and steel</t>
  </si>
  <si>
    <t>Manufacture of fabricated metal products, except machinery and equipment</t>
  </si>
  <si>
    <t>Manufacture of structural metal products</t>
  </si>
  <si>
    <t>Machining; treatment and coating of metals</t>
  </si>
  <si>
    <t>Manufacture of other fabricated metal products n.e.c</t>
  </si>
  <si>
    <t>Manufacture of computer, electronic and optical products</t>
  </si>
  <si>
    <t>Manufacture of electronic components</t>
  </si>
  <si>
    <t>Manufacture of communication equipment</t>
  </si>
  <si>
    <t>Manufacture of consumer electronics</t>
  </si>
  <si>
    <t>Manufacture of electrical equipment</t>
  </si>
  <si>
    <t>Manufacture of electric motor, generators, transformers and electricity distribution and control apparatus</t>
  </si>
  <si>
    <t>Manufacture of batteries and accumulators</t>
  </si>
  <si>
    <t>Manufacture of other electronic and electric wires and cables</t>
  </si>
  <si>
    <t>Manufacture of domestic appliances</t>
  </si>
  <si>
    <t>Manufacture of machinery and equipment n.e.c</t>
  </si>
  <si>
    <t>Manufacture of other pumps, compressors, taps and valves</t>
  </si>
  <si>
    <t>Manufacture of lifting and handling equipment</t>
  </si>
  <si>
    <t>Manufacture of office machinery and equipment except computers and peripheral equipment</t>
  </si>
  <si>
    <t>Manufacture of other general-purpose machinery</t>
  </si>
  <si>
    <t>Manufacture of machinery for textile, apparel and leather production</t>
  </si>
  <si>
    <t>Manufacture of other special-purpose machinery</t>
  </si>
  <si>
    <t>Manufacture of motor vehicles; trailers and semi-trailers</t>
  </si>
  <si>
    <t>Manufacture of motor vehicles</t>
  </si>
  <si>
    <t>Manufacture of parts and accessories for motor vehicles</t>
  </si>
  <si>
    <t>Manufacture of other transport equipment</t>
  </si>
  <si>
    <t>Manufacture of motorcycles</t>
  </si>
  <si>
    <t>Manufacture of furniture</t>
  </si>
  <si>
    <t>Other manufacturing</t>
  </si>
  <si>
    <t>Manufacture of games and toys</t>
  </si>
  <si>
    <t>Manufacture of medical and dental instruments and supplies, shape- adjusted and ability recovery apparatus</t>
  </si>
  <si>
    <t>Other manufacturing n.e.c</t>
  </si>
  <si>
    <t>Repair and installation of machinery and equipment</t>
  </si>
  <si>
    <t>Repair of machinery</t>
  </si>
  <si>
    <t>Repair of transport equipment, except motor vehicles</t>
  </si>
  <si>
    <t>Installation of industrial machinery and equipment</t>
  </si>
  <si>
    <t>Electricity, gas</t>
  </si>
  <si>
    <t>Electricity, gas, steam and air conditioning supply</t>
  </si>
  <si>
    <t>Electric power generation, transmission and distribution</t>
  </si>
  <si>
    <t>Water supply; sewerage, waste management and remediation activities</t>
  </si>
  <si>
    <t>Water collection, treatment and supply</t>
  </si>
  <si>
    <t>Sewerage and sewer treatment activities</t>
  </si>
  <si>
    <t>Waste collection, treatment and disposal activities; materials recovery</t>
  </si>
  <si>
    <t>Collection of non-hazardous waste</t>
  </si>
  <si>
    <t>Materials recovery</t>
  </si>
  <si>
    <t>Jan</t>
  </si>
  <si>
    <t>Feb</t>
  </si>
  <si>
    <t>Mar</t>
  </si>
  <si>
    <t>Apr</t>
  </si>
  <si>
    <t>May</t>
  </si>
  <si>
    <t>Manufacture of wearing apparel, except for apparel</t>
  </si>
  <si>
    <t>The 5/2025 IIP</t>
  </si>
  <si>
    <t>IIP of 2025's every month in comparison with the average month of  base year 2015</t>
  </si>
  <si>
    <t>5/2025 over 4/2025</t>
  </si>
  <si>
    <t>5/2025 over 5/2024</t>
  </si>
  <si>
    <t xml:space="preserve">The first 5 months of 2025 over the same period last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</si>
</sst>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163"/>
      <scheme val="minor"/>
    </font>
    <font>
      <b/>
      <sz val="1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/>
    <xf numFmtId="0" fontId="5" fillId="0" borderId="7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vertical="center" wrapText="1"/>
    </xf>
    <xf numFmtId="49" fontId="5" fillId="0" borderId="9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vertical="top" wrapText="1"/>
    </xf>
    <xf numFmtId="49" fontId="7" fillId="0" borderId="10" xfId="0" applyNumberFormat="1" applyFont="1" applyBorder="1" applyAlignment="1">
      <alignment vertical="center" wrapText="1"/>
    </xf>
    <xf numFmtId="165" fontId="5" fillId="0" borderId="8" xfId="0" applyNumberFormat="1" applyFont="1" applyBorder="1" applyAlignment="1">
      <alignment horizontal="right" vertical="center" wrapText="1" indent="1"/>
    </xf>
    <xf numFmtId="165" fontId="5" fillId="0" borderId="11" xfId="0" applyNumberFormat="1" applyFont="1" applyBorder="1" applyAlignment="1">
      <alignment horizontal="right" vertical="center" wrapText="1" indent="1"/>
    </xf>
    <xf numFmtId="165" fontId="7" fillId="0" borderId="11" xfId="0" applyNumberFormat="1" applyFont="1" applyBorder="1" applyAlignment="1">
      <alignment horizontal="right" vertical="center" wrapText="1" indent="1"/>
    </xf>
    <xf numFmtId="165" fontId="7" fillId="0" borderId="9" xfId="0" applyNumberFormat="1" applyFont="1" applyBorder="1" applyAlignment="1">
      <alignment horizontal="right" vertical="center" wrapText="1" indent="1"/>
    </xf>
    <xf numFmtId="165" fontId="5" fillId="0" borderId="9" xfId="0" applyNumberFormat="1" applyFont="1" applyBorder="1" applyAlignment="1">
      <alignment horizontal="right" vertical="center" wrapText="1" indent="1"/>
    </xf>
    <xf numFmtId="165" fontId="7" fillId="0" borderId="10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(2)%20IIP\T10.2021\Bao%20cao%20CN%20thang%209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Bao%20cao%20thang/2022/Tha&#769;ng%2005/Ca&#769;c%20Vu&#803;/CNXD/1.%20Bao%20cao%20CN%20thang%205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P (C2)"/>
      <sheetName val=" IIP (C4)"/>
      <sheetName val="IIP theo tinh"/>
      <sheetName val="Cac thang chinh thuc 2021"/>
      <sheetName val="Ty le dong gop 4 nganh C1"/>
      <sheetName val="Cac tháng so cung kỳ"/>
      <sheetName val="IIP 9 tháng các năm"/>
      <sheetName val="Chi số so năm gốc"/>
    </sheetNames>
    <sheetDataSet>
      <sheetData sheetId="0" refreshError="1">
        <row r="1">
          <cell r="A1" t="str">
            <v>Chỉ số sản xuất công nghiệp
Tháng 9 năm 2021</v>
          </cell>
        </row>
        <row r="5">
          <cell r="A5" t="str">
            <v>A</v>
          </cell>
          <cell r="B5" t="str">
            <v>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P (C2)"/>
      <sheetName val="IIP (C2) (2)"/>
      <sheetName val="IIP (C4)"/>
      <sheetName val="IIP tinh"/>
      <sheetName val="IIP tinh (2)"/>
      <sheetName val="Cac thang chinh thuc 2022"/>
      <sheetName val="Cac thang chinh thuc 2022 (2)"/>
      <sheetName val="Ty le dong gop"/>
      <sheetName val="Cac thang so cung ky"/>
      <sheetName val="IIP 5 thang cac nam"/>
      <sheetName val="IIP 5 thang cac nam (2)"/>
      <sheetName val="Chi so so nam goc"/>
      <sheetName val="San pham CN"/>
      <sheetName val="San pham CN (2)"/>
      <sheetName val="San pham CN (3)"/>
      <sheetName val="San pham CN (4)"/>
      <sheetName val="Lao dong CN"/>
      <sheetName val="Lao dong CN (2)"/>
    </sheetNames>
    <sheetDataSet>
      <sheetData sheetId="0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</row>
      </sheetData>
      <sheetData sheetId="1"/>
      <sheetData sheetId="2"/>
      <sheetData sheetId="3"/>
      <sheetData sheetId="4"/>
      <sheetData sheetId="5">
        <row r="1">
          <cell r="A1" t="str">
            <v>Chỉ số IIP các tháng chính thức năm 2022 so với cùng kỳ 2021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workbookViewId="0">
      <selection activeCell="I9" sqref="I9"/>
    </sheetView>
  </sheetViews>
  <sheetFormatPr defaultRowHeight="15" x14ac:dyDescent="0.25"/>
  <cols>
    <col min="1" max="1" width="7.28515625" style="4" customWidth="1"/>
    <col min="2" max="2" width="39.7109375" customWidth="1"/>
    <col min="3" max="7" width="9.5703125" customWidth="1"/>
    <col min="8" max="9" width="9.5703125" style="5" customWidth="1"/>
    <col min="10" max="10" width="12.42578125" style="5" customWidth="1"/>
  </cols>
  <sheetData>
    <row r="1" spans="1:11" ht="42" customHeight="1" x14ac:dyDescent="0.25">
      <c r="A1" s="20" t="s">
        <v>115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" customHeight="1" x14ac:dyDescent="0.25">
      <c r="A2" s="21" t="s">
        <v>4</v>
      </c>
      <c r="B2" s="21" t="s">
        <v>5</v>
      </c>
      <c r="C2" s="22" t="s">
        <v>116</v>
      </c>
      <c r="D2" s="23"/>
      <c r="E2" s="23"/>
      <c r="F2" s="23"/>
      <c r="G2" s="24"/>
      <c r="H2" s="25" t="s">
        <v>117</v>
      </c>
      <c r="I2" s="25" t="s">
        <v>118</v>
      </c>
      <c r="J2" s="25" t="s">
        <v>119</v>
      </c>
    </row>
    <row r="3" spans="1:11" ht="58.9" customHeight="1" x14ac:dyDescent="0.25">
      <c r="A3" s="21"/>
      <c r="B3" s="2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26"/>
      <c r="I3" s="26"/>
      <c r="J3" s="26"/>
    </row>
    <row r="4" spans="1:11" x14ac:dyDescent="0.25">
      <c r="A4" s="2" t="str">
        <f>+'[1]IIP (C2)'!A5</f>
        <v>A</v>
      </c>
      <c r="B4" s="2" t="str">
        <f>+'[1]IIP (C2)'!B5</f>
        <v>B</v>
      </c>
      <c r="C4" s="2">
        <f>+'[2]IIP (C2)'!C5</f>
        <v>1</v>
      </c>
      <c r="D4" s="2">
        <f>+'[2]IIP (C2)'!D5</f>
        <v>2</v>
      </c>
      <c r="E4" s="2">
        <f>+'[2]IIP (C2)'!E5</f>
        <v>3</v>
      </c>
      <c r="F4" s="2">
        <f>+'[2]IIP (C2)'!F5</f>
        <v>4</v>
      </c>
      <c r="G4" s="2">
        <f>+'[2]IIP (C2)'!G5</f>
        <v>5</v>
      </c>
      <c r="H4" s="2">
        <f>+'[2]IIP (C2)'!H5</f>
        <v>6</v>
      </c>
      <c r="I4" s="2">
        <f>+'[2]IIP (C2)'!I5</f>
        <v>7</v>
      </c>
      <c r="J4" s="2">
        <f>+'[2]IIP (C2)'!J5</f>
        <v>8</v>
      </c>
    </row>
    <row r="5" spans="1:11" x14ac:dyDescent="0.25">
      <c r="A5" s="6">
        <v>0</v>
      </c>
      <c r="B5" s="12" t="s">
        <v>6</v>
      </c>
      <c r="C5" s="14">
        <v>155.44</v>
      </c>
      <c r="D5" s="14">
        <v>151.66999999999999</v>
      </c>
      <c r="E5" s="14">
        <v>172.1</v>
      </c>
      <c r="F5" s="14">
        <v>175.75</v>
      </c>
      <c r="G5" s="14">
        <v>183.24</v>
      </c>
      <c r="H5" s="14">
        <v>104.26</v>
      </c>
      <c r="I5" s="14">
        <v>109.41</v>
      </c>
      <c r="J5" s="14">
        <v>108.81</v>
      </c>
      <c r="K5" s="3"/>
    </row>
    <row r="6" spans="1:11" x14ac:dyDescent="0.25">
      <c r="A6" s="7" t="s">
        <v>0</v>
      </c>
      <c r="B6" s="10" t="s">
        <v>7</v>
      </c>
      <c r="C6" s="15">
        <v>65.78</v>
      </c>
      <c r="D6" s="15">
        <v>66.53</v>
      </c>
      <c r="E6" s="15">
        <v>76.040000000000006</v>
      </c>
      <c r="F6" s="15">
        <v>73.33</v>
      </c>
      <c r="G6" s="15">
        <v>78.62</v>
      </c>
      <c r="H6" s="15">
        <v>107.22</v>
      </c>
      <c r="I6" s="15">
        <v>101.22</v>
      </c>
      <c r="J6" s="15">
        <v>96.58</v>
      </c>
    </row>
    <row r="7" spans="1:11" x14ac:dyDescent="0.25">
      <c r="A7" s="8">
        <v>5</v>
      </c>
      <c r="B7" s="9" t="s">
        <v>8</v>
      </c>
      <c r="C7" s="16">
        <v>119.97</v>
      </c>
      <c r="D7" s="16">
        <v>142.32</v>
      </c>
      <c r="E7" s="16">
        <v>154.94</v>
      </c>
      <c r="F7" s="16">
        <v>149.31</v>
      </c>
      <c r="G7" s="16">
        <v>154.81</v>
      </c>
      <c r="H7" s="16">
        <v>103.68</v>
      </c>
      <c r="I7" s="16">
        <v>100.93</v>
      </c>
      <c r="J7" s="16">
        <v>105.13</v>
      </c>
    </row>
    <row r="8" spans="1:11" x14ac:dyDescent="0.25">
      <c r="A8" s="8">
        <v>510</v>
      </c>
      <c r="B8" s="9" t="s">
        <v>9</v>
      </c>
      <c r="C8" s="16">
        <v>119.97</v>
      </c>
      <c r="D8" s="16">
        <v>142.32</v>
      </c>
      <c r="E8" s="16">
        <v>154.94</v>
      </c>
      <c r="F8" s="16">
        <v>149.31</v>
      </c>
      <c r="G8" s="16">
        <v>154.81</v>
      </c>
      <c r="H8" s="16">
        <v>103.68</v>
      </c>
      <c r="I8" s="16">
        <v>100.93</v>
      </c>
      <c r="J8" s="16">
        <v>105.13</v>
      </c>
    </row>
    <row r="9" spans="1:11" ht="30" x14ac:dyDescent="0.25">
      <c r="A9" s="8">
        <v>6</v>
      </c>
      <c r="B9" s="9" t="s">
        <v>10</v>
      </c>
      <c r="C9" s="16">
        <v>48.7</v>
      </c>
      <c r="D9" s="16">
        <v>45.95</v>
      </c>
      <c r="E9" s="16">
        <v>54.18</v>
      </c>
      <c r="F9" s="16">
        <v>51.51</v>
      </c>
      <c r="G9" s="16">
        <v>56.07</v>
      </c>
      <c r="H9" s="16">
        <v>108.84</v>
      </c>
      <c r="I9" s="16">
        <v>99.35</v>
      </c>
      <c r="J9" s="16">
        <v>91.16</v>
      </c>
    </row>
    <row r="10" spans="1:11" x14ac:dyDescent="0.25">
      <c r="A10" s="8">
        <v>610</v>
      </c>
      <c r="B10" s="9" t="s">
        <v>11</v>
      </c>
      <c r="C10" s="16">
        <v>46.41</v>
      </c>
      <c r="D10" s="16">
        <v>43.19</v>
      </c>
      <c r="E10" s="16">
        <v>48.51</v>
      </c>
      <c r="F10" s="16">
        <v>44.64</v>
      </c>
      <c r="G10" s="16">
        <v>49.55</v>
      </c>
      <c r="H10" s="16">
        <v>111</v>
      </c>
      <c r="I10" s="16">
        <v>105.55</v>
      </c>
      <c r="J10" s="16">
        <v>94.89</v>
      </c>
    </row>
    <row r="11" spans="1:11" x14ac:dyDescent="0.25">
      <c r="A11" s="8">
        <v>620</v>
      </c>
      <c r="B11" s="9" t="s">
        <v>12</v>
      </c>
      <c r="C11" s="16">
        <v>51.59</v>
      </c>
      <c r="D11" s="16">
        <v>49.44</v>
      </c>
      <c r="E11" s="16">
        <v>61.34</v>
      </c>
      <c r="F11" s="16">
        <v>60.21</v>
      </c>
      <c r="G11" s="16">
        <v>64.31</v>
      </c>
      <c r="H11" s="16">
        <v>106.82</v>
      </c>
      <c r="I11" s="16">
        <v>93.98</v>
      </c>
      <c r="J11" s="16">
        <v>87.64</v>
      </c>
    </row>
    <row r="12" spans="1:11" x14ac:dyDescent="0.25">
      <c r="A12" s="8">
        <v>7</v>
      </c>
      <c r="B12" s="9" t="s">
        <v>13</v>
      </c>
      <c r="C12" s="16">
        <v>77.14</v>
      </c>
      <c r="D12" s="16">
        <v>92.96</v>
      </c>
      <c r="E12" s="16">
        <v>94.24</v>
      </c>
      <c r="F12" s="16">
        <v>89.34</v>
      </c>
      <c r="G12" s="16">
        <v>88.28</v>
      </c>
      <c r="H12" s="16">
        <v>98.81</v>
      </c>
      <c r="I12" s="16">
        <v>97.74</v>
      </c>
      <c r="J12" s="16">
        <v>101.73</v>
      </c>
    </row>
    <row r="13" spans="1:11" x14ac:dyDescent="0.25">
      <c r="A13" s="8">
        <v>710</v>
      </c>
      <c r="B13" s="9" t="s">
        <v>14</v>
      </c>
      <c r="C13" s="16">
        <v>21.45</v>
      </c>
      <c r="D13" s="16">
        <v>24.67</v>
      </c>
      <c r="E13" s="16">
        <v>27.87</v>
      </c>
      <c r="F13" s="16">
        <v>27.48</v>
      </c>
      <c r="G13" s="16">
        <v>26.29</v>
      </c>
      <c r="H13" s="16">
        <v>95.66</v>
      </c>
      <c r="I13" s="16">
        <v>116.36</v>
      </c>
      <c r="J13" s="16">
        <v>123.89</v>
      </c>
    </row>
    <row r="14" spans="1:11" x14ac:dyDescent="0.25">
      <c r="A14" s="8">
        <v>722</v>
      </c>
      <c r="B14" s="9" t="s">
        <v>15</v>
      </c>
      <c r="C14" s="16">
        <v>98.27</v>
      </c>
      <c r="D14" s="16">
        <v>118.87</v>
      </c>
      <c r="E14" s="16">
        <v>119.43</v>
      </c>
      <c r="F14" s="16">
        <v>112.82</v>
      </c>
      <c r="G14" s="16">
        <v>111.8</v>
      </c>
      <c r="H14" s="16">
        <v>99.1</v>
      </c>
      <c r="I14" s="16">
        <v>96.36</v>
      </c>
      <c r="J14" s="16">
        <v>100.18</v>
      </c>
    </row>
    <row r="15" spans="1:11" ht="30" x14ac:dyDescent="0.25">
      <c r="A15" s="8">
        <v>8</v>
      </c>
      <c r="B15" s="9" t="s">
        <v>16</v>
      </c>
      <c r="C15" s="16">
        <v>128.91</v>
      </c>
      <c r="D15" s="16">
        <v>122.93</v>
      </c>
      <c r="E15" s="16">
        <v>147.07</v>
      </c>
      <c r="F15" s="16">
        <v>159.97</v>
      </c>
      <c r="G15" s="16">
        <v>164.14</v>
      </c>
      <c r="H15" s="16">
        <v>102.6</v>
      </c>
      <c r="I15" s="16">
        <v>108.99</v>
      </c>
      <c r="J15" s="16">
        <v>106.7</v>
      </c>
    </row>
    <row r="16" spans="1:11" x14ac:dyDescent="0.25">
      <c r="A16" s="8">
        <v>810</v>
      </c>
      <c r="B16" s="9" t="s">
        <v>17</v>
      </c>
      <c r="C16" s="16">
        <v>128.91</v>
      </c>
      <c r="D16" s="16">
        <v>122.93</v>
      </c>
      <c r="E16" s="16">
        <v>147.07</v>
      </c>
      <c r="F16" s="16">
        <v>159.97</v>
      </c>
      <c r="G16" s="16">
        <v>164.14</v>
      </c>
      <c r="H16" s="16">
        <v>102.6</v>
      </c>
      <c r="I16" s="16">
        <v>108.99</v>
      </c>
      <c r="J16" s="16">
        <v>106.7</v>
      </c>
    </row>
    <row r="17" spans="1:10" x14ac:dyDescent="0.25">
      <c r="A17" s="8">
        <v>9</v>
      </c>
      <c r="B17" s="9" t="s">
        <v>18</v>
      </c>
      <c r="C17" s="16">
        <v>83.69</v>
      </c>
      <c r="D17" s="16">
        <v>77.760000000000005</v>
      </c>
      <c r="E17" s="16">
        <v>82.81</v>
      </c>
      <c r="F17" s="16">
        <v>69.86</v>
      </c>
      <c r="G17" s="16">
        <v>88.66</v>
      </c>
      <c r="H17" s="16">
        <v>126.9</v>
      </c>
      <c r="I17" s="16">
        <v>105.75</v>
      </c>
      <c r="J17" s="16">
        <v>89.69</v>
      </c>
    </row>
    <row r="18" spans="1:10" ht="30" x14ac:dyDescent="0.25">
      <c r="A18" s="8">
        <v>910</v>
      </c>
      <c r="B18" s="9" t="s">
        <v>19</v>
      </c>
      <c r="C18" s="16">
        <v>83.69</v>
      </c>
      <c r="D18" s="16">
        <v>77.760000000000005</v>
      </c>
      <c r="E18" s="16">
        <v>82.81</v>
      </c>
      <c r="F18" s="16">
        <v>69.86</v>
      </c>
      <c r="G18" s="16">
        <v>88.66</v>
      </c>
      <c r="H18" s="16">
        <v>126.9</v>
      </c>
      <c r="I18" s="16">
        <v>105.75</v>
      </c>
      <c r="J18" s="16">
        <v>89.69</v>
      </c>
    </row>
    <row r="19" spans="1:10" x14ac:dyDescent="0.25">
      <c r="A19" s="7" t="s">
        <v>1</v>
      </c>
      <c r="B19" s="10" t="s">
        <v>20</v>
      </c>
      <c r="C19" s="15">
        <v>170.31</v>
      </c>
      <c r="D19" s="15">
        <v>166.48</v>
      </c>
      <c r="E19" s="15">
        <v>185.4</v>
      </c>
      <c r="F19" s="15">
        <v>191.04</v>
      </c>
      <c r="G19" s="15">
        <v>198.28</v>
      </c>
      <c r="H19" s="15">
        <v>103.79</v>
      </c>
      <c r="I19" s="15">
        <v>111.01</v>
      </c>
      <c r="J19" s="15">
        <v>110.77</v>
      </c>
    </row>
    <row r="20" spans="1:10" x14ac:dyDescent="0.25">
      <c r="A20" s="8">
        <v>10</v>
      </c>
      <c r="B20" s="9" t="s">
        <v>21</v>
      </c>
      <c r="C20" s="16">
        <v>119.8</v>
      </c>
      <c r="D20" s="16">
        <v>120.94</v>
      </c>
      <c r="E20" s="16">
        <v>130.72999999999999</v>
      </c>
      <c r="F20" s="16">
        <v>136.96</v>
      </c>
      <c r="G20" s="16">
        <v>141.96</v>
      </c>
      <c r="H20" s="16">
        <v>103.65</v>
      </c>
      <c r="I20" s="16">
        <v>109.45</v>
      </c>
      <c r="J20" s="16">
        <v>108.81</v>
      </c>
    </row>
    <row r="21" spans="1:10" ht="30" x14ac:dyDescent="0.25">
      <c r="A21" s="8">
        <v>1020</v>
      </c>
      <c r="B21" s="9" t="s">
        <v>22</v>
      </c>
      <c r="C21" s="16">
        <v>107.17</v>
      </c>
      <c r="D21" s="16">
        <v>112.7</v>
      </c>
      <c r="E21" s="16">
        <v>124.09</v>
      </c>
      <c r="F21" s="16">
        <v>130.84</v>
      </c>
      <c r="G21" s="16">
        <v>140.59</v>
      </c>
      <c r="H21" s="16">
        <v>107.45</v>
      </c>
      <c r="I21" s="16">
        <v>113.1</v>
      </c>
      <c r="J21" s="16">
        <v>108.75</v>
      </c>
    </row>
    <row r="22" spans="1:10" ht="30" x14ac:dyDescent="0.25">
      <c r="A22" s="8">
        <v>1030</v>
      </c>
      <c r="B22" s="9" t="s">
        <v>23</v>
      </c>
      <c r="C22" s="16">
        <v>207.95</v>
      </c>
      <c r="D22" s="16">
        <v>205.3</v>
      </c>
      <c r="E22" s="16">
        <v>207.78</v>
      </c>
      <c r="F22" s="16">
        <v>240.1</v>
      </c>
      <c r="G22" s="16">
        <v>242.76</v>
      </c>
      <c r="H22" s="16">
        <v>101.11</v>
      </c>
      <c r="I22" s="16">
        <v>121.62</v>
      </c>
      <c r="J22" s="16">
        <v>122.8</v>
      </c>
    </row>
    <row r="23" spans="1:10" x14ac:dyDescent="0.25">
      <c r="A23" s="8">
        <v>1050</v>
      </c>
      <c r="B23" s="9" t="s">
        <v>24</v>
      </c>
      <c r="C23" s="16">
        <v>120.55</v>
      </c>
      <c r="D23" s="16">
        <v>122.78</v>
      </c>
      <c r="E23" s="16">
        <v>128.28</v>
      </c>
      <c r="F23" s="16">
        <v>135.69999999999999</v>
      </c>
      <c r="G23" s="16">
        <v>145.51</v>
      </c>
      <c r="H23" s="16">
        <v>107.23</v>
      </c>
      <c r="I23" s="16">
        <v>106.21</v>
      </c>
      <c r="J23" s="16">
        <v>103.71</v>
      </c>
    </row>
    <row r="24" spans="1:10" x14ac:dyDescent="0.25">
      <c r="A24" s="8">
        <v>1061</v>
      </c>
      <c r="B24" s="9" t="s">
        <v>25</v>
      </c>
      <c r="C24" s="16">
        <v>55.89</v>
      </c>
      <c r="D24" s="16">
        <v>55.87</v>
      </c>
      <c r="E24" s="16">
        <v>62.9</v>
      </c>
      <c r="F24" s="16">
        <v>67.94</v>
      </c>
      <c r="G24" s="16">
        <v>66.87</v>
      </c>
      <c r="H24" s="16">
        <v>98.42</v>
      </c>
      <c r="I24" s="16">
        <v>93.32</v>
      </c>
      <c r="J24" s="16">
        <v>103.01</v>
      </c>
    </row>
    <row r="25" spans="1:10" x14ac:dyDescent="0.25">
      <c r="A25" s="8">
        <v>1079</v>
      </c>
      <c r="B25" s="9" t="s">
        <v>26</v>
      </c>
      <c r="C25" s="16">
        <v>133.58000000000001</v>
      </c>
      <c r="D25" s="16">
        <v>143.56</v>
      </c>
      <c r="E25" s="16">
        <v>162.36000000000001</v>
      </c>
      <c r="F25" s="16">
        <v>148.25</v>
      </c>
      <c r="G25" s="16">
        <v>156.61000000000001</v>
      </c>
      <c r="H25" s="16">
        <v>105.64</v>
      </c>
      <c r="I25" s="16">
        <v>112.05</v>
      </c>
      <c r="J25" s="16">
        <v>106.28</v>
      </c>
    </row>
    <row r="26" spans="1:10" ht="30" x14ac:dyDescent="0.25">
      <c r="A26" s="8">
        <v>1080</v>
      </c>
      <c r="B26" s="9" t="s">
        <v>27</v>
      </c>
      <c r="C26" s="16">
        <v>121.08</v>
      </c>
      <c r="D26" s="16">
        <v>117.07</v>
      </c>
      <c r="E26" s="16">
        <v>127.68</v>
      </c>
      <c r="F26" s="16">
        <v>130.79</v>
      </c>
      <c r="G26" s="16">
        <v>132.4</v>
      </c>
      <c r="H26" s="16">
        <v>101.23</v>
      </c>
      <c r="I26" s="16">
        <v>108.79</v>
      </c>
      <c r="J26" s="16">
        <v>108.7</v>
      </c>
    </row>
    <row r="27" spans="1:10" x14ac:dyDescent="0.25">
      <c r="A27" s="8">
        <v>11</v>
      </c>
      <c r="B27" s="9" t="s">
        <v>28</v>
      </c>
      <c r="C27" s="16">
        <v>138.80000000000001</v>
      </c>
      <c r="D27" s="16">
        <v>126.21</v>
      </c>
      <c r="E27" s="16">
        <v>145.81</v>
      </c>
      <c r="F27" s="16">
        <v>148.24</v>
      </c>
      <c r="G27" s="16">
        <v>157.19999999999999</v>
      </c>
      <c r="H27" s="16">
        <v>106.04</v>
      </c>
      <c r="I27" s="16">
        <v>106.22</v>
      </c>
      <c r="J27" s="16">
        <v>100.88</v>
      </c>
    </row>
    <row r="28" spans="1:10" x14ac:dyDescent="0.25">
      <c r="A28" s="8">
        <v>1103</v>
      </c>
      <c r="B28" s="9" t="s">
        <v>29</v>
      </c>
      <c r="C28" s="16">
        <v>166.6</v>
      </c>
      <c r="D28" s="16">
        <v>135.94</v>
      </c>
      <c r="E28" s="16">
        <v>164.21</v>
      </c>
      <c r="F28" s="16">
        <v>159.91999999999999</v>
      </c>
      <c r="G28" s="16">
        <v>169.97</v>
      </c>
      <c r="H28" s="16">
        <v>106.29</v>
      </c>
      <c r="I28" s="16">
        <v>103.64</v>
      </c>
      <c r="J28" s="16">
        <v>101.23</v>
      </c>
    </row>
    <row r="29" spans="1:10" ht="30" x14ac:dyDescent="0.25">
      <c r="A29" s="8">
        <v>1104</v>
      </c>
      <c r="B29" s="9" t="s">
        <v>30</v>
      </c>
      <c r="C29" s="16">
        <v>106.6</v>
      </c>
      <c r="D29" s="16">
        <v>114.95</v>
      </c>
      <c r="E29" s="16">
        <v>124.49</v>
      </c>
      <c r="F29" s="16">
        <v>134.72</v>
      </c>
      <c r="G29" s="16">
        <v>142.4</v>
      </c>
      <c r="H29" s="16">
        <v>105.7</v>
      </c>
      <c r="I29" s="16">
        <v>109.99</v>
      </c>
      <c r="J29" s="16">
        <v>100.38</v>
      </c>
    </row>
    <row r="30" spans="1:10" x14ac:dyDescent="0.25">
      <c r="A30" s="8">
        <v>12</v>
      </c>
      <c r="B30" s="9" t="s">
        <v>31</v>
      </c>
      <c r="C30" s="16">
        <v>147.03</v>
      </c>
      <c r="D30" s="16">
        <v>156.26</v>
      </c>
      <c r="E30" s="16">
        <v>182.14</v>
      </c>
      <c r="F30" s="16">
        <v>186.91</v>
      </c>
      <c r="G30" s="16">
        <v>184.18</v>
      </c>
      <c r="H30" s="16">
        <v>98.54</v>
      </c>
      <c r="I30" s="16">
        <v>109.71</v>
      </c>
      <c r="J30" s="16">
        <v>104.81</v>
      </c>
    </row>
    <row r="31" spans="1:10" x14ac:dyDescent="0.25">
      <c r="A31" s="8">
        <v>1200</v>
      </c>
      <c r="B31" s="9" t="s">
        <v>31</v>
      </c>
      <c r="C31" s="16">
        <v>147.03</v>
      </c>
      <c r="D31" s="16">
        <v>156.26</v>
      </c>
      <c r="E31" s="16">
        <v>182.14</v>
      </c>
      <c r="F31" s="16">
        <v>186.91</v>
      </c>
      <c r="G31" s="16">
        <v>184.18</v>
      </c>
      <c r="H31" s="16">
        <v>98.54</v>
      </c>
      <c r="I31" s="16">
        <v>109.71</v>
      </c>
      <c r="J31" s="16">
        <v>104.81</v>
      </c>
    </row>
    <row r="32" spans="1:10" x14ac:dyDescent="0.25">
      <c r="A32" s="8">
        <v>13</v>
      </c>
      <c r="B32" s="9" t="s">
        <v>32</v>
      </c>
      <c r="C32" s="16">
        <v>146.41</v>
      </c>
      <c r="D32" s="16">
        <v>148.28</v>
      </c>
      <c r="E32" s="16">
        <v>163.78</v>
      </c>
      <c r="F32" s="16">
        <v>163.6</v>
      </c>
      <c r="G32" s="16">
        <v>169.36</v>
      </c>
      <c r="H32" s="16">
        <v>103.52</v>
      </c>
      <c r="I32" s="16">
        <v>110.08</v>
      </c>
      <c r="J32" s="16">
        <v>109.99</v>
      </c>
    </row>
    <row r="33" spans="1:10" x14ac:dyDescent="0.25">
      <c r="A33" s="8">
        <v>1311</v>
      </c>
      <c r="B33" s="9" t="s">
        <v>33</v>
      </c>
      <c r="C33" s="16">
        <v>179.75</v>
      </c>
      <c r="D33" s="16">
        <v>185.01</v>
      </c>
      <c r="E33" s="16">
        <v>205.38</v>
      </c>
      <c r="F33" s="16">
        <v>207.47</v>
      </c>
      <c r="G33" s="16">
        <v>215.4</v>
      </c>
      <c r="H33" s="16">
        <v>103.82</v>
      </c>
      <c r="I33" s="16">
        <v>112.01</v>
      </c>
      <c r="J33" s="16">
        <v>111.29</v>
      </c>
    </row>
    <row r="34" spans="1:10" x14ac:dyDescent="0.25">
      <c r="A34" s="8">
        <v>1312</v>
      </c>
      <c r="B34" s="9" t="s">
        <v>34</v>
      </c>
      <c r="C34" s="16">
        <v>90.43</v>
      </c>
      <c r="D34" s="16">
        <v>88.94</v>
      </c>
      <c r="E34" s="16">
        <v>93.83</v>
      </c>
      <c r="F34" s="16">
        <v>83.59</v>
      </c>
      <c r="G34" s="16">
        <v>87.27</v>
      </c>
      <c r="H34" s="16">
        <v>104.4</v>
      </c>
      <c r="I34" s="16">
        <v>97.81</v>
      </c>
      <c r="J34" s="16">
        <v>99.63</v>
      </c>
    </row>
    <row r="35" spans="1:10" ht="30" x14ac:dyDescent="0.25">
      <c r="A35" s="8">
        <v>1322</v>
      </c>
      <c r="B35" s="9" t="s">
        <v>35</v>
      </c>
      <c r="C35" s="16">
        <v>61.38</v>
      </c>
      <c r="D35" s="16">
        <v>52.26</v>
      </c>
      <c r="E35" s="16">
        <v>57.79</v>
      </c>
      <c r="F35" s="16">
        <v>57.96</v>
      </c>
      <c r="G35" s="16">
        <v>56.67</v>
      </c>
      <c r="H35" s="16">
        <v>97.78</v>
      </c>
      <c r="I35" s="16">
        <v>101.36</v>
      </c>
      <c r="J35" s="16">
        <v>108.62</v>
      </c>
    </row>
    <row r="36" spans="1:10" x14ac:dyDescent="0.25">
      <c r="A36" s="8">
        <v>14</v>
      </c>
      <c r="B36" s="9" t="s">
        <v>36</v>
      </c>
      <c r="C36" s="16">
        <v>147.54</v>
      </c>
      <c r="D36" s="16">
        <v>139.28</v>
      </c>
      <c r="E36" s="16">
        <v>161.75</v>
      </c>
      <c r="F36" s="16">
        <v>160.43</v>
      </c>
      <c r="G36" s="16">
        <v>167.48</v>
      </c>
      <c r="H36" s="16">
        <v>104.39</v>
      </c>
      <c r="I36" s="16">
        <v>118.12</v>
      </c>
      <c r="J36" s="16">
        <v>115.73</v>
      </c>
    </row>
    <row r="37" spans="1:10" ht="30" x14ac:dyDescent="0.25">
      <c r="A37" s="8">
        <v>1410</v>
      </c>
      <c r="B37" s="9" t="s">
        <v>114</v>
      </c>
      <c r="C37" s="16">
        <v>147.54</v>
      </c>
      <c r="D37" s="16">
        <v>139.28</v>
      </c>
      <c r="E37" s="16">
        <v>161.75</v>
      </c>
      <c r="F37" s="16">
        <v>160.43</v>
      </c>
      <c r="G37" s="16">
        <v>167.48</v>
      </c>
      <c r="H37" s="16">
        <v>104.39</v>
      </c>
      <c r="I37" s="16">
        <v>118.12</v>
      </c>
      <c r="J37" s="16">
        <v>115.73</v>
      </c>
    </row>
    <row r="38" spans="1:10" x14ac:dyDescent="0.25">
      <c r="A38" s="8">
        <v>15</v>
      </c>
      <c r="B38" s="9" t="s">
        <v>37</v>
      </c>
      <c r="C38" s="16">
        <v>182.17</v>
      </c>
      <c r="D38" s="16">
        <v>173.06</v>
      </c>
      <c r="E38" s="16">
        <v>182.96</v>
      </c>
      <c r="F38" s="16">
        <v>194.85</v>
      </c>
      <c r="G38" s="16">
        <v>203.07</v>
      </c>
      <c r="H38" s="16">
        <v>104.22</v>
      </c>
      <c r="I38" s="16">
        <v>113.69</v>
      </c>
      <c r="J38" s="16">
        <v>116.76</v>
      </c>
    </row>
    <row r="39" spans="1:10" x14ac:dyDescent="0.25">
      <c r="A39" s="8">
        <v>1520</v>
      </c>
      <c r="B39" s="9" t="s">
        <v>38</v>
      </c>
      <c r="C39" s="16">
        <v>182.17</v>
      </c>
      <c r="D39" s="16">
        <v>173.06</v>
      </c>
      <c r="E39" s="16">
        <v>182.96</v>
      </c>
      <c r="F39" s="16">
        <v>194.85</v>
      </c>
      <c r="G39" s="16">
        <v>203.07</v>
      </c>
      <c r="H39" s="16">
        <v>104.22</v>
      </c>
      <c r="I39" s="16">
        <v>113.69</v>
      </c>
      <c r="J39" s="16">
        <v>116.76</v>
      </c>
    </row>
    <row r="40" spans="1:10" ht="30" x14ac:dyDescent="0.25">
      <c r="A40" s="8">
        <v>16</v>
      </c>
      <c r="B40" s="9" t="s">
        <v>39</v>
      </c>
      <c r="C40" s="16">
        <v>105.35</v>
      </c>
      <c r="D40" s="16">
        <v>98.08</v>
      </c>
      <c r="E40" s="16">
        <v>127.76</v>
      </c>
      <c r="F40" s="16">
        <v>121.77</v>
      </c>
      <c r="G40" s="16">
        <v>118.62</v>
      </c>
      <c r="H40" s="16">
        <v>97.42</v>
      </c>
      <c r="I40" s="16">
        <v>107.61</v>
      </c>
      <c r="J40" s="16">
        <v>112.6</v>
      </c>
    </row>
    <row r="41" spans="1:10" ht="30" x14ac:dyDescent="0.25">
      <c r="A41" s="8">
        <v>1610</v>
      </c>
      <c r="B41" s="9" t="s">
        <v>40</v>
      </c>
      <c r="C41" s="16">
        <v>99.07</v>
      </c>
      <c r="D41" s="16">
        <v>91.26</v>
      </c>
      <c r="E41" s="16">
        <v>126.21</v>
      </c>
      <c r="F41" s="16">
        <v>121.59</v>
      </c>
      <c r="G41" s="16">
        <v>117.51</v>
      </c>
      <c r="H41" s="16">
        <v>96.65</v>
      </c>
      <c r="I41" s="16">
        <v>105.81</v>
      </c>
      <c r="J41" s="16">
        <v>108.76</v>
      </c>
    </row>
    <row r="42" spans="1:10" ht="45" x14ac:dyDescent="0.25">
      <c r="A42" s="8">
        <v>1621</v>
      </c>
      <c r="B42" s="9" t="s">
        <v>41</v>
      </c>
      <c r="C42" s="16">
        <v>117.09</v>
      </c>
      <c r="D42" s="16">
        <v>110.82</v>
      </c>
      <c r="E42" s="16">
        <v>130.65</v>
      </c>
      <c r="F42" s="16">
        <v>122.09</v>
      </c>
      <c r="G42" s="16">
        <v>120.68</v>
      </c>
      <c r="H42" s="16">
        <v>98.84</v>
      </c>
      <c r="I42" s="16">
        <v>111.04</v>
      </c>
      <c r="J42" s="16">
        <v>119.9</v>
      </c>
    </row>
    <row r="43" spans="1:10" x14ac:dyDescent="0.25">
      <c r="A43" s="8">
        <v>17</v>
      </c>
      <c r="B43" s="9" t="s">
        <v>42</v>
      </c>
      <c r="C43" s="16">
        <v>134.84</v>
      </c>
      <c r="D43" s="16">
        <v>140.91999999999999</v>
      </c>
      <c r="E43" s="16">
        <v>154.22999999999999</v>
      </c>
      <c r="F43" s="16">
        <v>158.26</v>
      </c>
      <c r="G43" s="16">
        <v>160.5</v>
      </c>
      <c r="H43" s="16">
        <v>101.42</v>
      </c>
      <c r="I43" s="16">
        <v>106.13</v>
      </c>
      <c r="J43" s="16">
        <v>107.41</v>
      </c>
    </row>
    <row r="44" spans="1:10" ht="45" x14ac:dyDescent="0.25">
      <c r="A44" s="8">
        <v>1702</v>
      </c>
      <c r="B44" s="9" t="s">
        <v>43</v>
      </c>
      <c r="C44" s="16">
        <v>111.81</v>
      </c>
      <c r="D44" s="16">
        <v>117.86</v>
      </c>
      <c r="E44" s="16">
        <v>129.44999999999999</v>
      </c>
      <c r="F44" s="16">
        <v>129.02000000000001</v>
      </c>
      <c r="G44" s="16">
        <v>132.78</v>
      </c>
      <c r="H44" s="16">
        <v>102.91</v>
      </c>
      <c r="I44" s="16">
        <v>108.54</v>
      </c>
      <c r="J44" s="16">
        <v>107.44</v>
      </c>
    </row>
    <row r="45" spans="1:10" ht="30" x14ac:dyDescent="0.25">
      <c r="A45" s="8">
        <v>1709</v>
      </c>
      <c r="B45" s="9" t="s">
        <v>44</v>
      </c>
      <c r="C45" s="17">
        <v>175.54</v>
      </c>
      <c r="D45" s="17">
        <v>181.69</v>
      </c>
      <c r="E45" s="17">
        <v>193.45</v>
      </c>
      <c r="F45" s="17">
        <v>209.92</v>
      </c>
      <c r="G45" s="17">
        <v>209.5</v>
      </c>
      <c r="H45" s="17">
        <v>99.8</v>
      </c>
      <c r="I45" s="17">
        <v>103.55</v>
      </c>
      <c r="J45" s="17">
        <v>107.06</v>
      </c>
    </row>
    <row r="46" spans="1:10" x14ac:dyDescent="0.25">
      <c r="A46" s="8">
        <v>18</v>
      </c>
      <c r="B46" s="9" t="s">
        <v>45</v>
      </c>
      <c r="C46" s="17">
        <v>188.49</v>
      </c>
      <c r="D46" s="17">
        <v>194.99</v>
      </c>
      <c r="E46" s="17">
        <v>208.13</v>
      </c>
      <c r="F46" s="17">
        <v>214.38</v>
      </c>
      <c r="G46" s="17">
        <v>217.39</v>
      </c>
      <c r="H46" s="17">
        <v>101.41</v>
      </c>
      <c r="I46" s="17">
        <v>103.97</v>
      </c>
      <c r="J46" s="17">
        <v>105.24</v>
      </c>
    </row>
    <row r="47" spans="1:10" x14ac:dyDescent="0.25">
      <c r="A47" s="8">
        <v>1811</v>
      </c>
      <c r="B47" s="9" t="s">
        <v>46</v>
      </c>
      <c r="C47" s="17">
        <v>243.52</v>
      </c>
      <c r="D47" s="17">
        <v>247.01</v>
      </c>
      <c r="E47" s="17">
        <v>264.08</v>
      </c>
      <c r="F47" s="17">
        <v>274.66000000000003</v>
      </c>
      <c r="G47" s="17">
        <v>277.87</v>
      </c>
      <c r="H47" s="17">
        <v>101.17</v>
      </c>
      <c r="I47" s="17">
        <v>106.04</v>
      </c>
      <c r="J47" s="17">
        <v>108.11</v>
      </c>
    </row>
    <row r="48" spans="1:10" x14ac:dyDescent="0.25">
      <c r="A48" s="8">
        <v>1812</v>
      </c>
      <c r="B48" s="9" t="s">
        <v>47</v>
      </c>
      <c r="C48" s="17">
        <v>84.76</v>
      </c>
      <c r="D48" s="17">
        <v>96.94</v>
      </c>
      <c r="E48" s="17">
        <v>102.7</v>
      </c>
      <c r="F48" s="17">
        <v>100.76</v>
      </c>
      <c r="G48" s="17">
        <v>103.43</v>
      </c>
      <c r="H48" s="17">
        <v>102.64</v>
      </c>
      <c r="I48" s="17">
        <v>94.6</v>
      </c>
      <c r="J48" s="17">
        <v>92.83</v>
      </c>
    </row>
    <row r="49" spans="1:10" ht="30" x14ac:dyDescent="0.25">
      <c r="A49" s="8">
        <v>19</v>
      </c>
      <c r="B49" s="9" t="s">
        <v>48</v>
      </c>
      <c r="C49" s="17">
        <v>278.08999999999997</v>
      </c>
      <c r="D49" s="17">
        <v>276.68</v>
      </c>
      <c r="E49" s="17">
        <v>289.35000000000002</v>
      </c>
      <c r="F49" s="17">
        <v>288.60000000000002</v>
      </c>
      <c r="G49" s="17">
        <v>306.26</v>
      </c>
      <c r="H49" s="17">
        <v>106.12</v>
      </c>
      <c r="I49" s="17">
        <v>105.02</v>
      </c>
      <c r="J49" s="17">
        <v>112.41</v>
      </c>
    </row>
    <row r="50" spans="1:10" x14ac:dyDescent="0.25">
      <c r="A50" s="8">
        <v>1910</v>
      </c>
      <c r="B50" s="9" t="s">
        <v>49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99.14</v>
      </c>
      <c r="I50" s="17">
        <v>97.76</v>
      </c>
      <c r="J50" s="17">
        <v>101.74</v>
      </c>
    </row>
    <row r="51" spans="1:10" x14ac:dyDescent="0.25">
      <c r="A51" s="8">
        <v>1920</v>
      </c>
      <c r="B51" s="9" t="s">
        <v>50</v>
      </c>
      <c r="C51" s="17">
        <v>270.17</v>
      </c>
      <c r="D51" s="17">
        <v>269.5</v>
      </c>
      <c r="E51" s="17">
        <v>281.75</v>
      </c>
      <c r="F51" s="17">
        <v>281.18</v>
      </c>
      <c r="G51" s="17">
        <v>298.91000000000003</v>
      </c>
      <c r="H51" s="17">
        <v>106.31</v>
      </c>
      <c r="I51" s="17">
        <v>105.22</v>
      </c>
      <c r="J51" s="17">
        <v>112.73</v>
      </c>
    </row>
    <row r="52" spans="1:10" ht="30" x14ac:dyDescent="0.25">
      <c r="A52" s="8">
        <v>20</v>
      </c>
      <c r="B52" s="9" t="s">
        <v>51</v>
      </c>
      <c r="C52" s="17">
        <v>126.2</v>
      </c>
      <c r="D52" s="17">
        <v>132.11000000000001</v>
      </c>
      <c r="E52" s="17">
        <v>143.22</v>
      </c>
      <c r="F52" s="17">
        <v>143.35</v>
      </c>
      <c r="G52" s="17">
        <v>150.22999999999999</v>
      </c>
      <c r="H52" s="17">
        <v>104.79</v>
      </c>
      <c r="I52" s="17">
        <v>109.1</v>
      </c>
      <c r="J52" s="17">
        <v>106.24</v>
      </c>
    </row>
    <row r="53" spans="1:10" ht="30" x14ac:dyDescent="0.25">
      <c r="A53" s="8">
        <v>2012</v>
      </c>
      <c r="B53" s="9" t="s">
        <v>52</v>
      </c>
      <c r="C53" s="17">
        <v>108</v>
      </c>
      <c r="D53" s="17">
        <v>115.93</v>
      </c>
      <c r="E53" s="17">
        <v>120.54</v>
      </c>
      <c r="F53" s="17">
        <v>125.47</v>
      </c>
      <c r="G53" s="17">
        <v>129.24</v>
      </c>
      <c r="H53" s="17">
        <v>103.01</v>
      </c>
      <c r="I53" s="17">
        <v>111.81</v>
      </c>
      <c r="J53" s="17">
        <v>111.63</v>
      </c>
    </row>
    <row r="54" spans="1:10" ht="30" x14ac:dyDescent="0.25">
      <c r="A54" s="8">
        <v>2013</v>
      </c>
      <c r="B54" s="9" t="s">
        <v>53</v>
      </c>
      <c r="C54" s="17">
        <v>311.60000000000002</v>
      </c>
      <c r="D54" s="17">
        <v>290.07</v>
      </c>
      <c r="E54" s="17">
        <v>306.33</v>
      </c>
      <c r="F54" s="17">
        <v>314.07</v>
      </c>
      <c r="G54" s="17">
        <v>336.27</v>
      </c>
      <c r="H54" s="17">
        <v>107.07</v>
      </c>
      <c r="I54" s="17">
        <v>114.32</v>
      </c>
      <c r="J54" s="17">
        <v>106.43</v>
      </c>
    </row>
    <row r="55" spans="1:10" ht="30" x14ac:dyDescent="0.25">
      <c r="A55" s="8">
        <v>2022</v>
      </c>
      <c r="B55" s="9" t="s">
        <v>54</v>
      </c>
      <c r="C55" s="17">
        <v>69.8</v>
      </c>
      <c r="D55" s="17">
        <v>63.19</v>
      </c>
      <c r="E55" s="17">
        <v>79.459999999999994</v>
      </c>
      <c r="F55" s="17">
        <v>78.61</v>
      </c>
      <c r="G55" s="17">
        <v>83.73</v>
      </c>
      <c r="H55" s="17">
        <v>106.51</v>
      </c>
      <c r="I55" s="17">
        <v>111.83</v>
      </c>
      <c r="J55" s="17">
        <v>103.32</v>
      </c>
    </row>
    <row r="56" spans="1:10" ht="30" x14ac:dyDescent="0.25">
      <c r="A56" s="8">
        <v>2023</v>
      </c>
      <c r="B56" s="9" t="s">
        <v>55</v>
      </c>
      <c r="C56" s="17">
        <v>115.62</v>
      </c>
      <c r="D56" s="17">
        <v>138.27000000000001</v>
      </c>
      <c r="E56" s="17">
        <v>149.56</v>
      </c>
      <c r="F56" s="17">
        <v>144</v>
      </c>
      <c r="G56" s="17">
        <v>149.19999999999999</v>
      </c>
      <c r="H56" s="17">
        <v>103.62</v>
      </c>
      <c r="I56" s="17">
        <v>97.69</v>
      </c>
      <c r="J56" s="17">
        <v>99.24</v>
      </c>
    </row>
    <row r="57" spans="1:10" ht="30" x14ac:dyDescent="0.25">
      <c r="A57" s="8">
        <v>2029</v>
      </c>
      <c r="B57" s="9" t="s">
        <v>56</v>
      </c>
      <c r="C57" s="17">
        <v>87.26</v>
      </c>
      <c r="D57" s="17">
        <v>108.19</v>
      </c>
      <c r="E57" s="17">
        <v>120.09</v>
      </c>
      <c r="F57" s="17">
        <v>113.11</v>
      </c>
      <c r="G57" s="17">
        <v>116.98</v>
      </c>
      <c r="H57" s="17">
        <v>103.42</v>
      </c>
      <c r="I57" s="17">
        <v>110.76</v>
      </c>
      <c r="J57" s="17">
        <v>111.36</v>
      </c>
    </row>
    <row r="58" spans="1:10" ht="30" x14ac:dyDescent="0.25">
      <c r="A58" s="8">
        <v>21</v>
      </c>
      <c r="B58" s="9" t="s">
        <v>57</v>
      </c>
      <c r="C58" s="17">
        <v>120.24</v>
      </c>
      <c r="D58" s="17">
        <v>160.5</v>
      </c>
      <c r="E58" s="17">
        <v>131.53</v>
      </c>
      <c r="F58" s="17">
        <v>126.33</v>
      </c>
      <c r="G58" s="17">
        <v>130.74</v>
      </c>
      <c r="H58" s="17">
        <v>103.49</v>
      </c>
      <c r="I58" s="17">
        <v>89.83</v>
      </c>
      <c r="J58" s="17">
        <v>93.92</v>
      </c>
    </row>
    <row r="59" spans="1:10" ht="30" x14ac:dyDescent="0.25">
      <c r="A59" s="8">
        <v>2100</v>
      </c>
      <c r="B59" s="9" t="s">
        <v>57</v>
      </c>
      <c r="C59" s="17">
        <v>120.24</v>
      </c>
      <c r="D59" s="17">
        <v>160.5</v>
      </c>
      <c r="E59" s="17">
        <v>131.53</v>
      </c>
      <c r="F59" s="17">
        <v>126.33</v>
      </c>
      <c r="G59" s="17">
        <v>130.74</v>
      </c>
      <c r="H59" s="17">
        <v>103.49</v>
      </c>
      <c r="I59" s="17">
        <v>89.83</v>
      </c>
      <c r="J59" s="17">
        <v>93.92</v>
      </c>
    </row>
    <row r="60" spans="1:10" x14ac:dyDescent="0.25">
      <c r="A60" s="8">
        <v>22</v>
      </c>
      <c r="B60" s="9" t="s">
        <v>58</v>
      </c>
      <c r="C60" s="17">
        <v>152.04</v>
      </c>
      <c r="D60" s="17">
        <v>153.53</v>
      </c>
      <c r="E60" s="17">
        <v>185.32</v>
      </c>
      <c r="F60" s="17">
        <v>183.86</v>
      </c>
      <c r="G60" s="17">
        <v>194.61</v>
      </c>
      <c r="H60" s="17">
        <v>105.85</v>
      </c>
      <c r="I60" s="17">
        <v>117.21</v>
      </c>
      <c r="J60" s="17">
        <v>116.09</v>
      </c>
    </row>
    <row r="61" spans="1:10" x14ac:dyDescent="0.25">
      <c r="A61" s="8">
        <v>2220</v>
      </c>
      <c r="B61" s="9" t="s">
        <v>59</v>
      </c>
      <c r="C61" s="17">
        <v>152.04</v>
      </c>
      <c r="D61" s="17">
        <v>153.53</v>
      </c>
      <c r="E61" s="17">
        <v>185.32</v>
      </c>
      <c r="F61" s="17">
        <v>183.86</v>
      </c>
      <c r="G61" s="17">
        <v>194.61</v>
      </c>
      <c r="H61" s="17">
        <v>105.85</v>
      </c>
      <c r="I61" s="17">
        <v>117.21</v>
      </c>
      <c r="J61" s="17">
        <v>116.09</v>
      </c>
    </row>
    <row r="62" spans="1:10" ht="30" x14ac:dyDescent="0.25">
      <c r="A62" s="8">
        <v>23</v>
      </c>
      <c r="B62" s="9" t="s">
        <v>60</v>
      </c>
      <c r="C62" s="17">
        <v>153.27000000000001</v>
      </c>
      <c r="D62" s="17">
        <v>144.56</v>
      </c>
      <c r="E62" s="17">
        <v>195.41</v>
      </c>
      <c r="F62" s="17">
        <v>212.02</v>
      </c>
      <c r="G62" s="17">
        <v>214.37</v>
      </c>
      <c r="H62" s="17">
        <v>101.11</v>
      </c>
      <c r="I62" s="17">
        <v>120.27</v>
      </c>
      <c r="J62" s="17">
        <v>111.32</v>
      </c>
    </row>
    <row r="63" spans="1:10" x14ac:dyDescent="0.25">
      <c r="A63" s="8">
        <v>2392</v>
      </c>
      <c r="B63" s="9" t="s">
        <v>61</v>
      </c>
      <c r="C63" s="17">
        <v>77.260000000000005</v>
      </c>
      <c r="D63" s="17">
        <v>67.760000000000005</v>
      </c>
      <c r="E63" s="17">
        <v>96.87</v>
      </c>
      <c r="F63" s="17">
        <v>105.6</v>
      </c>
      <c r="G63" s="17">
        <v>110.51</v>
      </c>
      <c r="H63" s="17">
        <v>104.65</v>
      </c>
      <c r="I63" s="17">
        <v>111.13</v>
      </c>
      <c r="J63" s="17">
        <v>113.32</v>
      </c>
    </row>
    <row r="64" spans="1:10" x14ac:dyDescent="0.25">
      <c r="A64" s="8">
        <v>2394</v>
      </c>
      <c r="B64" s="9" t="s">
        <v>62</v>
      </c>
      <c r="C64" s="17">
        <v>201.22</v>
      </c>
      <c r="D64" s="17">
        <v>193.03</v>
      </c>
      <c r="E64" s="17">
        <v>254.9</v>
      </c>
      <c r="F64" s="17">
        <v>282.10000000000002</v>
      </c>
      <c r="G64" s="17">
        <v>284.08999999999997</v>
      </c>
      <c r="H64" s="17">
        <v>100.71</v>
      </c>
      <c r="I64" s="17">
        <v>122.31</v>
      </c>
      <c r="J64" s="17">
        <v>110.11</v>
      </c>
    </row>
    <row r="65" spans="1:10" ht="30" x14ac:dyDescent="0.25">
      <c r="A65" s="8">
        <v>2395</v>
      </c>
      <c r="B65" s="9" t="s">
        <v>63</v>
      </c>
      <c r="C65" s="17">
        <v>95.65</v>
      </c>
      <c r="D65" s="17">
        <v>86.17</v>
      </c>
      <c r="E65" s="17">
        <v>109.19</v>
      </c>
      <c r="F65" s="17">
        <v>117.28</v>
      </c>
      <c r="G65" s="17">
        <v>115.61</v>
      </c>
      <c r="H65" s="17">
        <v>98.57</v>
      </c>
      <c r="I65" s="17">
        <v>117.99</v>
      </c>
      <c r="J65" s="17">
        <v>115.27</v>
      </c>
    </row>
    <row r="66" spans="1:10" x14ac:dyDescent="0.25">
      <c r="A66" s="8">
        <v>24</v>
      </c>
      <c r="B66" s="9" t="s">
        <v>64</v>
      </c>
      <c r="C66" s="17">
        <v>322.72000000000003</v>
      </c>
      <c r="D66" s="17">
        <v>316</v>
      </c>
      <c r="E66" s="17">
        <v>364.76</v>
      </c>
      <c r="F66" s="17">
        <v>420.84</v>
      </c>
      <c r="G66" s="17">
        <v>448.78</v>
      </c>
      <c r="H66" s="17">
        <v>106.64</v>
      </c>
      <c r="I66" s="17">
        <v>119.91</v>
      </c>
      <c r="J66" s="17">
        <v>110.05</v>
      </c>
    </row>
    <row r="67" spans="1:10" x14ac:dyDescent="0.25">
      <c r="A67" s="8">
        <v>2410</v>
      </c>
      <c r="B67" s="9" t="s">
        <v>65</v>
      </c>
      <c r="C67" s="17">
        <v>322.72000000000003</v>
      </c>
      <c r="D67" s="17">
        <v>316</v>
      </c>
      <c r="E67" s="17">
        <v>364.76</v>
      </c>
      <c r="F67" s="17">
        <v>420.84</v>
      </c>
      <c r="G67" s="17">
        <v>448.78</v>
      </c>
      <c r="H67" s="17">
        <v>106.64</v>
      </c>
      <c r="I67" s="17">
        <v>119.91</v>
      </c>
      <c r="J67" s="17">
        <v>110.05</v>
      </c>
    </row>
    <row r="68" spans="1:10" ht="30" x14ac:dyDescent="0.25">
      <c r="A68" s="8">
        <v>25</v>
      </c>
      <c r="B68" s="9" t="s">
        <v>66</v>
      </c>
      <c r="C68" s="17">
        <v>159.35</v>
      </c>
      <c r="D68" s="17">
        <v>153.71</v>
      </c>
      <c r="E68" s="17">
        <v>167.84</v>
      </c>
      <c r="F68" s="17">
        <v>174.6</v>
      </c>
      <c r="G68" s="17">
        <v>183.87</v>
      </c>
      <c r="H68" s="17">
        <v>105.31</v>
      </c>
      <c r="I68" s="17">
        <v>112.64</v>
      </c>
      <c r="J68" s="17">
        <v>111.23</v>
      </c>
    </row>
    <row r="69" spans="1:10" x14ac:dyDescent="0.25">
      <c r="A69" s="8">
        <v>2511</v>
      </c>
      <c r="B69" s="9" t="s">
        <v>67</v>
      </c>
      <c r="C69" s="17">
        <v>201.37</v>
      </c>
      <c r="D69" s="17">
        <v>192.78</v>
      </c>
      <c r="E69" s="17">
        <v>195.96</v>
      </c>
      <c r="F69" s="17">
        <v>192.47</v>
      </c>
      <c r="G69" s="17">
        <v>208.47</v>
      </c>
      <c r="H69" s="17">
        <v>108.31</v>
      </c>
      <c r="I69" s="17">
        <v>106.76</v>
      </c>
      <c r="J69" s="17">
        <v>109.04</v>
      </c>
    </row>
    <row r="70" spans="1:10" x14ac:dyDescent="0.25">
      <c r="A70" s="8">
        <v>2592</v>
      </c>
      <c r="B70" s="9" t="s">
        <v>68</v>
      </c>
      <c r="C70" s="17">
        <v>195.55</v>
      </c>
      <c r="D70" s="17">
        <v>184.21</v>
      </c>
      <c r="E70" s="17">
        <v>218.2</v>
      </c>
      <c r="F70" s="17">
        <v>271.94</v>
      </c>
      <c r="G70" s="17">
        <v>275.72000000000003</v>
      </c>
      <c r="H70" s="17">
        <v>101.39</v>
      </c>
      <c r="I70" s="17">
        <v>137.06</v>
      </c>
      <c r="J70" s="17">
        <v>125.37</v>
      </c>
    </row>
    <row r="71" spans="1:10" ht="30" x14ac:dyDescent="0.25">
      <c r="A71" s="8">
        <v>2599</v>
      </c>
      <c r="B71" s="9" t="s">
        <v>69</v>
      </c>
      <c r="C71" s="17">
        <v>100.58</v>
      </c>
      <c r="D71" s="17">
        <v>100.26</v>
      </c>
      <c r="E71" s="17">
        <v>118.7</v>
      </c>
      <c r="F71" s="17">
        <v>118.85</v>
      </c>
      <c r="G71" s="17">
        <v>122.94</v>
      </c>
      <c r="H71" s="17">
        <v>103.44</v>
      </c>
      <c r="I71" s="17">
        <v>107.32</v>
      </c>
      <c r="J71" s="17">
        <v>106.12</v>
      </c>
    </row>
    <row r="72" spans="1:10" ht="30" x14ac:dyDescent="0.25">
      <c r="A72" s="8">
        <v>26</v>
      </c>
      <c r="B72" s="9" t="s">
        <v>70</v>
      </c>
      <c r="C72" s="17">
        <v>206.47</v>
      </c>
      <c r="D72" s="17">
        <v>198.21</v>
      </c>
      <c r="E72" s="17">
        <v>223</v>
      </c>
      <c r="F72" s="17">
        <v>220.08</v>
      </c>
      <c r="G72" s="17">
        <v>228.43</v>
      </c>
      <c r="H72" s="17">
        <v>103.79</v>
      </c>
      <c r="I72" s="17">
        <v>108.3</v>
      </c>
      <c r="J72" s="17">
        <v>109.59</v>
      </c>
    </row>
    <row r="73" spans="1:10" x14ac:dyDescent="0.25">
      <c r="A73" s="8">
        <v>2610</v>
      </c>
      <c r="B73" s="9" t="s">
        <v>71</v>
      </c>
      <c r="C73" s="17">
        <v>302.27999999999997</v>
      </c>
      <c r="D73" s="17">
        <v>326.02999999999997</v>
      </c>
      <c r="E73" s="17">
        <v>356</v>
      </c>
      <c r="F73" s="17">
        <v>382.79</v>
      </c>
      <c r="G73" s="17">
        <v>406</v>
      </c>
      <c r="H73" s="17">
        <v>106.06</v>
      </c>
      <c r="I73" s="17">
        <v>116.05</v>
      </c>
      <c r="J73" s="17">
        <v>110.42</v>
      </c>
    </row>
    <row r="74" spans="1:10" x14ac:dyDescent="0.25">
      <c r="A74" s="8">
        <v>2630</v>
      </c>
      <c r="B74" s="9" t="s">
        <v>72</v>
      </c>
      <c r="C74" s="17">
        <v>178.28</v>
      </c>
      <c r="D74" s="17">
        <v>165.05</v>
      </c>
      <c r="E74" s="17">
        <v>188.37</v>
      </c>
      <c r="F74" s="17">
        <v>181.6</v>
      </c>
      <c r="G74" s="17">
        <v>187.04</v>
      </c>
      <c r="H74" s="17">
        <v>103</v>
      </c>
      <c r="I74" s="17">
        <v>105.06</v>
      </c>
      <c r="J74" s="17">
        <v>108.61</v>
      </c>
    </row>
    <row r="75" spans="1:10" x14ac:dyDescent="0.25">
      <c r="A75" s="8">
        <v>2640</v>
      </c>
      <c r="B75" s="9" t="s">
        <v>73</v>
      </c>
      <c r="C75" s="17">
        <v>397.52</v>
      </c>
      <c r="D75" s="17">
        <v>387.67</v>
      </c>
      <c r="E75" s="17">
        <v>416.25</v>
      </c>
      <c r="F75" s="17">
        <v>406.38</v>
      </c>
      <c r="G75" s="17">
        <v>422.78</v>
      </c>
      <c r="H75" s="17">
        <v>104.04</v>
      </c>
      <c r="I75" s="17">
        <v>114.11</v>
      </c>
      <c r="J75" s="17">
        <v>113.87</v>
      </c>
    </row>
    <row r="76" spans="1:10" x14ac:dyDescent="0.25">
      <c r="A76" s="8">
        <v>27</v>
      </c>
      <c r="B76" s="9" t="s">
        <v>74</v>
      </c>
      <c r="C76" s="17">
        <v>140.03</v>
      </c>
      <c r="D76" s="17">
        <v>143.36000000000001</v>
      </c>
      <c r="E76" s="17">
        <v>151.41999999999999</v>
      </c>
      <c r="F76" s="17">
        <v>181.52</v>
      </c>
      <c r="G76" s="17">
        <v>186.37</v>
      </c>
      <c r="H76" s="17">
        <v>102.67</v>
      </c>
      <c r="I76" s="17">
        <v>90.55</v>
      </c>
      <c r="J76" s="17">
        <v>96.5</v>
      </c>
    </row>
    <row r="77" spans="1:10" ht="45" x14ac:dyDescent="0.25">
      <c r="A77" s="8">
        <v>2710</v>
      </c>
      <c r="B77" s="9" t="s">
        <v>75</v>
      </c>
      <c r="C77" s="17">
        <v>80.53</v>
      </c>
      <c r="D77" s="17">
        <v>97.73</v>
      </c>
      <c r="E77" s="17">
        <v>116.51</v>
      </c>
      <c r="F77" s="17">
        <v>92.88</v>
      </c>
      <c r="G77" s="17">
        <v>99.3</v>
      </c>
      <c r="H77" s="17">
        <v>106.91</v>
      </c>
      <c r="I77" s="17">
        <v>109.85</v>
      </c>
      <c r="J77" s="17">
        <v>116.42</v>
      </c>
    </row>
    <row r="78" spans="1:10" x14ac:dyDescent="0.25">
      <c r="A78" s="8">
        <v>2720</v>
      </c>
      <c r="B78" s="9" t="s">
        <v>76</v>
      </c>
      <c r="C78" s="17">
        <v>173.15</v>
      </c>
      <c r="D78" s="17">
        <v>178.95</v>
      </c>
      <c r="E78" s="17">
        <v>153.76</v>
      </c>
      <c r="F78" s="17">
        <v>142.47</v>
      </c>
      <c r="G78" s="17">
        <v>152.34</v>
      </c>
      <c r="H78" s="17">
        <v>106.93</v>
      </c>
      <c r="I78" s="17">
        <v>42.7</v>
      </c>
      <c r="J78" s="17">
        <v>47.12</v>
      </c>
    </row>
    <row r="79" spans="1:10" ht="30" x14ac:dyDescent="0.25">
      <c r="A79" s="8">
        <v>2732</v>
      </c>
      <c r="B79" s="9" t="s">
        <v>77</v>
      </c>
      <c r="C79" s="17">
        <v>127.72</v>
      </c>
      <c r="D79" s="17">
        <v>124.57</v>
      </c>
      <c r="E79" s="17">
        <v>135.35</v>
      </c>
      <c r="F79" s="17">
        <v>222.47</v>
      </c>
      <c r="G79" s="17">
        <v>225.27</v>
      </c>
      <c r="H79" s="17">
        <v>101.26</v>
      </c>
      <c r="I79" s="17">
        <v>108.1</v>
      </c>
      <c r="J79" s="17">
        <v>124.68</v>
      </c>
    </row>
    <row r="80" spans="1:10" x14ac:dyDescent="0.25">
      <c r="A80" s="8">
        <v>2750</v>
      </c>
      <c r="B80" s="9" t="s">
        <v>78</v>
      </c>
      <c r="C80" s="17">
        <v>231.22</v>
      </c>
      <c r="D80" s="17">
        <v>226.59</v>
      </c>
      <c r="E80" s="17">
        <v>243.81</v>
      </c>
      <c r="F80" s="17">
        <v>256.43</v>
      </c>
      <c r="G80" s="17">
        <v>258.97000000000003</v>
      </c>
      <c r="H80" s="17">
        <v>100.99</v>
      </c>
      <c r="I80" s="17">
        <v>112.01</v>
      </c>
      <c r="J80" s="17">
        <v>118.41</v>
      </c>
    </row>
    <row r="81" spans="1:10" ht="30" x14ac:dyDescent="0.25">
      <c r="A81" s="8">
        <v>28</v>
      </c>
      <c r="B81" s="9" t="s">
        <v>79</v>
      </c>
      <c r="C81" s="17">
        <v>161.47</v>
      </c>
      <c r="D81" s="17">
        <v>159.34</v>
      </c>
      <c r="E81" s="17">
        <v>164.56</v>
      </c>
      <c r="F81" s="17">
        <v>171.49</v>
      </c>
      <c r="G81" s="17">
        <v>168.33</v>
      </c>
      <c r="H81" s="17">
        <v>98.16</v>
      </c>
      <c r="I81" s="17">
        <v>102.06</v>
      </c>
      <c r="J81" s="17">
        <v>105.77</v>
      </c>
    </row>
    <row r="82" spans="1:10" ht="30" x14ac:dyDescent="0.25">
      <c r="A82" s="8">
        <v>2813</v>
      </c>
      <c r="B82" s="9" t="s">
        <v>80</v>
      </c>
      <c r="C82" s="17">
        <v>134.94999999999999</v>
      </c>
      <c r="D82" s="17">
        <v>143.08000000000001</v>
      </c>
      <c r="E82" s="17">
        <v>175.12</v>
      </c>
      <c r="F82" s="17">
        <v>181.36</v>
      </c>
      <c r="G82" s="17">
        <v>172.97</v>
      </c>
      <c r="H82" s="17">
        <v>95.37</v>
      </c>
      <c r="I82" s="17">
        <v>111.15</v>
      </c>
      <c r="J82" s="17">
        <v>114.33</v>
      </c>
    </row>
    <row r="83" spans="1:10" ht="30" x14ac:dyDescent="0.25">
      <c r="A83" s="8">
        <v>2816</v>
      </c>
      <c r="B83" s="9" t="s">
        <v>81</v>
      </c>
      <c r="C83" s="17">
        <v>117.76</v>
      </c>
      <c r="D83" s="17">
        <v>104.33</v>
      </c>
      <c r="E83" s="17">
        <v>58.38</v>
      </c>
      <c r="F83" s="17">
        <v>96.46</v>
      </c>
      <c r="G83" s="17">
        <v>96.27</v>
      </c>
      <c r="H83" s="17">
        <v>99.8</v>
      </c>
      <c r="I83" s="17">
        <v>80.11</v>
      </c>
      <c r="J83" s="17">
        <v>87.23</v>
      </c>
    </row>
    <row r="84" spans="1:10" ht="45" x14ac:dyDescent="0.25">
      <c r="A84" s="8">
        <v>2817</v>
      </c>
      <c r="B84" s="9" t="s">
        <v>82</v>
      </c>
      <c r="C84" s="17">
        <v>108</v>
      </c>
      <c r="D84" s="17">
        <v>110.68</v>
      </c>
      <c r="E84" s="17">
        <v>107.42</v>
      </c>
      <c r="F84" s="17">
        <v>95.33</v>
      </c>
      <c r="G84" s="17">
        <v>94.55</v>
      </c>
      <c r="H84" s="17">
        <v>99.18</v>
      </c>
      <c r="I84" s="17">
        <v>98.86</v>
      </c>
      <c r="J84" s="17">
        <v>124.74</v>
      </c>
    </row>
    <row r="85" spans="1:10" ht="30" x14ac:dyDescent="0.25">
      <c r="A85" s="8">
        <v>2819</v>
      </c>
      <c r="B85" s="9" t="s">
        <v>83</v>
      </c>
      <c r="C85" s="17">
        <v>116.01</v>
      </c>
      <c r="D85" s="17">
        <v>129.75</v>
      </c>
      <c r="E85" s="17">
        <v>180.34</v>
      </c>
      <c r="F85" s="17">
        <v>179.5</v>
      </c>
      <c r="G85" s="17">
        <v>153.83000000000001</v>
      </c>
      <c r="H85" s="17">
        <v>85.7</v>
      </c>
      <c r="I85" s="17">
        <v>79.12</v>
      </c>
      <c r="J85" s="17">
        <v>109.98</v>
      </c>
    </row>
    <row r="86" spans="1:10" ht="30" x14ac:dyDescent="0.25">
      <c r="A86" s="8">
        <v>2826</v>
      </c>
      <c r="B86" s="9" t="s">
        <v>84</v>
      </c>
      <c r="C86" s="17">
        <v>109.55</v>
      </c>
      <c r="D86" s="17">
        <v>119.08</v>
      </c>
      <c r="E86" s="17">
        <v>134.41999999999999</v>
      </c>
      <c r="F86" s="17">
        <v>128.97999999999999</v>
      </c>
      <c r="G86" s="17">
        <v>138.32</v>
      </c>
      <c r="H86" s="17">
        <v>107.24</v>
      </c>
      <c r="I86" s="17">
        <v>113.7</v>
      </c>
      <c r="J86" s="17">
        <v>129.04</v>
      </c>
    </row>
    <row r="87" spans="1:10" ht="30" x14ac:dyDescent="0.25">
      <c r="A87" s="8">
        <v>2829</v>
      </c>
      <c r="B87" s="9" t="s">
        <v>85</v>
      </c>
      <c r="C87" s="17">
        <v>468.73</v>
      </c>
      <c r="D87" s="17">
        <v>438.07</v>
      </c>
      <c r="E87" s="17">
        <v>468.18</v>
      </c>
      <c r="F87" s="17">
        <v>495.7</v>
      </c>
      <c r="G87" s="17">
        <v>495.11</v>
      </c>
      <c r="H87" s="17">
        <v>99.88</v>
      </c>
      <c r="I87" s="17">
        <v>117.66</v>
      </c>
      <c r="J87" s="17">
        <v>96.65</v>
      </c>
    </row>
    <row r="88" spans="1:10" ht="30" x14ac:dyDescent="0.25">
      <c r="A88" s="8">
        <v>29</v>
      </c>
      <c r="B88" s="9" t="s">
        <v>86</v>
      </c>
      <c r="C88" s="17">
        <v>249.53</v>
      </c>
      <c r="D88" s="17">
        <v>214.83</v>
      </c>
      <c r="E88" s="17">
        <v>232.78</v>
      </c>
      <c r="F88" s="17">
        <v>250.01</v>
      </c>
      <c r="G88" s="17">
        <v>252.09</v>
      </c>
      <c r="H88" s="17">
        <v>100.83</v>
      </c>
      <c r="I88" s="17">
        <v>127.12</v>
      </c>
      <c r="J88" s="17">
        <v>134.25</v>
      </c>
    </row>
    <row r="89" spans="1:10" x14ac:dyDescent="0.25">
      <c r="A89" s="8">
        <v>2910</v>
      </c>
      <c r="B89" s="9" t="s">
        <v>87</v>
      </c>
      <c r="C89" s="17">
        <v>229</v>
      </c>
      <c r="D89" s="17">
        <v>193.22</v>
      </c>
      <c r="E89" s="17">
        <v>214.94</v>
      </c>
      <c r="F89" s="17">
        <v>243.01</v>
      </c>
      <c r="G89" s="17">
        <v>238.87</v>
      </c>
      <c r="H89" s="17">
        <v>98.3</v>
      </c>
      <c r="I89" s="17">
        <v>149.83000000000001</v>
      </c>
      <c r="J89" s="17">
        <v>156.52000000000001</v>
      </c>
    </row>
    <row r="90" spans="1:10" ht="30" x14ac:dyDescent="0.25">
      <c r="A90" s="8">
        <v>2930</v>
      </c>
      <c r="B90" s="9" t="s">
        <v>88</v>
      </c>
      <c r="C90" s="17">
        <v>281.57</v>
      </c>
      <c r="D90" s="17">
        <v>248.58</v>
      </c>
      <c r="E90" s="17">
        <v>269.68</v>
      </c>
      <c r="F90" s="17">
        <v>260.92</v>
      </c>
      <c r="G90" s="17">
        <v>272.70999999999998</v>
      </c>
      <c r="H90" s="17">
        <v>104.52</v>
      </c>
      <c r="I90" s="17">
        <v>105.28</v>
      </c>
      <c r="J90" s="17">
        <v>113.26</v>
      </c>
    </row>
    <row r="91" spans="1:10" x14ac:dyDescent="0.25">
      <c r="A91" s="8">
        <v>30</v>
      </c>
      <c r="B91" s="9" t="s">
        <v>89</v>
      </c>
      <c r="C91" s="17">
        <v>167.29</v>
      </c>
      <c r="D91" s="17">
        <v>181.36</v>
      </c>
      <c r="E91" s="17">
        <v>169.7</v>
      </c>
      <c r="F91" s="17">
        <v>183.39</v>
      </c>
      <c r="G91" s="17">
        <v>183.74</v>
      </c>
      <c r="H91" s="17">
        <v>100.19</v>
      </c>
      <c r="I91" s="17">
        <v>136.57</v>
      </c>
      <c r="J91" s="17">
        <v>114.14</v>
      </c>
    </row>
    <row r="92" spans="1:10" x14ac:dyDescent="0.25">
      <c r="A92" s="8">
        <v>3091</v>
      </c>
      <c r="B92" s="9" t="s">
        <v>90</v>
      </c>
      <c r="C92" s="17">
        <v>167.29</v>
      </c>
      <c r="D92" s="17">
        <v>181.36</v>
      </c>
      <c r="E92" s="17">
        <v>169.7</v>
      </c>
      <c r="F92" s="17">
        <v>183.39</v>
      </c>
      <c r="G92" s="17">
        <v>183.74</v>
      </c>
      <c r="H92" s="17">
        <v>100.19</v>
      </c>
      <c r="I92" s="17">
        <v>136.57</v>
      </c>
      <c r="J92" s="17">
        <v>114.14</v>
      </c>
    </row>
    <row r="93" spans="1:10" x14ac:dyDescent="0.25">
      <c r="A93" s="8">
        <v>31</v>
      </c>
      <c r="B93" s="9" t="s">
        <v>91</v>
      </c>
      <c r="C93" s="17">
        <v>105.81</v>
      </c>
      <c r="D93" s="17">
        <v>86.88</v>
      </c>
      <c r="E93" s="17">
        <v>95.56</v>
      </c>
      <c r="F93" s="17">
        <v>97.8</v>
      </c>
      <c r="G93" s="17">
        <v>102.84</v>
      </c>
      <c r="H93" s="17">
        <v>105.15</v>
      </c>
      <c r="I93" s="17">
        <v>132.38999999999999</v>
      </c>
      <c r="J93" s="17">
        <v>112.81</v>
      </c>
    </row>
    <row r="94" spans="1:10" x14ac:dyDescent="0.25">
      <c r="A94" s="8">
        <v>3100</v>
      </c>
      <c r="B94" s="9" t="s">
        <v>91</v>
      </c>
      <c r="C94" s="17">
        <v>105.81</v>
      </c>
      <c r="D94" s="17">
        <v>86.88</v>
      </c>
      <c r="E94" s="17">
        <v>95.56</v>
      </c>
      <c r="F94" s="17">
        <v>97.8</v>
      </c>
      <c r="G94" s="17">
        <v>102.84</v>
      </c>
      <c r="H94" s="17">
        <v>105.15</v>
      </c>
      <c r="I94" s="17">
        <v>132.38999999999999</v>
      </c>
      <c r="J94" s="17">
        <v>112.81</v>
      </c>
    </row>
    <row r="95" spans="1:10" x14ac:dyDescent="0.25">
      <c r="A95" s="8">
        <v>32</v>
      </c>
      <c r="B95" s="9" t="s">
        <v>92</v>
      </c>
      <c r="C95" s="17">
        <v>152.75</v>
      </c>
      <c r="D95" s="17">
        <v>159.69</v>
      </c>
      <c r="E95" s="17">
        <v>178.53</v>
      </c>
      <c r="F95" s="17">
        <v>184.25</v>
      </c>
      <c r="G95" s="17">
        <v>190.06</v>
      </c>
      <c r="H95" s="17">
        <v>103.16</v>
      </c>
      <c r="I95" s="17">
        <v>105.91</v>
      </c>
      <c r="J95" s="17">
        <v>108.09</v>
      </c>
    </row>
    <row r="96" spans="1:10" x14ac:dyDescent="0.25">
      <c r="A96" s="8">
        <v>3240</v>
      </c>
      <c r="B96" s="9" t="s">
        <v>93</v>
      </c>
      <c r="C96" s="17">
        <v>170.51</v>
      </c>
      <c r="D96" s="17">
        <v>168.34</v>
      </c>
      <c r="E96" s="17">
        <v>187.93</v>
      </c>
      <c r="F96" s="17">
        <v>165.65</v>
      </c>
      <c r="G96" s="17">
        <v>169.6</v>
      </c>
      <c r="H96" s="17">
        <v>102.38</v>
      </c>
      <c r="I96" s="17">
        <v>102.43</v>
      </c>
      <c r="J96" s="17">
        <v>105.67</v>
      </c>
    </row>
    <row r="97" spans="1:10" ht="45" x14ac:dyDescent="0.25">
      <c r="A97" s="8">
        <v>3250</v>
      </c>
      <c r="B97" s="9" t="s">
        <v>94</v>
      </c>
      <c r="C97" s="17">
        <v>156.04</v>
      </c>
      <c r="D97" s="17">
        <v>149.79</v>
      </c>
      <c r="E97" s="17">
        <v>167.43</v>
      </c>
      <c r="F97" s="17">
        <v>181.14</v>
      </c>
      <c r="G97" s="17">
        <v>183.52</v>
      </c>
      <c r="H97" s="17">
        <v>101.31</v>
      </c>
      <c r="I97" s="17">
        <v>110.34</v>
      </c>
      <c r="J97" s="17">
        <v>112.29</v>
      </c>
    </row>
    <row r="98" spans="1:10" x14ac:dyDescent="0.25">
      <c r="A98" s="8">
        <v>3290</v>
      </c>
      <c r="B98" s="9" t="s">
        <v>95</v>
      </c>
      <c r="C98" s="17">
        <v>144.01</v>
      </c>
      <c r="D98" s="17">
        <v>162.36000000000001</v>
      </c>
      <c r="E98" s="17">
        <v>181.65</v>
      </c>
      <c r="F98" s="17">
        <v>193.21</v>
      </c>
      <c r="G98" s="17">
        <v>201.81</v>
      </c>
      <c r="H98" s="17">
        <v>104.45</v>
      </c>
      <c r="I98" s="17">
        <v>104.74</v>
      </c>
      <c r="J98" s="17">
        <v>106.69</v>
      </c>
    </row>
    <row r="99" spans="1:10" ht="30" x14ac:dyDescent="0.25">
      <c r="A99" s="8">
        <v>33</v>
      </c>
      <c r="B99" s="9" t="s">
        <v>96</v>
      </c>
      <c r="C99" s="17">
        <v>76.63</v>
      </c>
      <c r="D99" s="17">
        <v>77.55</v>
      </c>
      <c r="E99" s="17">
        <v>87.19</v>
      </c>
      <c r="F99" s="17">
        <v>89.01</v>
      </c>
      <c r="G99" s="17">
        <v>108.39</v>
      </c>
      <c r="H99" s="17">
        <v>121.77</v>
      </c>
      <c r="I99" s="17">
        <v>129.74</v>
      </c>
      <c r="J99" s="17">
        <v>115.35</v>
      </c>
    </row>
    <row r="100" spans="1:10" x14ac:dyDescent="0.25">
      <c r="A100" s="8">
        <v>3312</v>
      </c>
      <c r="B100" s="9" t="s">
        <v>97</v>
      </c>
      <c r="C100" s="17">
        <v>170.24</v>
      </c>
      <c r="D100" s="17">
        <v>167.67</v>
      </c>
      <c r="E100" s="17">
        <v>143.53</v>
      </c>
      <c r="F100" s="17">
        <v>176.46</v>
      </c>
      <c r="G100" s="17">
        <v>196.79</v>
      </c>
      <c r="H100" s="17">
        <v>111.52</v>
      </c>
      <c r="I100" s="17">
        <v>123.65</v>
      </c>
      <c r="J100" s="17">
        <v>123.57</v>
      </c>
    </row>
    <row r="101" spans="1:10" ht="30" x14ac:dyDescent="0.25">
      <c r="A101" s="8">
        <v>3315</v>
      </c>
      <c r="B101" s="9" t="s">
        <v>98</v>
      </c>
      <c r="C101" s="17">
        <v>50.15</v>
      </c>
      <c r="D101" s="17">
        <v>43.1</v>
      </c>
      <c r="E101" s="17">
        <v>66.8</v>
      </c>
      <c r="F101" s="17">
        <v>62.48</v>
      </c>
      <c r="G101" s="17">
        <v>99.87</v>
      </c>
      <c r="H101" s="17">
        <v>159.84</v>
      </c>
      <c r="I101" s="17">
        <v>165.62</v>
      </c>
      <c r="J101" s="17">
        <v>118.51</v>
      </c>
    </row>
    <row r="102" spans="1:10" ht="30" x14ac:dyDescent="0.25">
      <c r="A102" s="8">
        <v>3320</v>
      </c>
      <c r="B102" s="9" t="s">
        <v>99</v>
      </c>
      <c r="C102" s="17">
        <v>49.63</v>
      </c>
      <c r="D102" s="17">
        <v>59.78</v>
      </c>
      <c r="E102" s="17">
        <v>75.03</v>
      </c>
      <c r="F102" s="17">
        <v>65.44</v>
      </c>
      <c r="G102" s="17">
        <v>67.790000000000006</v>
      </c>
      <c r="H102" s="17">
        <v>103.59</v>
      </c>
      <c r="I102" s="17">
        <v>106.83</v>
      </c>
      <c r="J102" s="17">
        <v>107.98</v>
      </c>
    </row>
    <row r="103" spans="1:10" x14ac:dyDescent="0.25">
      <c r="A103" s="7" t="s">
        <v>2</v>
      </c>
      <c r="B103" s="10" t="s">
        <v>100</v>
      </c>
      <c r="C103" s="18">
        <v>189.54</v>
      </c>
      <c r="D103" s="18">
        <v>173.61</v>
      </c>
      <c r="E103" s="18">
        <v>229.07</v>
      </c>
      <c r="F103" s="18">
        <v>229.31</v>
      </c>
      <c r="G103" s="18">
        <v>242.72</v>
      </c>
      <c r="H103" s="18">
        <v>105.85</v>
      </c>
      <c r="I103" s="18">
        <v>103.34</v>
      </c>
      <c r="J103" s="18">
        <v>104.24</v>
      </c>
    </row>
    <row r="104" spans="1:10" ht="30" x14ac:dyDescent="0.25">
      <c r="A104" s="8">
        <v>35</v>
      </c>
      <c r="B104" s="9" t="s">
        <v>101</v>
      </c>
      <c r="C104" s="17">
        <v>189.54</v>
      </c>
      <c r="D104" s="17">
        <v>173.61</v>
      </c>
      <c r="E104" s="17">
        <v>229.07</v>
      </c>
      <c r="F104" s="17">
        <v>229.31</v>
      </c>
      <c r="G104" s="17">
        <v>242.72</v>
      </c>
      <c r="H104" s="17">
        <v>105.85</v>
      </c>
      <c r="I104" s="17">
        <v>103.34</v>
      </c>
      <c r="J104" s="17">
        <v>104.24</v>
      </c>
    </row>
    <row r="105" spans="1:10" ht="30" x14ac:dyDescent="0.25">
      <c r="A105" s="8">
        <v>3510</v>
      </c>
      <c r="B105" s="9" t="s">
        <v>102</v>
      </c>
      <c r="C105" s="17">
        <v>189.54</v>
      </c>
      <c r="D105" s="17">
        <v>173.61</v>
      </c>
      <c r="E105" s="17">
        <v>229.07</v>
      </c>
      <c r="F105" s="17">
        <v>229.31</v>
      </c>
      <c r="G105" s="17">
        <v>242.72</v>
      </c>
      <c r="H105" s="17">
        <v>105.85</v>
      </c>
      <c r="I105" s="17">
        <v>103.34</v>
      </c>
      <c r="J105" s="17">
        <v>104.24</v>
      </c>
    </row>
    <row r="106" spans="1:10" ht="28.5" x14ac:dyDescent="0.25">
      <c r="A106" s="7" t="s">
        <v>3</v>
      </c>
      <c r="B106" s="10" t="s">
        <v>103</v>
      </c>
      <c r="C106" s="18">
        <v>161.88</v>
      </c>
      <c r="D106" s="18">
        <v>184.03</v>
      </c>
      <c r="E106" s="18">
        <v>178.27</v>
      </c>
      <c r="F106" s="18">
        <v>179.89</v>
      </c>
      <c r="G106" s="18">
        <v>187.75</v>
      </c>
      <c r="H106" s="18">
        <v>104.37</v>
      </c>
      <c r="I106" s="18">
        <v>111.29</v>
      </c>
      <c r="J106" s="18">
        <v>110.01</v>
      </c>
    </row>
    <row r="107" spans="1:10" x14ac:dyDescent="0.25">
      <c r="A107" s="8">
        <v>36</v>
      </c>
      <c r="B107" s="9" t="s">
        <v>104</v>
      </c>
      <c r="C107" s="17">
        <v>154.19</v>
      </c>
      <c r="D107" s="17">
        <v>158.35</v>
      </c>
      <c r="E107" s="17">
        <v>153.19999999999999</v>
      </c>
      <c r="F107" s="17">
        <v>166.83</v>
      </c>
      <c r="G107" s="17">
        <v>169.35</v>
      </c>
      <c r="H107" s="17">
        <v>101.51</v>
      </c>
      <c r="I107" s="17">
        <v>103.69</v>
      </c>
      <c r="J107" s="17">
        <v>102.66</v>
      </c>
    </row>
    <row r="108" spans="1:10" x14ac:dyDescent="0.25">
      <c r="A108" s="8">
        <v>3600</v>
      </c>
      <c r="B108" s="9" t="s">
        <v>104</v>
      </c>
      <c r="C108" s="17">
        <v>154.19</v>
      </c>
      <c r="D108" s="17">
        <v>158.35</v>
      </c>
      <c r="E108" s="17">
        <v>153.19999999999999</v>
      </c>
      <c r="F108" s="17">
        <v>166.83</v>
      </c>
      <c r="G108" s="17">
        <v>169.35</v>
      </c>
      <c r="H108" s="17">
        <v>101.51</v>
      </c>
      <c r="I108" s="17">
        <v>103.69</v>
      </c>
      <c r="J108" s="17">
        <v>102.66</v>
      </c>
    </row>
    <row r="109" spans="1:10" x14ac:dyDescent="0.25">
      <c r="A109" s="8">
        <v>37</v>
      </c>
      <c r="B109" s="9" t="s">
        <v>105</v>
      </c>
      <c r="C109" s="17">
        <v>132.30000000000001</v>
      </c>
      <c r="D109" s="17">
        <v>132.38999999999999</v>
      </c>
      <c r="E109" s="17">
        <v>145.53</v>
      </c>
      <c r="F109" s="17">
        <v>151.9</v>
      </c>
      <c r="G109" s="17">
        <v>148.75</v>
      </c>
      <c r="H109" s="17">
        <v>97.92</v>
      </c>
      <c r="I109" s="17">
        <v>107.16</v>
      </c>
      <c r="J109" s="17">
        <v>107.37</v>
      </c>
    </row>
    <row r="110" spans="1:10" x14ac:dyDescent="0.25">
      <c r="A110" s="8">
        <v>3700</v>
      </c>
      <c r="B110" s="9" t="s">
        <v>105</v>
      </c>
      <c r="C110" s="17">
        <v>132.30000000000001</v>
      </c>
      <c r="D110" s="17">
        <v>132.38999999999999</v>
      </c>
      <c r="E110" s="17">
        <v>145.53</v>
      </c>
      <c r="F110" s="17">
        <v>151.9</v>
      </c>
      <c r="G110" s="17">
        <v>148.75</v>
      </c>
      <c r="H110" s="17">
        <v>97.92</v>
      </c>
      <c r="I110" s="17">
        <v>107.16</v>
      </c>
      <c r="J110" s="17">
        <v>107.37</v>
      </c>
    </row>
    <row r="111" spans="1:10" ht="30" x14ac:dyDescent="0.25">
      <c r="A111" s="8">
        <v>38</v>
      </c>
      <c r="B111" s="9" t="s">
        <v>106</v>
      </c>
      <c r="C111" s="17">
        <v>179.88</v>
      </c>
      <c r="D111" s="17">
        <v>233.6</v>
      </c>
      <c r="E111" s="17">
        <v>221.12</v>
      </c>
      <c r="F111" s="17">
        <v>205.48</v>
      </c>
      <c r="G111" s="17">
        <v>223.7</v>
      </c>
      <c r="H111" s="17">
        <v>108.87</v>
      </c>
      <c r="I111" s="17">
        <v>122.03</v>
      </c>
      <c r="J111" s="17">
        <v>119.92</v>
      </c>
    </row>
    <row r="112" spans="1:10" x14ac:dyDescent="0.25">
      <c r="A112" s="8">
        <v>3811</v>
      </c>
      <c r="B112" s="9" t="s">
        <v>107</v>
      </c>
      <c r="C112" s="17">
        <v>156.13</v>
      </c>
      <c r="D112" s="17">
        <v>157.02000000000001</v>
      </c>
      <c r="E112" s="17">
        <v>163.32</v>
      </c>
      <c r="F112" s="17">
        <v>174.02</v>
      </c>
      <c r="G112" s="17">
        <v>185.02</v>
      </c>
      <c r="H112" s="17">
        <v>106.32</v>
      </c>
      <c r="I112" s="17">
        <v>109.42</v>
      </c>
      <c r="J112" s="17">
        <v>107.89</v>
      </c>
    </row>
    <row r="113" spans="1:10" x14ac:dyDescent="0.25">
      <c r="A113" s="11">
        <v>3830</v>
      </c>
      <c r="B113" s="13" t="s">
        <v>108</v>
      </c>
      <c r="C113" s="19">
        <v>238.29</v>
      </c>
      <c r="D113" s="19">
        <v>421.98</v>
      </c>
      <c r="E113" s="19">
        <v>342.73</v>
      </c>
      <c r="F113" s="19">
        <v>282.87</v>
      </c>
      <c r="G113" s="19">
        <v>318.85000000000002</v>
      </c>
      <c r="H113" s="19">
        <v>112.72</v>
      </c>
      <c r="I113" s="19">
        <v>146.05000000000001</v>
      </c>
      <c r="J113" s="19">
        <v>138.41999999999999</v>
      </c>
    </row>
  </sheetData>
  <mergeCells count="7">
    <mergeCell ref="A1:J1"/>
    <mergeCell ref="A2:A3"/>
    <mergeCell ref="B2:B3"/>
    <mergeCell ref="C2:G2"/>
    <mergeCell ref="H2:H3"/>
    <mergeCell ref="I2:I3"/>
    <mergeCell ref="J2:J3"/>
  </mergeCells>
  <pageMargins left="0.7" right="0.7" top="0.2" bottom="0.2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 (C4)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Trunghieu</dc:creator>
  <cp:lastModifiedBy>Bùi Trâm Anh</cp:lastModifiedBy>
  <cp:lastPrinted>2022-05-24T07:44:45Z</cp:lastPrinted>
  <dcterms:created xsi:type="dcterms:W3CDTF">2022-05-24T07:10:45Z</dcterms:created>
  <dcterms:modified xsi:type="dcterms:W3CDTF">2025-06-05T02:30:14Z</dcterms:modified>
</cp:coreProperties>
</file>