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Z:\07 Website\07. Chuyên đề\1. IIP\Năm 2025\Tháng 4\"/>
    </mc:Choice>
  </mc:AlternateContent>
  <xr:revisionPtr revIDLastSave="0" documentId="8_{3BE13FEC-1CAD-4599-B8CB-243939E1A755}" xr6:coauthVersionLast="47" xr6:coauthVersionMax="47" xr10:uidLastSave="{00000000-0000-0000-0000-000000000000}"/>
  <bookViews>
    <workbookView xWindow="2340" yWindow="864" windowWidth="12828" windowHeight="10476" xr2:uid="{00000000-000D-0000-FFFF-FFFF00000000}"/>
  </bookViews>
  <sheets>
    <sheet name="IIP (C4)" sheetId="1" r:id="rId1"/>
  </sheets>
  <externalReferences>
    <externalReference r:id="rId2"/>
    <externalReference r:id="rId3"/>
  </externalReferenc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B5" i="1"/>
  <c r="I5" i="1" l="1"/>
  <c r="H5" i="1"/>
  <c r="G5" i="1"/>
  <c r="F5" i="1"/>
  <c r="E5" i="1"/>
  <c r="D5" i="1"/>
  <c r="C5" i="1"/>
</calcChain>
</file>

<file path=xl/sharedStrings.xml><?xml version="1.0" encoding="utf-8"?>
<sst xmlns="http://schemas.openxmlformats.org/spreadsheetml/2006/main" count="124" uniqueCount="117">
  <si>
    <t>Toàn ngành công nghiệp</t>
  </si>
  <si>
    <t>B</t>
  </si>
  <si>
    <t>Khai khoáng</t>
  </si>
  <si>
    <t>Khai thác than cứng và than non</t>
  </si>
  <si>
    <t>Khai thác và thu gom than cứng</t>
  </si>
  <si>
    <t>Khai thác dầu thô và khí đốt tự nhiên</t>
  </si>
  <si>
    <t>Khai thác dầu thô</t>
  </si>
  <si>
    <t>Khai thác khí đốt tự nhiên</t>
  </si>
  <si>
    <t>Khai thác quặng kim loại</t>
  </si>
  <si>
    <t>Khai thác quặng sắt</t>
  </si>
  <si>
    <t>Khai thác quặng kim loại khác không chứa sắt</t>
  </si>
  <si>
    <t>Khai khoáng khác</t>
  </si>
  <si>
    <t>Khai thác đá, cát, sỏi, đất sét</t>
  </si>
  <si>
    <t>Hoạt động dịch vụ hỗ trợ khai thác mỏ và quặng</t>
  </si>
  <si>
    <t>Hoạt động dịch vụ hỗ trợ khai thác dầu thô và khí tự nhiên</t>
  </si>
  <si>
    <t>C</t>
  </si>
  <si>
    <t>Công nghiệp chế biến , chế tạo</t>
  </si>
  <si>
    <t>Sản xuất chế biến thực phẩm</t>
  </si>
  <si>
    <t>Chế biến, bảo quản thuỷ sản và các sản phẩm từ thuỷ sản</t>
  </si>
  <si>
    <t>Chế biến và bảo quản rau quả</t>
  </si>
  <si>
    <t>Chế biến sữa và các sản phẩm từ sữa</t>
  </si>
  <si>
    <t>Xay xát và sản xuất bột thô</t>
  </si>
  <si>
    <t>Sản xuất thực phẩm khác chưa được phân vào đâu</t>
  </si>
  <si>
    <t>Sản xuất thức ăn gia súc, gia cầm và thuỷ sản</t>
  </si>
  <si>
    <t>Sản xuất đồ uống</t>
  </si>
  <si>
    <t>Sản xuất bia và mạch nha ủ men bia</t>
  </si>
  <si>
    <t>Sản xuất đồ uống không cồn, nước khoáng</t>
  </si>
  <si>
    <t>Sản xuất sản phẩm thuốc lá</t>
  </si>
  <si>
    <t>Dệt</t>
  </si>
  <si>
    <t>Sản xuất sợi</t>
  </si>
  <si>
    <t>Sản xuất vải dệt thoi</t>
  </si>
  <si>
    <t>Sản xuất hàng may sẵn (trừ trang phục)</t>
  </si>
  <si>
    <t>Sản xuất trang phục</t>
  </si>
  <si>
    <t>May trang phục (trừ trang phục từ da lông thú)</t>
  </si>
  <si>
    <t>Sản xuất da và các sản phẩm có liên quan</t>
  </si>
  <si>
    <t>Sản xuất giày dép</t>
  </si>
  <si>
    <t>Chế biến gỗ và sản xuất sản phẩm từ gỗ, tre, nứa (trừ giường, tủ, bàn, ghế); sản xuất sản phẩm từ rơm, rạ và vật liệu tết bện</t>
  </si>
  <si>
    <t>Cưa, xẻ, bào gỗ và bảo quản gỗ</t>
  </si>
  <si>
    <t>Sản xuất gỗ dán, gỗ lạng, ván ép và ván mỏng khác</t>
  </si>
  <si>
    <t>Sản xuất giấy và sản phẩm từ giấy</t>
  </si>
  <si>
    <t>Sản xuất giấy nhăn, bìa nhăn, bao bì từ giấy và bìa</t>
  </si>
  <si>
    <t>Sản xuất các sản phẩm khác từ giấy và bìa chưa được phân vào đâu</t>
  </si>
  <si>
    <t>In, sao chép bản ghi các loại</t>
  </si>
  <si>
    <t>In ấn</t>
  </si>
  <si>
    <t>Dịch vụ liên quan đến in</t>
  </si>
  <si>
    <t>Sản xuất than cốc, sản phẩm dầu mỏ tinh chế</t>
  </si>
  <si>
    <t>Sản xuất than cốc</t>
  </si>
  <si>
    <t>Sản xuất sản phẩm dầu mỏ tinh chế</t>
  </si>
  <si>
    <t>Sản xuất hoá chất và sản phẩm hoá chất</t>
  </si>
  <si>
    <t>Sản xuất phân bón và hợp chất ni tơ</t>
  </si>
  <si>
    <t>Sản xuất plastic và cao su tổng hợp dạng nguyên sinh</t>
  </si>
  <si>
    <t>Sản xuất sơn, véc ni và các chất sơn, quét tương tự; sản xuất mực in và ma tít</t>
  </si>
  <si>
    <t>Sản xuất mỹ phẩm, xà phòng, chất tẩy rửa, làm bóng và chế phẩm vệ sinh</t>
  </si>
  <si>
    <t>Sản xuất sản phẩm hoá chất khác chưa được phân vào đâu</t>
  </si>
  <si>
    <t>Sản xuất thuốc, hoá dược và dược liệu</t>
  </si>
  <si>
    <t>Sản xuất sản phẩm từ cao su và plastic</t>
  </si>
  <si>
    <t>Sản xuất sản phẩm từ plastic</t>
  </si>
  <si>
    <t>Sản xuất sản phẩm từ khoáng phi kim loại khác</t>
  </si>
  <si>
    <t>Sản xuất vật liệu xây dựng từ đất sét</t>
  </si>
  <si>
    <t>Sản xuất xi măng, vôi, thạch cao</t>
  </si>
  <si>
    <t>Sản xuất bê tông và các sản phẩm từ xi măng và thạch cao</t>
  </si>
  <si>
    <t>Sản xuất kim loại</t>
  </si>
  <si>
    <t>Sản xuất sắt, thép, gang</t>
  </si>
  <si>
    <t>Sản xuất sản phẩm từ kim loại đúc sẵn (trừ máy móc, thiết bị)</t>
  </si>
  <si>
    <t>Sản xuất các cấu kiện kim loại</t>
  </si>
  <si>
    <t>Gia công cơ khí; xử lý và tráng phủ kim loại</t>
  </si>
  <si>
    <t>Sản xuất sản phẩm khác bằng kim loại chưa được phân vào đâu</t>
  </si>
  <si>
    <t>Sản xuất sản phẩm điện tử, máy vi tính và sản phẩm quang học</t>
  </si>
  <si>
    <t>Sản xuất linh kiện điện tử</t>
  </si>
  <si>
    <t>Sản xuất thiết bị truyền thông</t>
  </si>
  <si>
    <t>Sản xuất sản phẩm điện tử dân dụng</t>
  </si>
  <si>
    <t>Sản xuất thiết bị điện</t>
  </si>
  <si>
    <t>Sản xuất mô tơ, máy phát, biến thế điện, thiết bị phân phối và điều khiển điện</t>
  </si>
  <si>
    <t>Sản xuất pin và ắc quy</t>
  </si>
  <si>
    <t>Sản xuất dây cáp, dây điện và điện tử khác</t>
  </si>
  <si>
    <t>Sản xuất đồ điện dân dụng</t>
  </si>
  <si>
    <t>Sản xuất máy móc, thiết bị chưa được phân vào đâu</t>
  </si>
  <si>
    <t>Sản xuất máy bơm, máy nén, vòi và van khác</t>
  </si>
  <si>
    <t>Sản xuất các thiết bị nâng, hạ và bốc xếp</t>
  </si>
  <si>
    <t>Sản xuất máy móc và thiết bị văn phòng (trừ máy vi tính và thiết bị ngoại vi của máy vi tính)</t>
  </si>
  <si>
    <t>Sản xuất máy thông dụng khác</t>
  </si>
  <si>
    <t>Sản xuất máy cho ngành dệt, may và da</t>
  </si>
  <si>
    <t>Sản xuất máy chuyên dụng khác</t>
  </si>
  <si>
    <t>Sản xuất xe có động cơ</t>
  </si>
  <si>
    <t>Sản xuất phụ tùng và bộ phận phụ trợ cho xe có động cơ và động cơ xe</t>
  </si>
  <si>
    <t>Sản xuất phương tiện vận tải khác</t>
  </si>
  <si>
    <t>Sản xuất mô tô, xe máy</t>
  </si>
  <si>
    <t>Sản xuất giường, tủ, bàn, ghế</t>
  </si>
  <si>
    <t>Công nghiệp chế biến, chế tạo khác</t>
  </si>
  <si>
    <t>Sản xuất đồ chơi, trò chơi</t>
  </si>
  <si>
    <t>Sản xuất thiết bị, dụng cụ y tế, nha khoa, chỉnh hình và phục hồi chức năng</t>
  </si>
  <si>
    <t>Sản xuất khác chưa được phân vào đâu</t>
  </si>
  <si>
    <t>Sửa chữa, bảo dưỡng và lắp đặt máy móc và thiết bị</t>
  </si>
  <si>
    <t>Sửa chữa máy móc, thiết bị</t>
  </si>
  <si>
    <t>Sửa chữa và bảo dưỡng phương tiện vận tải (trừ ô tô, mô tô, xe máy và xe có động cơ khác)</t>
  </si>
  <si>
    <t>Lắp đặt máy móc và thiết bị công nghiệp</t>
  </si>
  <si>
    <t>D</t>
  </si>
  <si>
    <t>Sản xuất và phân phối điện, khí đốt, nước nóng, hơi nước và điều hoà không khí</t>
  </si>
  <si>
    <t>Sản xuất, truyền tải và phân phối điện</t>
  </si>
  <si>
    <t>E</t>
  </si>
  <si>
    <t>Cung cấp nước; hoạt động quản lý và xử lý rác thải, nước thải</t>
  </si>
  <si>
    <t>Khai thác, xử lý và cung cấp nước</t>
  </si>
  <si>
    <t>Thoát nước và xử lý nước thải</t>
  </si>
  <si>
    <t>Hoạt động thu gom, xử lý và tiêu huỷ rác thải; tái chế phế liệu</t>
  </si>
  <si>
    <t>Thu gom rác thải không độc hại</t>
  </si>
  <si>
    <t>Tái chế phế liệu</t>
  </si>
  <si>
    <t>Mã ngành</t>
  </si>
  <si>
    <t>Tên ngành</t>
  </si>
  <si>
    <t>Tháng 01</t>
  </si>
  <si>
    <t>Tháng 02</t>
  </si>
  <si>
    <t>Tháng 3</t>
  </si>
  <si>
    <t>Tháng 4</t>
  </si>
  <si>
    <t>Chỉ số sản xuất công nghiệp
Tháng 4 năm 2025</t>
  </si>
  <si>
    <t>Các tháng năm 2025 so với tháng bình quân năm gốc 2015</t>
  </si>
  <si>
    <t>Tháng 4/2025
so với
tháng 3/2025</t>
  </si>
  <si>
    <t>Tháng 4/2025
so với
cùng kỳ</t>
  </si>
  <si>
    <t xml:space="preserve">4 Tháng 2025
so với
cùng kỳ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</si>
</sst>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2" x14ac:knownFonts="1">
    <font>
      <sz val="11"/>
      <color theme="1"/>
      <name val="Calibri"/>
      <family val="2"/>
      <charset val="163"/>
      <scheme val="minor"/>
    </font>
    <font>
      <b/>
      <sz val="18"/>
      <name val="Times New Roman"/>
      <family val="1"/>
    </font>
    <font>
      <b/>
      <sz val="14"/>
      <color theme="0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name val="Calibri"/>
      <family val="2"/>
      <charset val="16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64" fontId="8" fillId="0" borderId="8" xfId="0" applyNumberFormat="1" applyFont="1" applyBorder="1" applyAlignment="1">
      <alignment vertical="top"/>
    </xf>
    <xf numFmtId="165" fontId="7" fillId="0" borderId="7" xfId="0" applyNumberFormat="1" applyFont="1" applyBorder="1" applyAlignment="1">
      <alignment horizontal="right" vertical="center" wrapText="1"/>
    </xf>
    <xf numFmtId="165" fontId="8" fillId="0" borderId="7" xfId="0" applyNumberFormat="1" applyFont="1" applyBorder="1" applyAlignment="1">
      <alignment horizontal="right" vertical="center" wrapText="1"/>
    </xf>
    <xf numFmtId="165" fontId="0" fillId="0" borderId="0" xfId="0" applyNumberFormat="1"/>
    <xf numFmtId="49" fontId="7" fillId="0" borderId="9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vertical="center"/>
    </xf>
    <xf numFmtId="165" fontId="7" fillId="0" borderId="9" xfId="0" applyNumberFormat="1" applyFont="1" applyBorder="1" applyAlignment="1">
      <alignment horizontal="right" vertical="center" wrapText="1"/>
    </xf>
    <xf numFmtId="165" fontId="8" fillId="0" borderId="9" xfId="0" applyNumberFormat="1" applyFont="1" applyBorder="1" applyAlignment="1">
      <alignment horizontal="right" vertical="center" wrapText="1"/>
    </xf>
    <xf numFmtId="0" fontId="9" fillId="0" borderId="9" xfId="0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vertical="center"/>
    </xf>
    <xf numFmtId="165" fontId="9" fillId="0" borderId="9" xfId="0" applyNumberFormat="1" applyFont="1" applyBorder="1" applyAlignment="1">
      <alignment horizontal="right" vertical="center" wrapText="1"/>
    </xf>
    <xf numFmtId="165" fontId="10" fillId="0" borderId="9" xfId="0" applyNumberFormat="1" applyFont="1" applyBorder="1" applyAlignment="1">
      <alignment horizontal="right" vertical="center" wrapText="1"/>
    </xf>
    <xf numFmtId="0" fontId="9" fillId="0" borderId="10" xfId="0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vertical="center"/>
    </xf>
    <xf numFmtId="165" fontId="9" fillId="0" borderId="10" xfId="0" applyNumberFormat="1" applyFont="1" applyBorder="1" applyAlignment="1">
      <alignment horizontal="right" vertical="center" wrapText="1"/>
    </xf>
    <xf numFmtId="165" fontId="10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11" fillId="0" borderId="0" xfId="0" applyFont="1"/>
    <xf numFmtId="49" fontId="9" fillId="0" borderId="9" xfId="0" applyNumberFormat="1" applyFont="1" applyBorder="1" applyAlignment="1">
      <alignment vertical="center" wrapText="1"/>
    </xf>
    <xf numFmtId="49" fontId="7" fillId="0" borderId="9" xfId="0" applyNumberFormat="1" applyFont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</cellXfs>
  <cellStyles count="2">
    <cellStyle name="Normal" xfId="0" builtinId="0"/>
    <cellStyle name="Normal 1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(2)%20IIP\T10.2021\Bao%20cao%20CN%20thang%209%2020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1%20Bao%20cao%20thang/2022/Thang%2004/C&#225;c%20V&#7909;/CNXD/1.%20Bao%20cao%20CN%20thang%204%202022%20(g&#244;&#769;c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IP (C2)"/>
      <sheetName val=" IIP (C4)"/>
      <sheetName val="IIP theo tinh"/>
      <sheetName val="Cac thang chinh thuc 2021"/>
      <sheetName val="Ty le dong gop 4 nganh C1"/>
      <sheetName val="Cac tháng so cung kỳ"/>
      <sheetName val="IIP 9 tháng các năm"/>
      <sheetName val="Chi số so năm gốc"/>
    </sheetNames>
    <sheetDataSet>
      <sheetData sheetId="0">
        <row r="3">
          <cell r="A3" t="str">
            <v>Mã ngành</v>
          </cell>
        </row>
        <row r="5">
          <cell r="A5" t="str">
            <v>A</v>
          </cell>
          <cell r="B5" t="str">
            <v>B</v>
          </cell>
        </row>
      </sheetData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IP (C2)"/>
      <sheetName val="IIP (C4)"/>
      <sheetName val="IIP tinh"/>
      <sheetName val="Cac thang chinh thuc 2022"/>
      <sheetName val="Ty le dong gop"/>
      <sheetName val="Cac thang so cung ky"/>
      <sheetName val="IIP 4 thang cac nam"/>
      <sheetName val="Chi so so nam goc"/>
      <sheetName val="Sản phẩm CN"/>
      <sheetName val="Lao động CN"/>
    </sheetNames>
    <sheetDataSet>
      <sheetData sheetId="0">
        <row r="5">
          <cell r="C5">
            <v>1</v>
          </cell>
          <cell r="D5">
            <v>2</v>
          </cell>
          <cell r="E5">
            <v>3</v>
          </cell>
          <cell r="F5">
            <v>4</v>
          </cell>
          <cell r="G5">
            <v>5</v>
          </cell>
          <cell r="H5">
            <v>6</v>
          </cell>
          <cell r="I5">
            <v>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4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:I114"/>
    </sheetView>
  </sheetViews>
  <sheetFormatPr defaultRowHeight="14.4" x14ac:dyDescent="0.3"/>
  <cols>
    <col min="1" max="1" width="6.88671875" style="22" customWidth="1"/>
    <col min="2" max="2" width="31.109375" customWidth="1"/>
    <col min="3" max="6" width="13.5546875" customWidth="1"/>
    <col min="7" max="9" width="13.5546875" style="23" customWidth="1"/>
  </cols>
  <sheetData>
    <row r="1" spans="1:10" ht="48" customHeight="1" x14ac:dyDescent="0.4">
      <c r="A1" s="26" t="s">
        <v>112</v>
      </c>
      <c r="B1" s="26"/>
      <c r="C1" s="26"/>
      <c r="D1" s="26"/>
      <c r="E1" s="26"/>
      <c r="F1" s="26"/>
      <c r="G1" s="26"/>
      <c r="H1" s="26"/>
      <c r="I1" s="26"/>
    </row>
    <row r="2" spans="1:10" ht="18.75" customHeight="1" x14ac:dyDescent="0.3">
      <c r="A2" s="1"/>
      <c r="B2" s="1"/>
      <c r="C2" s="1"/>
      <c r="D2" s="1"/>
      <c r="E2" s="1"/>
      <c r="F2" s="1"/>
      <c r="G2" s="2"/>
      <c r="H2" s="2"/>
      <c r="I2" s="2"/>
    </row>
    <row r="3" spans="1:10" ht="24" customHeight="1" x14ac:dyDescent="0.3">
      <c r="A3" s="27" t="s">
        <v>106</v>
      </c>
      <c r="B3" s="27" t="s">
        <v>107</v>
      </c>
      <c r="C3" s="29" t="s">
        <v>113</v>
      </c>
      <c r="D3" s="30"/>
      <c r="E3" s="30"/>
      <c r="F3" s="31"/>
      <c r="G3" s="32" t="s">
        <v>114</v>
      </c>
      <c r="H3" s="32" t="s">
        <v>115</v>
      </c>
      <c r="I3" s="32" t="s">
        <v>116</v>
      </c>
    </row>
    <row r="4" spans="1:10" ht="26.25" customHeight="1" x14ac:dyDescent="0.3">
      <c r="A4" s="28"/>
      <c r="B4" s="28"/>
      <c r="C4" s="3" t="s">
        <v>108</v>
      </c>
      <c r="D4" s="3" t="s">
        <v>109</v>
      </c>
      <c r="E4" s="3" t="s">
        <v>110</v>
      </c>
      <c r="F4" s="3" t="s">
        <v>111</v>
      </c>
      <c r="G4" s="33"/>
      <c r="H4" s="33"/>
      <c r="I4" s="33"/>
    </row>
    <row r="5" spans="1:10" x14ac:dyDescent="0.3">
      <c r="A5" s="4" t="str">
        <f>+'[1]IIP (C2)'!A5</f>
        <v>A</v>
      </c>
      <c r="B5" s="4" t="str">
        <f>+'[1]IIP (C2)'!B5</f>
        <v>B</v>
      </c>
      <c r="C5" s="4">
        <f>+'[2]IIP (C2)'!C5</f>
        <v>1</v>
      </c>
      <c r="D5" s="4">
        <f>+'[2]IIP (C2)'!D5</f>
        <v>2</v>
      </c>
      <c r="E5" s="4">
        <f>+'[2]IIP (C2)'!E5</f>
        <v>3</v>
      </c>
      <c r="F5" s="4">
        <f>+'[2]IIP (C2)'!F5</f>
        <v>4</v>
      </c>
      <c r="G5" s="4">
        <f>+'[2]IIP (C2)'!G5</f>
        <v>5</v>
      </c>
      <c r="H5" s="4">
        <f>+'[2]IIP (C2)'!H5</f>
        <v>6</v>
      </c>
      <c r="I5" s="4">
        <f>+'[2]IIP (C2)'!I5</f>
        <v>7</v>
      </c>
    </row>
    <row r="6" spans="1:10" x14ac:dyDescent="0.3">
      <c r="A6" s="5">
        <v>0</v>
      </c>
      <c r="B6" s="6" t="s">
        <v>0</v>
      </c>
      <c r="C6" s="7">
        <v>155.44</v>
      </c>
      <c r="D6" s="7">
        <v>151.66999999999999</v>
      </c>
      <c r="E6" s="7">
        <v>172.1</v>
      </c>
      <c r="F6" s="7">
        <v>174.54</v>
      </c>
      <c r="G6" s="8">
        <v>101.42</v>
      </c>
      <c r="H6" s="7">
        <v>108.85</v>
      </c>
      <c r="I6" s="7">
        <v>108.42</v>
      </c>
      <c r="J6" s="9"/>
    </row>
    <row r="7" spans="1:10" x14ac:dyDescent="0.3">
      <c r="A7" s="10" t="s">
        <v>1</v>
      </c>
      <c r="B7" s="11" t="s">
        <v>2</v>
      </c>
      <c r="C7" s="12">
        <v>65.78</v>
      </c>
      <c r="D7" s="12">
        <v>66.53</v>
      </c>
      <c r="E7" s="12">
        <v>76.040000000000006</v>
      </c>
      <c r="F7" s="12">
        <v>73.709999999999994</v>
      </c>
      <c r="G7" s="13">
        <v>96.94</v>
      </c>
      <c r="H7" s="12">
        <v>95.83</v>
      </c>
      <c r="I7" s="12">
        <v>95.49</v>
      </c>
    </row>
    <row r="8" spans="1:10" x14ac:dyDescent="0.3">
      <c r="A8" s="14">
        <v>5</v>
      </c>
      <c r="B8" s="15" t="s">
        <v>3</v>
      </c>
      <c r="C8" s="16">
        <v>119.97</v>
      </c>
      <c r="D8" s="16">
        <v>142.32</v>
      </c>
      <c r="E8" s="16">
        <v>154.94</v>
      </c>
      <c r="F8" s="16">
        <v>149.55000000000001</v>
      </c>
      <c r="G8" s="17">
        <v>96.52</v>
      </c>
      <c r="H8" s="16">
        <v>108.36</v>
      </c>
      <c r="I8" s="16">
        <v>106.38</v>
      </c>
    </row>
    <row r="9" spans="1:10" x14ac:dyDescent="0.3">
      <c r="A9" s="14">
        <v>510</v>
      </c>
      <c r="B9" s="15" t="s">
        <v>4</v>
      </c>
      <c r="C9" s="16">
        <v>119.97</v>
      </c>
      <c r="D9" s="16">
        <v>142.32</v>
      </c>
      <c r="E9" s="16">
        <v>154.94</v>
      </c>
      <c r="F9" s="16">
        <v>149.55000000000001</v>
      </c>
      <c r="G9" s="17">
        <v>96.52</v>
      </c>
      <c r="H9" s="16">
        <v>108.36</v>
      </c>
      <c r="I9" s="16">
        <v>106.38</v>
      </c>
    </row>
    <row r="10" spans="1:10" x14ac:dyDescent="0.3">
      <c r="A10" s="14">
        <v>6</v>
      </c>
      <c r="B10" s="15" t="s">
        <v>5</v>
      </c>
      <c r="C10" s="16">
        <v>48.7</v>
      </c>
      <c r="D10" s="16">
        <v>45.95</v>
      </c>
      <c r="E10" s="16">
        <v>54.18</v>
      </c>
      <c r="F10" s="16">
        <v>51.53</v>
      </c>
      <c r="G10" s="17">
        <v>95.11</v>
      </c>
      <c r="H10" s="16">
        <v>88.89</v>
      </c>
      <c r="I10" s="16">
        <v>89.11</v>
      </c>
    </row>
    <row r="11" spans="1:10" x14ac:dyDescent="0.3">
      <c r="A11" s="14">
        <v>610</v>
      </c>
      <c r="B11" s="15" t="s">
        <v>6</v>
      </c>
      <c r="C11" s="16">
        <v>46.41</v>
      </c>
      <c r="D11" s="16">
        <v>43.19</v>
      </c>
      <c r="E11" s="16">
        <v>48.51</v>
      </c>
      <c r="F11" s="16">
        <v>44.64</v>
      </c>
      <c r="G11" s="17">
        <v>92.04</v>
      </c>
      <c r="H11" s="16">
        <v>91.06</v>
      </c>
      <c r="I11" s="16">
        <v>92.36</v>
      </c>
    </row>
    <row r="12" spans="1:10" x14ac:dyDescent="0.3">
      <c r="A12" s="14">
        <v>620</v>
      </c>
      <c r="B12" s="15" t="s">
        <v>7</v>
      </c>
      <c r="C12" s="16">
        <v>51.59</v>
      </c>
      <c r="D12" s="16">
        <v>49.44</v>
      </c>
      <c r="E12" s="16">
        <v>61.34</v>
      </c>
      <c r="F12" s="16">
        <v>60.23</v>
      </c>
      <c r="G12" s="17">
        <v>98.19</v>
      </c>
      <c r="H12" s="16">
        <v>86.95</v>
      </c>
      <c r="I12" s="16">
        <v>85.98</v>
      </c>
    </row>
    <row r="13" spans="1:10" x14ac:dyDescent="0.3">
      <c r="A13" s="14">
        <v>7</v>
      </c>
      <c r="B13" s="15" t="s">
        <v>8</v>
      </c>
      <c r="C13" s="16">
        <v>77.14</v>
      </c>
      <c r="D13" s="16">
        <v>92.96</v>
      </c>
      <c r="E13" s="16">
        <v>94.24</v>
      </c>
      <c r="F13" s="16">
        <v>92.32</v>
      </c>
      <c r="G13" s="17">
        <v>97.96</v>
      </c>
      <c r="H13" s="16">
        <v>96.74</v>
      </c>
      <c r="I13" s="16">
        <v>103.64</v>
      </c>
    </row>
    <row r="14" spans="1:10" x14ac:dyDescent="0.3">
      <c r="A14" s="14">
        <v>710</v>
      </c>
      <c r="B14" s="15" t="s">
        <v>9</v>
      </c>
      <c r="C14" s="16">
        <v>21.45</v>
      </c>
      <c r="D14" s="16">
        <v>24.67</v>
      </c>
      <c r="E14" s="16">
        <v>27.87</v>
      </c>
      <c r="F14" s="16">
        <v>28.11</v>
      </c>
      <c r="G14" s="17">
        <v>100.86</v>
      </c>
      <c r="H14" s="16">
        <v>104.63</v>
      </c>
      <c r="I14" s="16">
        <v>126.79</v>
      </c>
    </row>
    <row r="15" spans="1:10" ht="27.6" x14ac:dyDescent="0.3">
      <c r="A15" s="14">
        <v>722</v>
      </c>
      <c r="B15" s="24" t="s">
        <v>10</v>
      </c>
      <c r="C15" s="16">
        <v>98.27</v>
      </c>
      <c r="D15" s="16">
        <v>118.87</v>
      </c>
      <c r="E15" s="16">
        <v>119.43</v>
      </c>
      <c r="F15" s="16">
        <v>116.69</v>
      </c>
      <c r="G15" s="17">
        <v>97.71</v>
      </c>
      <c r="H15" s="16">
        <v>96.07</v>
      </c>
      <c r="I15" s="16">
        <v>102.05</v>
      </c>
    </row>
    <row r="16" spans="1:10" x14ac:dyDescent="0.3">
      <c r="A16" s="14">
        <v>8</v>
      </c>
      <c r="B16" s="15" t="s">
        <v>11</v>
      </c>
      <c r="C16" s="16">
        <v>128.91</v>
      </c>
      <c r="D16" s="16">
        <v>122.93</v>
      </c>
      <c r="E16" s="16">
        <v>147.07</v>
      </c>
      <c r="F16" s="16">
        <v>154.21</v>
      </c>
      <c r="G16" s="17">
        <v>104.85</v>
      </c>
      <c r="H16" s="16">
        <v>104.47</v>
      </c>
      <c r="I16" s="16">
        <v>104.93</v>
      </c>
    </row>
    <row r="17" spans="1:9" x14ac:dyDescent="0.3">
      <c r="A17" s="14">
        <v>810</v>
      </c>
      <c r="B17" s="15" t="s">
        <v>12</v>
      </c>
      <c r="C17" s="16">
        <v>128.91</v>
      </c>
      <c r="D17" s="16">
        <v>122.93</v>
      </c>
      <c r="E17" s="16">
        <v>147.07</v>
      </c>
      <c r="F17" s="16">
        <v>154.21</v>
      </c>
      <c r="G17" s="17">
        <v>104.85</v>
      </c>
      <c r="H17" s="16">
        <v>104.47</v>
      </c>
      <c r="I17" s="16">
        <v>104.93</v>
      </c>
    </row>
    <row r="18" spans="1:9" ht="27.6" x14ac:dyDescent="0.3">
      <c r="A18" s="14">
        <v>9</v>
      </c>
      <c r="B18" s="24" t="s">
        <v>13</v>
      </c>
      <c r="C18" s="16">
        <v>83.69</v>
      </c>
      <c r="D18" s="16">
        <v>77.760000000000005</v>
      </c>
      <c r="E18" s="16">
        <v>82.81</v>
      </c>
      <c r="F18" s="16">
        <v>82.31</v>
      </c>
      <c r="G18" s="17">
        <v>99.4</v>
      </c>
      <c r="H18" s="16">
        <v>90.17</v>
      </c>
      <c r="I18" s="16">
        <v>89.41</v>
      </c>
    </row>
    <row r="19" spans="1:9" ht="27.6" x14ac:dyDescent="0.3">
      <c r="A19" s="14">
        <v>910</v>
      </c>
      <c r="B19" s="24" t="s">
        <v>14</v>
      </c>
      <c r="C19" s="16">
        <v>83.69</v>
      </c>
      <c r="D19" s="16">
        <v>77.760000000000005</v>
      </c>
      <c r="E19" s="16">
        <v>82.81</v>
      </c>
      <c r="F19" s="16">
        <v>82.31</v>
      </c>
      <c r="G19" s="17">
        <v>99.4</v>
      </c>
      <c r="H19" s="16">
        <v>90.17</v>
      </c>
      <c r="I19" s="16">
        <v>89.41</v>
      </c>
    </row>
    <row r="20" spans="1:9" x14ac:dyDescent="0.3">
      <c r="A20" s="10" t="s">
        <v>15</v>
      </c>
      <c r="B20" s="11" t="s">
        <v>16</v>
      </c>
      <c r="C20" s="12">
        <v>170.31</v>
      </c>
      <c r="D20" s="12">
        <v>166.48</v>
      </c>
      <c r="E20" s="12">
        <v>185.4</v>
      </c>
      <c r="F20" s="12">
        <v>188.5</v>
      </c>
      <c r="G20" s="13">
        <v>101.67</v>
      </c>
      <c r="H20" s="12">
        <v>110.78</v>
      </c>
      <c r="I20" s="12">
        <v>110.11</v>
      </c>
    </row>
    <row r="21" spans="1:9" x14ac:dyDescent="0.3">
      <c r="A21" s="14">
        <v>10</v>
      </c>
      <c r="B21" s="15" t="s">
        <v>17</v>
      </c>
      <c r="C21" s="16">
        <v>119.8</v>
      </c>
      <c r="D21" s="16">
        <v>120.94</v>
      </c>
      <c r="E21" s="16">
        <v>130.72999999999999</v>
      </c>
      <c r="F21" s="16">
        <v>134.97999999999999</v>
      </c>
      <c r="G21" s="17">
        <v>103.25</v>
      </c>
      <c r="H21" s="16">
        <v>110.44</v>
      </c>
      <c r="I21" s="16">
        <v>109.11</v>
      </c>
    </row>
    <row r="22" spans="1:9" ht="27.6" x14ac:dyDescent="0.3">
      <c r="A22" s="14">
        <v>1020</v>
      </c>
      <c r="B22" s="24" t="s">
        <v>18</v>
      </c>
      <c r="C22" s="16">
        <v>107.17</v>
      </c>
      <c r="D22" s="16">
        <v>112.7</v>
      </c>
      <c r="E22" s="16">
        <v>124.09</v>
      </c>
      <c r="F22" s="16">
        <v>132.84</v>
      </c>
      <c r="G22" s="17">
        <v>107.05</v>
      </c>
      <c r="H22" s="16">
        <v>111.49</v>
      </c>
      <c r="I22" s="16">
        <v>107.98</v>
      </c>
    </row>
    <row r="23" spans="1:9" x14ac:dyDescent="0.3">
      <c r="A23" s="14">
        <v>1030</v>
      </c>
      <c r="B23" s="15" t="s">
        <v>19</v>
      </c>
      <c r="C23" s="16">
        <v>207.95</v>
      </c>
      <c r="D23" s="16">
        <v>205.3</v>
      </c>
      <c r="E23" s="16">
        <v>207.78</v>
      </c>
      <c r="F23" s="16">
        <v>205.2</v>
      </c>
      <c r="G23" s="17">
        <v>98.76</v>
      </c>
      <c r="H23" s="16">
        <v>115.42</v>
      </c>
      <c r="I23" s="16">
        <v>118.11</v>
      </c>
    </row>
    <row r="24" spans="1:9" ht="27.6" x14ac:dyDescent="0.3">
      <c r="A24" s="14">
        <v>1050</v>
      </c>
      <c r="B24" s="24" t="s">
        <v>20</v>
      </c>
      <c r="C24" s="16">
        <v>120.55</v>
      </c>
      <c r="D24" s="16">
        <v>122.78</v>
      </c>
      <c r="E24" s="16">
        <v>128.28</v>
      </c>
      <c r="F24" s="16">
        <v>136.79</v>
      </c>
      <c r="G24" s="17">
        <v>106.63</v>
      </c>
      <c r="H24" s="16">
        <v>105.94</v>
      </c>
      <c r="I24" s="16">
        <v>103.23</v>
      </c>
    </row>
    <row r="25" spans="1:9" x14ac:dyDescent="0.3">
      <c r="A25" s="14">
        <v>1061</v>
      </c>
      <c r="B25" s="15" t="s">
        <v>21</v>
      </c>
      <c r="C25" s="16">
        <v>55.89</v>
      </c>
      <c r="D25" s="16">
        <v>55.87</v>
      </c>
      <c r="E25" s="16">
        <v>62.9</v>
      </c>
      <c r="F25" s="16">
        <v>62.63</v>
      </c>
      <c r="G25" s="17">
        <v>99.57</v>
      </c>
      <c r="H25" s="16">
        <v>99.72</v>
      </c>
      <c r="I25" s="16">
        <v>103.73</v>
      </c>
    </row>
    <row r="26" spans="1:9" ht="27.6" x14ac:dyDescent="0.3">
      <c r="A26" s="14">
        <v>1079</v>
      </c>
      <c r="B26" s="24" t="s">
        <v>22</v>
      </c>
      <c r="C26" s="16">
        <v>133.58000000000001</v>
      </c>
      <c r="D26" s="16">
        <v>143.56</v>
      </c>
      <c r="E26" s="16">
        <v>162.36000000000001</v>
      </c>
      <c r="F26" s="16">
        <v>168.8</v>
      </c>
      <c r="G26" s="17">
        <v>103.97</v>
      </c>
      <c r="H26" s="16">
        <v>112.57</v>
      </c>
      <c r="I26" s="16">
        <v>108.51</v>
      </c>
    </row>
    <row r="27" spans="1:9" ht="27.6" x14ac:dyDescent="0.3">
      <c r="A27" s="14">
        <v>1080</v>
      </c>
      <c r="B27" s="24" t="s">
        <v>23</v>
      </c>
      <c r="C27" s="16">
        <v>121.08</v>
      </c>
      <c r="D27" s="16">
        <v>117.07</v>
      </c>
      <c r="E27" s="16">
        <v>127.68</v>
      </c>
      <c r="F27" s="16">
        <v>130.26</v>
      </c>
      <c r="G27" s="17">
        <v>102.02</v>
      </c>
      <c r="H27" s="16">
        <v>109.9</v>
      </c>
      <c r="I27" s="16">
        <v>108.56</v>
      </c>
    </row>
    <row r="28" spans="1:9" x14ac:dyDescent="0.3">
      <c r="A28" s="14">
        <v>11</v>
      </c>
      <c r="B28" s="15" t="s">
        <v>24</v>
      </c>
      <c r="C28" s="16">
        <v>138.80000000000001</v>
      </c>
      <c r="D28" s="16">
        <v>126.21</v>
      </c>
      <c r="E28" s="16">
        <v>145.81</v>
      </c>
      <c r="F28" s="16">
        <v>150.63999999999999</v>
      </c>
      <c r="G28" s="17">
        <v>103.31</v>
      </c>
      <c r="H28" s="16">
        <v>106.32</v>
      </c>
      <c r="I28" s="16">
        <v>99.91</v>
      </c>
    </row>
    <row r="29" spans="1:9" x14ac:dyDescent="0.3">
      <c r="A29" s="14">
        <v>1103</v>
      </c>
      <c r="B29" s="15" t="s">
        <v>25</v>
      </c>
      <c r="C29" s="16">
        <v>166.6</v>
      </c>
      <c r="D29" s="16">
        <v>135.94</v>
      </c>
      <c r="E29" s="16">
        <v>164.21</v>
      </c>
      <c r="F29" s="16">
        <v>172.5</v>
      </c>
      <c r="G29" s="17">
        <v>105.05</v>
      </c>
      <c r="H29" s="16">
        <v>107.1</v>
      </c>
      <c r="I29" s="16">
        <v>102.61</v>
      </c>
    </row>
    <row r="30" spans="1:9" ht="27.6" x14ac:dyDescent="0.3">
      <c r="A30" s="14">
        <v>1104</v>
      </c>
      <c r="B30" s="24" t="s">
        <v>26</v>
      </c>
      <c r="C30" s="16">
        <v>106.6</v>
      </c>
      <c r="D30" s="16">
        <v>114.95</v>
      </c>
      <c r="E30" s="16">
        <v>124.49</v>
      </c>
      <c r="F30" s="16">
        <v>125.34</v>
      </c>
      <c r="G30" s="17">
        <v>100.68</v>
      </c>
      <c r="H30" s="16">
        <v>105.09</v>
      </c>
      <c r="I30" s="16">
        <v>96</v>
      </c>
    </row>
    <row r="31" spans="1:9" x14ac:dyDescent="0.3">
      <c r="A31" s="14">
        <v>12</v>
      </c>
      <c r="B31" s="15" t="s">
        <v>27</v>
      </c>
      <c r="C31" s="16">
        <v>147.03</v>
      </c>
      <c r="D31" s="16">
        <v>156.26</v>
      </c>
      <c r="E31" s="16">
        <v>182.14</v>
      </c>
      <c r="F31" s="16">
        <v>184.27</v>
      </c>
      <c r="G31" s="17">
        <v>101.17</v>
      </c>
      <c r="H31" s="16">
        <v>107.23</v>
      </c>
      <c r="I31" s="16">
        <v>103.13</v>
      </c>
    </row>
    <row r="32" spans="1:9" x14ac:dyDescent="0.3">
      <c r="A32" s="14">
        <v>1200</v>
      </c>
      <c r="B32" s="15" t="s">
        <v>27</v>
      </c>
      <c r="C32" s="16">
        <v>147.03</v>
      </c>
      <c r="D32" s="16">
        <v>156.26</v>
      </c>
      <c r="E32" s="16">
        <v>182.14</v>
      </c>
      <c r="F32" s="16">
        <v>184.27</v>
      </c>
      <c r="G32" s="17">
        <v>101.17</v>
      </c>
      <c r="H32" s="16">
        <v>107.23</v>
      </c>
      <c r="I32" s="16">
        <v>103.13</v>
      </c>
    </row>
    <row r="33" spans="1:9" x14ac:dyDescent="0.3">
      <c r="A33" s="14">
        <v>13</v>
      </c>
      <c r="B33" s="15" t="s">
        <v>28</v>
      </c>
      <c r="C33" s="16">
        <v>146.41</v>
      </c>
      <c r="D33" s="16">
        <v>148.28</v>
      </c>
      <c r="E33" s="16">
        <v>163.78</v>
      </c>
      <c r="F33" s="16">
        <v>166.74</v>
      </c>
      <c r="G33" s="17">
        <v>101.81</v>
      </c>
      <c r="H33" s="16">
        <v>111.7</v>
      </c>
      <c r="I33" s="16">
        <v>110.52</v>
      </c>
    </row>
    <row r="34" spans="1:9" x14ac:dyDescent="0.3">
      <c r="A34" s="14">
        <v>1311</v>
      </c>
      <c r="B34" s="15" t="s">
        <v>29</v>
      </c>
      <c r="C34" s="16">
        <v>179.75</v>
      </c>
      <c r="D34" s="16">
        <v>185.01</v>
      </c>
      <c r="E34" s="16">
        <v>205.38</v>
      </c>
      <c r="F34" s="16">
        <v>208.38</v>
      </c>
      <c r="G34" s="17">
        <v>101.46</v>
      </c>
      <c r="H34" s="16">
        <v>112.86</v>
      </c>
      <c r="I34" s="16">
        <v>111.23</v>
      </c>
    </row>
    <row r="35" spans="1:9" x14ac:dyDescent="0.3">
      <c r="A35" s="14">
        <v>1312</v>
      </c>
      <c r="B35" s="15" t="s">
        <v>30</v>
      </c>
      <c r="C35" s="16">
        <v>90.43</v>
      </c>
      <c r="D35" s="16">
        <v>88.94</v>
      </c>
      <c r="E35" s="16">
        <v>93.83</v>
      </c>
      <c r="F35" s="16">
        <v>96.69</v>
      </c>
      <c r="G35" s="17">
        <v>103.05</v>
      </c>
      <c r="H35" s="16">
        <v>102.98</v>
      </c>
      <c r="I35" s="16">
        <v>103.77</v>
      </c>
    </row>
    <row r="36" spans="1:9" ht="27.6" x14ac:dyDescent="0.3">
      <c r="A36" s="14">
        <v>1322</v>
      </c>
      <c r="B36" s="24" t="s">
        <v>31</v>
      </c>
      <c r="C36" s="16">
        <v>61.38</v>
      </c>
      <c r="D36" s="16">
        <v>52.26</v>
      </c>
      <c r="E36" s="16">
        <v>57.79</v>
      </c>
      <c r="F36" s="16">
        <v>60.64</v>
      </c>
      <c r="G36" s="17">
        <v>104.93</v>
      </c>
      <c r="H36" s="16">
        <v>109.96</v>
      </c>
      <c r="I36" s="16">
        <v>111.87</v>
      </c>
    </row>
    <row r="37" spans="1:9" x14ac:dyDescent="0.3">
      <c r="A37" s="14">
        <v>14</v>
      </c>
      <c r="B37" s="15" t="s">
        <v>32</v>
      </c>
      <c r="C37" s="16">
        <v>147.54</v>
      </c>
      <c r="D37" s="16">
        <v>139.28</v>
      </c>
      <c r="E37" s="16">
        <v>161.75</v>
      </c>
      <c r="F37" s="16">
        <v>163.81</v>
      </c>
      <c r="G37" s="17">
        <v>101.27</v>
      </c>
      <c r="H37" s="16">
        <v>118.27</v>
      </c>
      <c r="I37" s="16">
        <v>115.73</v>
      </c>
    </row>
    <row r="38" spans="1:9" ht="27.6" x14ac:dyDescent="0.3">
      <c r="A38" s="14">
        <v>1410</v>
      </c>
      <c r="B38" s="24" t="s">
        <v>33</v>
      </c>
      <c r="C38" s="16">
        <v>147.54</v>
      </c>
      <c r="D38" s="16">
        <v>139.28</v>
      </c>
      <c r="E38" s="16">
        <v>161.75</v>
      </c>
      <c r="F38" s="16">
        <v>163.81</v>
      </c>
      <c r="G38" s="17">
        <v>101.27</v>
      </c>
      <c r="H38" s="16">
        <v>118.27</v>
      </c>
      <c r="I38" s="16">
        <v>115.73</v>
      </c>
    </row>
    <row r="39" spans="1:9" ht="27.6" x14ac:dyDescent="0.3">
      <c r="A39" s="14">
        <v>15</v>
      </c>
      <c r="B39" s="24" t="s">
        <v>34</v>
      </c>
      <c r="C39" s="16">
        <v>182.17</v>
      </c>
      <c r="D39" s="16">
        <v>173.06</v>
      </c>
      <c r="E39" s="16">
        <v>182.96</v>
      </c>
      <c r="F39" s="16">
        <v>189.27</v>
      </c>
      <c r="G39" s="17">
        <v>103.45</v>
      </c>
      <c r="H39" s="16">
        <v>113.41</v>
      </c>
      <c r="I39" s="16">
        <v>116.74</v>
      </c>
    </row>
    <row r="40" spans="1:9" x14ac:dyDescent="0.3">
      <c r="A40" s="14">
        <v>1520</v>
      </c>
      <c r="B40" s="15" t="s">
        <v>35</v>
      </c>
      <c r="C40" s="16">
        <v>182.17</v>
      </c>
      <c r="D40" s="16">
        <v>173.06</v>
      </c>
      <c r="E40" s="16">
        <v>182.96</v>
      </c>
      <c r="F40" s="16">
        <v>189.27</v>
      </c>
      <c r="G40" s="17">
        <v>103.45</v>
      </c>
      <c r="H40" s="16">
        <v>113.41</v>
      </c>
      <c r="I40" s="16">
        <v>116.74</v>
      </c>
    </row>
    <row r="41" spans="1:9" ht="55.2" x14ac:dyDescent="0.3">
      <c r="A41" s="14">
        <v>16</v>
      </c>
      <c r="B41" s="24" t="s">
        <v>36</v>
      </c>
      <c r="C41" s="16">
        <v>105.35</v>
      </c>
      <c r="D41" s="16">
        <v>98.08</v>
      </c>
      <c r="E41" s="16">
        <v>127.76</v>
      </c>
      <c r="F41" s="16">
        <v>126.54</v>
      </c>
      <c r="G41" s="17">
        <v>99.05</v>
      </c>
      <c r="H41" s="16">
        <v>112.75</v>
      </c>
      <c r="I41" s="16">
        <v>115.19</v>
      </c>
    </row>
    <row r="42" spans="1:9" x14ac:dyDescent="0.3">
      <c r="A42" s="14">
        <v>1610</v>
      </c>
      <c r="B42" s="15" t="s">
        <v>37</v>
      </c>
      <c r="C42" s="16">
        <v>99.07</v>
      </c>
      <c r="D42" s="16">
        <v>91.26</v>
      </c>
      <c r="E42" s="16">
        <v>126.21</v>
      </c>
      <c r="F42" s="16">
        <v>126.57</v>
      </c>
      <c r="G42" s="17">
        <v>100.29</v>
      </c>
      <c r="H42" s="16">
        <v>108.23</v>
      </c>
      <c r="I42" s="16">
        <v>110.83</v>
      </c>
    </row>
    <row r="43" spans="1:9" ht="27.6" x14ac:dyDescent="0.3">
      <c r="A43" s="14">
        <v>1621</v>
      </c>
      <c r="B43" s="24" t="s">
        <v>38</v>
      </c>
      <c r="C43" s="16">
        <v>117.09</v>
      </c>
      <c r="D43" s="16">
        <v>110.82</v>
      </c>
      <c r="E43" s="16">
        <v>130.65</v>
      </c>
      <c r="F43" s="16">
        <v>126.47</v>
      </c>
      <c r="G43" s="17">
        <v>96.8</v>
      </c>
      <c r="H43" s="16">
        <v>122.3</v>
      </c>
      <c r="I43" s="16">
        <v>123.47</v>
      </c>
    </row>
    <row r="44" spans="1:9" x14ac:dyDescent="0.3">
      <c r="A44" s="14">
        <v>17</v>
      </c>
      <c r="B44" s="15" t="s">
        <v>39</v>
      </c>
      <c r="C44" s="16">
        <v>134.84</v>
      </c>
      <c r="D44" s="16">
        <v>140.91999999999999</v>
      </c>
      <c r="E44" s="16">
        <v>154.22999999999999</v>
      </c>
      <c r="F44" s="16">
        <v>162.6</v>
      </c>
      <c r="G44" s="17">
        <v>105.43</v>
      </c>
      <c r="H44" s="16">
        <v>108.5</v>
      </c>
      <c r="I44" s="16">
        <v>108.44</v>
      </c>
    </row>
    <row r="45" spans="1:9" ht="27.6" x14ac:dyDescent="0.3">
      <c r="A45" s="14">
        <v>1702</v>
      </c>
      <c r="B45" s="24" t="s">
        <v>40</v>
      </c>
      <c r="C45" s="16">
        <v>111.81</v>
      </c>
      <c r="D45" s="16">
        <v>117.86</v>
      </c>
      <c r="E45" s="16">
        <v>129.44999999999999</v>
      </c>
      <c r="F45" s="16">
        <v>131.38</v>
      </c>
      <c r="G45" s="17">
        <v>101.49</v>
      </c>
      <c r="H45" s="16">
        <v>111.04</v>
      </c>
      <c r="I45" s="16">
        <v>107.67</v>
      </c>
    </row>
    <row r="46" spans="1:9" ht="27.6" x14ac:dyDescent="0.3">
      <c r="A46" s="14">
        <v>1709</v>
      </c>
      <c r="B46" s="24" t="s">
        <v>41</v>
      </c>
      <c r="C46" s="16">
        <v>175.54</v>
      </c>
      <c r="D46" s="16">
        <v>181.69</v>
      </c>
      <c r="E46" s="16">
        <v>193.45</v>
      </c>
      <c r="F46" s="16">
        <v>217.75</v>
      </c>
      <c r="G46" s="17">
        <v>112.56</v>
      </c>
      <c r="H46" s="16">
        <v>105.93</v>
      </c>
      <c r="I46" s="16">
        <v>108.9</v>
      </c>
    </row>
    <row r="47" spans="1:9" x14ac:dyDescent="0.3">
      <c r="A47" s="14">
        <v>18</v>
      </c>
      <c r="B47" s="15" t="s">
        <v>42</v>
      </c>
      <c r="C47" s="16">
        <v>188.49</v>
      </c>
      <c r="D47" s="16">
        <v>194.99</v>
      </c>
      <c r="E47" s="16">
        <v>208.13</v>
      </c>
      <c r="F47" s="16">
        <v>213.33</v>
      </c>
      <c r="G47" s="17">
        <v>102.5</v>
      </c>
      <c r="H47" s="16">
        <v>108.25</v>
      </c>
      <c r="I47" s="16">
        <v>105.45</v>
      </c>
    </row>
    <row r="48" spans="1:9" x14ac:dyDescent="0.3">
      <c r="A48" s="14">
        <v>1811</v>
      </c>
      <c r="B48" s="15" t="s">
        <v>43</v>
      </c>
      <c r="C48" s="16">
        <v>243.52</v>
      </c>
      <c r="D48" s="16">
        <v>247.01</v>
      </c>
      <c r="E48" s="16">
        <v>264.08</v>
      </c>
      <c r="F48" s="16">
        <v>270.44</v>
      </c>
      <c r="G48" s="17">
        <v>102.41</v>
      </c>
      <c r="H48" s="16">
        <v>107.72</v>
      </c>
      <c r="I48" s="16">
        <v>108.23</v>
      </c>
    </row>
    <row r="49" spans="1:9" x14ac:dyDescent="0.3">
      <c r="A49" s="14">
        <v>1812</v>
      </c>
      <c r="B49" s="15" t="s">
        <v>44</v>
      </c>
      <c r="C49" s="16">
        <v>84.76</v>
      </c>
      <c r="D49" s="16">
        <v>96.94</v>
      </c>
      <c r="E49" s="16">
        <v>102.7</v>
      </c>
      <c r="F49" s="16">
        <v>105.69</v>
      </c>
      <c r="G49" s="17">
        <v>102.91</v>
      </c>
      <c r="H49" s="16">
        <v>110.86</v>
      </c>
      <c r="I49" s="16">
        <v>93.55</v>
      </c>
    </row>
    <row r="50" spans="1:9" ht="27.6" x14ac:dyDescent="0.3">
      <c r="A50" s="14">
        <v>19</v>
      </c>
      <c r="B50" s="24" t="s">
        <v>45</v>
      </c>
      <c r="C50" s="16">
        <v>278.08999999999997</v>
      </c>
      <c r="D50" s="16">
        <v>276.68</v>
      </c>
      <c r="E50" s="16">
        <v>289.35000000000002</v>
      </c>
      <c r="F50" s="16">
        <v>284.07</v>
      </c>
      <c r="G50" s="17">
        <v>98.18</v>
      </c>
      <c r="H50" s="16">
        <v>147.21</v>
      </c>
      <c r="I50" s="16">
        <v>114.12</v>
      </c>
    </row>
    <row r="51" spans="1:9" x14ac:dyDescent="0.3">
      <c r="A51" s="14">
        <v>1910</v>
      </c>
      <c r="B51" s="15" t="s">
        <v>46</v>
      </c>
      <c r="C51" s="16">
        <v>0</v>
      </c>
      <c r="D51" s="16">
        <v>0</v>
      </c>
      <c r="E51" s="16">
        <v>0</v>
      </c>
      <c r="F51" s="16">
        <v>0</v>
      </c>
      <c r="G51" s="17">
        <v>99.44</v>
      </c>
      <c r="H51" s="16">
        <v>103.29</v>
      </c>
      <c r="I51" s="16">
        <v>103.21</v>
      </c>
    </row>
    <row r="52" spans="1:9" x14ac:dyDescent="0.3">
      <c r="A52" s="14">
        <v>1920</v>
      </c>
      <c r="B52" s="15" t="s">
        <v>47</v>
      </c>
      <c r="C52" s="16">
        <v>270.17</v>
      </c>
      <c r="D52" s="16">
        <v>269.5</v>
      </c>
      <c r="E52" s="16">
        <v>281.75</v>
      </c>
      <c r="F52" s="16">
        <v>276.51</v>
      </c>
      <c r="G52" s="17">
        <v>98.14</v>
      </c>
      <c r="H52" s="16">
        <v>148.97999999999999</v>
      </c>
      <c r="I52" s="16">
        <v>114.46</v>
      </c>
    </row>
    <row r="53" spans="1:9" ht="27.6" x14ac:dyDescent="0.3">
      <c r="A53" s="14">
        <v>20</v>
      </c>
      <c r="B53" s="24" t="s">
        <v>48</v>
      </c>
      <c r="C53" s="16">
        <v>126.2</v>
      </c>
      <c r="D53" s="16">
        <v>132.11000000000001</v>
      </c>
      <c r="E53" s="16">
        <v>143.22</v>
      </c>
      <c r="F53" s="16">
        <v>146.07</v>
      </c>
      <c r="G53" s="17">
        <v>101.99</v>
      </c>
      <c r="H53" s="16">
        <v>111.05</v>
      </c>
      <c r="I53" s="16">
        <v>106.01</v>
      </c>
    </row>
    <row r="54" spans="1:9" x14ac:dyDescent="0.3">
      <c r="A54" s="14">
        <v>2012</v>
      </c>
      <c r="B54" s="15" t="s">
        <v>49</v>
      </c>
      <c r="C54" s="16">
        <v>108</v>
      </c>
      <c r="D54" s="16">
        <v>115.93</v>
      </c>
      <c r="E54" s="16">
        <v>120.54</v>
      </c>
      <c r="F54" s="16">
        <v>119.26</v>
      </c>
      <c r="G54" s="17">
        <v>98.94</v>
      </c>
      <c r="H54" s="16">
        <v>107.09</v>
      </c>
      <c r="I54" s="16">
        <v>110.11</v>
      </c>
    </row>
    <row r="55" spans="1:9" ht="27.6" x14ac:dyDescent="0.3">
      <c r="A55" s="14">
        <v>2013</v>
      </c>
      <c r="B55" s="24" t="s">
        <v>50</v>
      </c>
      <c r="C55" s="16">
        <v>311.60000000000002</v>
      </c>
      <c r="D55" s="16">
        <v>290.07</v>
      </c>
      <c r="E55" s="16">
        <v>306.33</v>
      </c>
      <c r="F55" s="16">
        <v>315.41000000000003</v>
      </c>
      <c r="G55" s="17">
        <v>102.96</v>
      </c>
      <c r="H55" s="16">
        <v>112.42</v>
      </c>
      <c r="I55" s="16">
        <v>104.56</v>
      </c>
    </row>
    <row r="56" spans="1:9" ht="41.4" x14ac:dyDescent="0.3">
      <c r="A56" s="14">
        <v>2022</v>
      </c>
      <c r="B56" s="24" t="s">
        <v>51</v>
      </c>
      <c r="C56" s="16">
        <v>69.8</v>
      </c>
      <c r="D56" s="16">
        <v>63.19</v>
      </c>
      <c r="E56" s="16">
        <v>79.459999999999994</v>
      </c>
      <c r="F56" s="16">
        <v>82.16</v>
      </c>
      <c r="G56" s="17">
        <v>103.4</v>
      </c>
      <c r="H56" s="16">
        <v>114.57</v>
      </c>
      <c r="I56" s="16">
        <v>102.33</v>
      </c>
    </row>
    <row r="57" spans="1:9" ht="41.4" x14ac:dyDescent="0.3">
      <c r="A57" s="14">
        <v>2023</v>
      </c>
      <c r="B57" s="24" t="s">
        <v>52</v>
      </c>
      <c r="C57" s="16">
        <v>115.62</v>
      </c>
      <c r="D57" s="16">
        <v>138.27000000000001</v>
      </c>
      <c r="E57" s="16">
        <v>149.56</v>
      </c>
      <c r="F57" s="16">
        <v>159.36000000000001</v>
      </c>
      <c r="G57" s="17">
        <v>106.55</v>
      </c>
      <c r="H57" s="16">
        <v>110.85</v>
      </c>
      <c r="I57" s="16">
        <v>102.47</v>
      </c>
    </row>
    <row r="58" spans="1:9" ht="27.6" x14ac:dyDescent="0.3">
      <c r="A58" s="14">
        <v>2029</v>
      </c>
      <c r="B58" s="24" t="s">
        <v>53</v>
      </c>
      <c r="C58" s="16">
        <v>87.26</v>
      </c>
      <c r="D58" s="16">
        <v>108.19</v>
      </c>
      <c r="E58" s="16">
        <v>120.09</v>
      </c>
      <c r="F58" s="16">
        <v>115.65</v>
      </c>
      <c r="G58" s="17">
        <v>96.3</v>
      </c>
      <c r="H58" s="16">
        <v>113.17</v>
      </c>
      <c r="I58" s="16">
        <v>112.18</v>
      </c>
    </row>
    <row r="59" spans="1:9" ht="27.6" x14ac:dyDescent="0.3">
      <c r="A59" s="14">
        <v>21</v>
      </c>
      <c r="B59" s="24" t="s">
        <v>54</v>
      </c>
      <c r="C59" s="16">
        <v>120.24</v>
      </c>
      <c r="D59" s="16">
        <v>160.5</v>
      </c>
      <c r="E59" s="16">
        <v>131.53</v>
      </c>
      <c r="F59" s="16">
        <v>133.38</v>
      </c>
      <c r="G59" s="17">
        <v>101.41</v>
      </c>
      <c r="H59" s="16">
        <v>97.61</v>
      </c>
      <c r="I59" s="16">
        <v>96.34</v>
      </c>
    </row>
    <row r="60" spans="1:9" ht="27.6" x14ac:dyDescent="0.3">
      <c r="A60" s="14">
        <v>2100</v>
      </c>
      <c r="B60" s="24" t="s">
        <v>54</v>
      </c>
      <c r="C60" s="16">
        <v>120.24</v>
      </c>
      <c r="D60" s="16">
        <v>160.5</v>
      </c>
      <c r="E60" s="16">
        <v>131.53</v>
      </c>
      <c r="F60" s="16">
        <v>133.38</v>
      </c>
      <c r="G60" s="17">
        <v>101.41</v>
      </c>
      <c r="H60" s="16">
        <v>97.61</v>
      </c>
      <c r="I60" s="16">
        <v>96.34</v>
      </c>
    </row>
    <row r="61" spans="1:9" ht="27.6" x14ac:dyDescent="0.3">
      <c r="A61" s="14">
        <v>22</v>
      </c>
      <c r="B61" s="24" t="s">
        <v>55</v>
      </c>
      <c r="C61" s="16">
        <v>152.04</v>
      </c>
      <c r="D61" s="16">
        <v>153.53</v>
      </c>
      <c r="E61" s="16">
        <v>185.32</v>
      </c>
      <c r="F61" s="16">
        <v>187.54</v>
      </c>
      <c r="G61" s="17">
        <v>101.2</v>
      </c>
      <c r="H61" s="16">
        <v>118.62</v>
      </c>
      <c r="I61" s="16">
        <v>116.4</v>
      </c>
    </row>
    <row r="62" spans="1:9" x14ac:dyDescent="0.3">
      <c r="A62" s="14">
        <v>2220</v>
      </c>
      <c r="B62" s="15" t="s">
        <v>56</v>
      </c>
      <c r="C62" s="16">
        <v>152.04</v>
      </c>
      <c r="D62" s="16">
        <v>153.53</v>
      </c>
      <c r="E62" s="16">
        <v>185.32</v>
      </c>
      <c r="F62" s="16">
        <v>187.54</v>
      </c>
      <c r="G62" s="17">
        <v>101.2</v>
      </c>
      <c r="H62" s="16">
        <v>118.62</v>
      </c>
      <c r="I62" s="16">
        <v>116.4</v>
      </c>
    </row>
    <row r="63" spans="1:9" ht="27.6" x14ac:dyDescent="0.3">
      <c r="A63" s="14">
        <v>23</v>
      </c>
      <c r="B63" s="24" t="s">
        <v>57</v>
      </c>
      <c r="C63" s="16">
        <v>153.27000000000001</v>
      </c>
      <c r="D63" s="16">
        <v>144.56</v>
      </c>
      <c r="E63" s="16">
        <v>195.41</v>
      </c>
      <c r="F63" s="16">
        <v>205.42</v>
      </c>
      <c r="G63" s="17">
        <v>105.12</v>
      </c>
      <c r="H63" s="16">
        <v>108.94</v>
      </c>
      <c r="I63" s="16">
        <v>108.05</v>
      </c>
    </row>
    <row r="64" spans="1:9" x14ac:dyDescent="0.3">
      <c r="A64" s="14">
        <v>2392</v>
      </c>
      <c r="B64" s="15" t="s">
        <v>58</v>
      </c>
      <c r="C64" s="16">
        <v>77.260000000000005</v>
      </c>
      <c r="D64" s="16">
        <v>67.760000000000005</v>
      </c>
      <c r="E64" s="16">
        <v>96.87</v>
      </c>
      <c r="F64" s="16">
        <v>100.71</v>
      </c>
      <c r="G64" s="17">
        <v>103.96</v>
      </c>
      <c r="H64" s="16">
        <v>103.25</v>
      </c>
      <c r="I64" s="16">
        <v>112.43</v>
      </c>
    </row>
    <row r="65" spans="1:9" x14ac:dyDescent="0.3">
      <c r="A65" s="14">
        <v>2394</v>
      </c>
      <c r="B65" s="15" t="s">
        <v>59</v>
      </c>
      <c r="C65" s="16">
        <v>201.22</v>
      </c>
      <c r="D65" s="16">
        <v>193.03</v>
      </c>
      <c r="E65" s="16">
        <v>254.9</v>
      </c>
      <c r="F65" s="16">
        <v>274.51</v>
      </c>
      <c r="G65" s="17">
        <v>107.69</v>
      </c>
      <c r="H65" s="16">
        <v>108.94</v>
      </c>
      <c r="I65" s="16">
        <v>106.33</v>
      </c>
    </row>
    <row r="66" spans="1:9" ht="27.6" x14ac:dyDescent="0.3">
      <c r="A66" s="14">
        <v>2395</v>
      </c>
      <c r="B66" s="24" t="s">
        <v>60</v>
      </c>
      <c r="C66" s="16">
        <v>95.65</v>
      </c>
      <c r="D66" s="16">
        <v>86.17</v>
      </c>
      <c r="E66" s="16">
        <v>109.19</v>
      </c>
      <c r="F66" s="16">
        <v>111.55</v>
      </c>
      <c r="G66" s="17">
        <v>102.16</v>
      </c>
      <c r="H66" s="16">
        <v>122.71</v>
      </c>
      <c r="I66" s="16">
        <v>112.91</v>
      </c>
    </row>
    <row r="67" spans="1:9" x14ac:dyDescent="0.3">
      <c r="A67" s="14">
        <v>24</v>
      </c>
      <c r="B67" s="15" t="s">
        <v>61</v>
      </c>
      <c r="C67" s="16">
        <v>322.72000000000003</v>
      </c>
      <c r="D67" s="16">
        <v>316</v>
      </c>
      <c r="E67" s="16">
        <v>364.76</v>
      </c>
      <c r="F67" s="16">
        <v>389.39</v>
      </c>
      <c r="G67" s="17">
        <v>106.75</v>
      </c>
      <c r="H67" s="16">
        <v>115.25</v>
      </c>
      <c r="I67" s="16">
        <v>106.26</v>
      </c>
    </row>
    <row r="68" spans="1:9" x14ac:dyDescent="0.3">
      <c r="A68" s="14">
        <v>2410</v>
      </c>
      <c r="B68" s="15" t="s">
        <v>62</v>
      </c>
      <c r="C68" s="16">
        <v>322.72000000000003</v>
      </c>
      <c r="D68" s="16">
        <v>316</v>
      </c>
      <c r="E68" s="16">
        <v>364.76</v>
      </c>
      <c r="F68" s="16">
        <v>389.39</v>
      </c>
      <c r="G68" s="17">
        <v>106.75</v>
      </c>
      <c r="H68" s="16">
        <v>115.25</v>
      </c>
      <c r="I68" s="16">
        <v>106.26</v>
      </c>
    </row>
    <row r="69" spans="1:9" ht="27.6" x14ac:dyDescent="0.3">
      <c r="A69" s="14">
        <v>25</v>
      </c>
      <c r="B69" s="24" t="s">
        <v>63</v>
      </c>
      <c r="C69" s="16">
        <v>159.35</v>
      </c>
      <c r="D69" s="16">
        <v>153.71</v>
      </c>
      <c r="E69" s="16">
        <v>167.84</v>
      </c>
      <c r="F69" s="16">
        <v>169.94</v>
      </c>
      <c r="G69" s="17">
        <v>101.25</v>
      </c>
      <c r="H69" s="16">
        <v>113.14</v>
      </c>
      <c r="I69" s="16">
        <v>110.04</v>
      </c>
    </row>
    <row r="70" spans="1:9" x14ac:dyDescent="0.3">
      <c r="A70" s="14">
        <v>2511</v>
      </c>
      <c r="B70" s="15" t="s">
        <v>64</v>
      </c>
      <c r="C70" s="16">
        <v>201.37</v>
      </c>
      <c r="D70" s="16">
        <v>192.78</v>
      </c>
      <c r="E70" s="16">
        <v>195.96</v>
      </c>
      <c r="F70" s="16">
        <v>192.02</v>
      </c>
      <c r="G70" s="17">
        <v>97.99</v>
      </c>
      <c r="H70" s="16">
        <v>111.13</v>
      </c>
      <c r="I70" s="16">
        <v>109.6</v>
      </c>
    </row>
    <row r="71" spans="1:9" ht="27.6" x14ac:dyDescent="0.3">
      <c r="A71" s="14">
        <v>2592</v>
      </c>
      <c r="B71" s="24" t="s">
        <v>65</v>
      </c>
      <c r="C71" s="16">
        <v>195.55</v>
      </c>
      <c r="D71" s="16">
        <v>184.21</v>
      </c>
      <c r="E71" s="16">
        <v>218.2</v>
      </c>
      <c r="F71" s="16">
        <v>229.52</v>
      </c>
      <c r="G71" s="17">
        <v>105.19</v>
      </c>
      <c r="H71" s="16">
        <v>117.36</v>
      </c>
      <c r="I71" s="16">
        <v>116.03</v>
      </c>
    </row>
    <row r="72" spans="1:9" ht="27.6" x14ac:dyDescent="0.3">
      <c r="A72" s="14">
        <v>2599</v>
      </c>
      <c r="B72" s="24" t="s">
        <v>66</v>
      </c>
      <c r="C72" s="16">
        <v>100.58</v>
      </c>
      <c r="D72" s="16">
        <v>100.26</v>
      </c>
      <c r="E72" s="16">
        <v>118.7</v>
      </c>
      <c r="F72" s="16">
        <v>123.83</v>
      </c>
      <c r="G72" s="17">
        <v>104.32</v>
      </c>
      <c r="H72" s="16">
        <v>113.72</v>
      </c>
      <c r="I72" s="16">
        <v>106.99</v>
      </c>
    </row>
    <row r="73" spans="1:9" ht="27.6" x14ac:dyDescent="0.3">
      <c r="A73" s="14">
        <v>26</v>
      </c>
      <c r="B73" s="24" t="s">
        <v>67</v>
      </c>
      <c r="C73" s="16">
        <v>206.47</v>
      </c>
      <c r="D73" s="16">
        <v>198.21</v>
      </c>
      <c r="E73" s="16">
        <v>223</v>
      </c>
      <c r="F73" s="16">
        <v>219.73</v>
      </c>
      <c r="G73" s="17">
        <v>98.53</v>
      </c>
      <c r="H73" s="16">
        <v>108.3</v>
      </c>
      <c r="I73" s="16">
        <v>109.78</v>
      </c>
    </row>
    <row r="74" spans="1:9" x14ac:dyDescent="0.3">
      <c r="A74" s="14">
        <v>2610</v>
      </c>
      <c r="B74" s="15" t="s">
        <v>68</v>
      </c>
      <c r="C74" s="16">
        <v>302.27999999999997</v>
      </c>
      <c r="D74" s="16">
        <v>326.02999999999997</v>
      </c>
      <c r="E74" s="16">
        <v>356</v>
      </c>
      <c r="F74" s="16">
        <v>400.28</v>
      </c>
      <c r="G74" s="17">
        <v>112.44</v>
      </c>
      <c r="H74" s="16">
        <v>118.38</v>
      </c>
      <c r="I74" s="16">
        <v>110.5</v>
      </c>
    </row>
    <row r="75" spans="1:9" x14ac:dyDescent="0.3">
      <c r="A75" s="14">
        <v>2630</v>
      </c>
      <c r="B75" s="15" t="s">
        <v>69</v>
      </c>
      <c r="C75" s="16">
        <v>178.28</v>
      </c>
      <c r="D75" s="16">
        <v>165.05</v>
      </c>
      <c r="E75" s="16">
        <v>188.37</v>
      </c>
      <c r="F75" s="16">
        <v>178.12</v>
      </c>
      <c r="G75" s="17">
        <v>94.56</v>
      </c>
      <c r="H75" s="16">
        <v>104.94</v>
      </c>
      <c r="I75" s="16">
        <v>108.86</v>
      </c>
    </row>
    <row r="76" spans="1:9" x14ac:dyDescent="0.3">
      <c r="A76" s="14">
        <v>2640</v>
      </c>
      <c r="B76" s="15" t="s">
        <v>70</v>
      </c>
      <c r="C76" s="16">
        <v>397.52</v>
      </c>
      <c r="D76" s="16">
        <v>387.67</v>
      </c>
      <c r="E76" s="16">
        <v>416.25</v>
      </c>
      <c r="F76" s="16">
        <v>410.45</v>
      </c>
      <c r="G76" s="17">
        <v>98.61</v>
      </c>
      <c r="H76" s="16">
        <v>109.5</v>
      </c>
      <c r="I76" s="16">
        <v>114.09</v>
      </c>
    </row>
    <row r="77" spans="1:9" x14ac:dyDescent="0.3">
      <c r="A77" s="14">
        <v>27</v>
      </c>
      <c r="B77" s="15" t="s">
        <v>71</v>
      </c>
      <c r="C77" s="16">
        <v>140.03</v>
      </c>
      <c r="D77" s="16">
        <v>143.36000000000001</v>
      </c>
      <c r="E77" s="16">
        <v>151.41999999999999</v>
      </c>
      <c r="F77" s="16">
        <v>152.59</v>
      </c>
      <c r="G77" s="17">
        <v>100.77</v>
      </c>
      <c r="H77" s="16">
        <v>81.44</v>
      </c>
      <c r="I77" s="16">
        <v>93.84</v>
      </c>
    </row>
    <row r="78" spans="1:9" ht="41.4" x14ac:dyDescent="0.3">
      <c r="A78" s="14">
        <v>2710</v>
      </c>
      <c r="B78" s="24" t="s">
        <v>72</v>
      </c>
      <c r="C78" s="16">
        <v>80.53</v>
      </c>
      <c r="D78" s="16">
        <v>97.73</v>
      </c>
      <c r="E78" s="16">
        <v>116.51</v>
      </c>
      <c r="F78" s="16">
        <v>116.01</v>
      </c>
      <c r="G78" s="17">
        <v>99.57</v>
      </c>
      <c r="H78" s="16">
        <v>128.51</v>
      </c>
      <c r="I78" s="16">
        <v>125.28</v>
      </c>
    </row>
    <row r="79" spans="1:9" x14ac:dyDescent="0.3">
      <c r="A79" s="14">
        <v>2720</v>
      </c>
      <c r="B79" s="15" t="s">
        <v>73</v>
      </c>
      <c r="C79" s="16">
        <v>173.15</v>
      </c>
      <c r="D79" s="16">
        <v>178.95</v>
      </c>
      <c r="E79" s="16">
        <v>153.76</v>
      </c>
      <c r="F79" s="16">
        <v>156.97</v>
      </c>
      <c r="G79" s="17">
        <v>102.09</v>
      </c>
      <c r="H79" s="16">
        <v>32.090000000000003</v>
      </c>
      <c r="I79" s="16">
        <v>49.38</v>
      </c>
    </row>
    <row r="80" spans="1:9" ht="27.6" x14ac:dyDescent="0.3">
      <c r="A80" s="14">
        <v>2732</v>
      </c>
      <c r="B80" s="24" t="s">
        <v>74</v>
      </c>
      <c r="C80" s="16">
        <v>127.72</v>
      </c>
      <c r="D80" s="16">
        <v>124.57</v>
      </c>
      <c r="E80" s="16">
        <v>135.35</v>
      </c>
      <c r="F80" s="16">
        <v>134.22999999999999</v>
      </c>
      <c r="G80" s="17">
        <v>99.17</v>
      </c>
      <c r="H80" s="16">
        <v>110.18</v>
      </c>
      <c r="I80" s="16">
        <v>113.06</v>
      </c>
    </row>
    <row r="81" spans="1:9" x14ac:dyDescent="0.3">
      <c r="A81" s="14">
        <v>2750</v>
      </c>
      <c r="B81" s="15" t="s">
        <v>75</v>
      </c>
      <c r="C81" s="16">
        <v>231.22</v>
      </c>
      <c r="D81" s="16">
        <v>226.59</v>
      </c>
      <c r="E81" s="16">
        <v>243.81</v>
      </c>
      <c r="F81" s="16">
        <v>251.32</v>
      </c>
      <c r="G81" s="17">
        <v>103.08</v>
      </c>
      <c r="H81" s="16">
        <v>122.32</v>
      </c>
      <c r="I81" s="16">
        <v>119.62</v>
      </c>
    </row>
    <row r="82" spans="1:9" ht="27.6" x14ac:dyDescent="0.3">
      <c r="A82" s="14">
        <v>28</v>
      </c>
      <c r="B82" s="24" t="s">
        <v>76</v>
      </c>
      <c r="C82" s="16">
        <v>161.47</v>
      </c>
      <c r="D82" s="16">
        <v>159.34</v>
      </c>
      <c r="E82" s="16">
        <v>164.56</v>
      </c>
      <c r="F82" s="16">
        <v>159.44999999999999</v>
      </c>
      <c r="G82" s="17">
        <v>96.89</v>
      </c>
      <c r="H82" s="16">
        <v>98.79</v>
      </c>
      <c r="I82" s="16">
        <v>104.81</v>
      </c>
    </row>
    <row r="83" spans="1:9" ht="27.6" x14ac:dyDescent="0.3">
      <c r="A83" s="14">
        <v>2813</v>
      </c>
      <c r="B83" s="24" t="s">
        <v>77</v>
      </c>
      <c r="C83" s="16">
        <v>134.94999999999999</v>
      </c>
      <c r="D83" s="16">
        <v>143.08000000000001</v>
      </c>
      <c r="E83" s="16">
        <v>175.12</v>
      </c>
      <c r="F83" s="16">
        <v>175.91</v>
      </c>
      <c r="G83" s="17">
        <v>100.45</v>
      </c>
      <c r="H83" s="16">
        <v>116.25</v>
      </c>
      <c r="I83" s="16">
        <v>114.24</v>
      </c>
    </row>
    <row r="84" spans="1:9" ht="27.6" x14ac:dyDescent="0.3">
      <c r="A84" s="14">
        <v>2816</v>
      </c>
      <c r="B84" s="24" t="s">
        <v>78</v>
      </c>
      <c r="C84" s="16">
        <v>117.76</v>
      </c>
      <c r="D84" s="16">
        <v>104.33</v>
      </c>
      <c r="E84" s="16">
        <v>58.38</v>
      </c>
      <c r="F84" s="16">
        <v>46.13</v>
      </c>
      <c r="G84" s="17">
        <v>79.02</v>
      </c>
      <c r="H84" s="16">
        <v>34.5</v>
      </c>
      <c r="I84" s="16">
        <v>77.34</v>
      </c>
    </row>
    <row r="85" spans="1:9" ht="41.4" x14ac:dyDescent="0.3">
      <c r="A85" s="14">
        <v>2817</v>
      </c>
      <c r="B85" s="24" t="s">
        <v>79</v>
      </c>
      <c r="C85" s="16">
        <v>108</v>
      </c>
      <c r="D85" s="16">
        <v>110.68</v>
      </c>
      <c r="E85" s="16">
        <v>107.42</v>
      </c>
      <c r="F85" s="16">
        <v>93.5</v>
      </c>
      <c r="G85" s="17">
        <v>87.04</v>
      </c>
      <c r="H85" s="16">
        <v>106.55</v>
      </c>
      <c r="I85" s="16">
        <v>131.94999999999999</v>
      </c>
    </row>
    <row r="86" spans="1:9" x14ac:dyDescent="0.3">
      <c r="A86" s="14">
        <v>2819</v>
      </c>
      <c r="B86" s="15" t="s">
        <v>80</v>
      </c>
      <c r="C86" s="16">
        <v>116.01</v>
      </c>
      <c r="D86" s="16">
        <v>129.75</v>
      </c>
      <c r="E86" s="16">
        <v>180.34</v>
      </c>
      <c r="F86" s="16">
        <v>186.08</v>
      </c>
      <c r="G86" s="17">
        <v>103.18</v>
      </c>
      <c r="H86" s="16">
        <v>122.45</v>
      </c>
      <c r="I86" s="16">
        <v>123.39</v>
      </c>
    </row>
    <row r="87" spans="1:9" ht="27.6" x14ac:dyDescent="0.3">
      <c r="A87" s="14">
        <v>2826</v>
      </c>
      <c r="B87" s="24" t="s">
        <v>81</v>
      </c>
      <c r="C87" s="16">
        <v>109.55</v>
      </c>
      <c r="D87" s="16">
        <v>119.08</v>
      </c>
      <c r="E87" s="16">
        <v>134.41999999999999</v>
      </c>
      <c r="F87" s="16">
        <v>130.41999999999999</v>
      </c>
      <c r="G87" s="17">
        <v>97.02</v>
      </c>
      <c r="H87" s="16">
        <v>118.03</v>
      </c>
      <c r="I87" s="16">
        <v>134.52000000000001</v>
      </c>
    </row>
    <row r="88" spans="1:9" x14ac:dyDescent="0.3">
      <c r="A88" s="14">
        <v>2829</v>
      </c>
      <c r="B88" s="15" t="s">
        <v>82</v>
      </c>
      <c r="C88" s="16">
        <v>468.73</v>
      </c>
      <c r="D88" s="16">
        <v>438.07</v>
      </c>
      <c r="E88" s="16">
        <v>468.18</v>
      </c>
      <c r="F88" s="16">
        <v>479.7</v>
      </c>
      <c r="G88" s="17">
        <v>102.46</v>
      </c>
      <c r="H88" s="16">
        <v>107.08</v>
      </c>
      <c r="I88" s="16">
        <v>91.49</v>
      </c>
    </row>
    <row r="89" spans="1:9" x14ac:dyDescent="0.3">
      <c r="A89" s="14">
        <v>29</v>
      </c>
      <c r="B89" s="15" t="s">
        <v>83</v>
      </c>
      <c r="C89" s="16">
        <v>249.53</v>
      </c>
      <c r="D89" s="16">
        <v>214.83</v>
      </c>
      <c r="E89" s="16">
        <v>232.78</v>
      </c>
      <c r="F89" s="16">
        <v>254.32</v>
      </c>
      <c r="G89" s="17">
        <v>109.25</v>
      </c>
      <c r="H89" s="16">
        <v>127.61</v>
      </c>
      <c r="I89" s="16">
        <v>135.06</v>
      </c>
    </row>
    <row r="90" spans="1:9" x14ac:dyDescent="0.3">
      <c r="A90" s="14">
        <v>2910</v>
      </c>
      <c r="B90" s="15" t="s">
        <v>83</v>
      </c>
      <c r="C90" s="16">
        <v>229</v>
      </c>
      <c r="D90" s="16">
        <v>193.22</v>
      </c>
      <c r="E90" s="16">
        <v>214.94</v>
      </c>
      <c r="F90" s="16">
        <v>245.34</v>
      </c>
      <c r="G90" s="17">
        <v>114.14</v>
      </c>
      <c r="H90" s="16">
        <v>140.69</v>
      </c>
      <c r="I90" s="16">
        <v>155.84</v>
      </c>
    </row>
    <row r="91" spans="1:9" ht="27.6" x14ac:dyDescent="0.3">
      <c r="A91" s="14">
        <v>2930</v>
      </c>
      <c r="B91" s="24" t="s">
        <v>84</v>
      </c>
      <c r="C91" s="16">
        <v>281.57</v>
      </c>
      <c r="D91" s="16">
        <v>248.58</v>
      </c>
      <c r="E91" s="16">
        <v>269.68</v>
      </c>
      <c r="F91" s="16">
        <v>268.32</v>
      </c>
      <c r="G91" s="17">
        <v>99.5</v>
      </c>
      <c r="H91" s="16">
        <v>114.66</v>
      </c>
      <c r="I91" s="16">
        <v>116.31</v>
      </c>
    </row>
    <row r="92" spans="1:9" x14ac:dyDescent="0.3">
      <c r="A92" s="14">
        <v>30</v>
      </c>
      <c r="B92" s="15" t="s">
        <v>85</v>
      </c>
      <c r="C92" s="16">
        <v>167.29</v>
      </c>
      <c r="D92" s="16">
        <v>181.36</v>
      </c>
      <c r="E92" s="16">
        <v>169.7</v>
      </c>
      <c r="F92" s="16">
        <v>184.93</v>
      </c>
      <c r="G92" s="17">
        <v>108.97</v>
      </c>
      <c r="H92" s="16">
        <v>107.48</v>
      </c>
      <c r="I92" s="16">
        <v>108.83</v>
      </c>
    </row>
    <row r="93" spans="1:9" x14ac:dyDescent="0.3">
      <c r="A93" s="14">
        <v>3091</v>
      </c>
      <c r="B93" s="15" t="s">
        <v>86</v>
      </c>
      <c r="C93" s="16">
        <v>167.29</v>
      </c>
      <c r="D93" s="16">
        <v>181.36</v>
      </c>
      <c r="E93" s="16">
        <v>169.7</v>
      </c>
      <c r="F93" s="16">
        <v>184.93</v>
      </c>
      <c r="G93" s="17">
        <v>108.97</v>
      </c>
      <c r="H93" s="16">
        <v>107.48</v>
      </c>
      <c r="I93" s="16">
        <v>108.83</v>
      </c>
    </row>
    <row r="94" spans="1:9" x14ac:dyDescent="0.3">
      <c r="A94" s="14">
        <v>31</v>
      </c>
      <c r="B94" s="15" t="s">
        <v>87</v>
      </c>
      <c r="C94" s="16">
        <v>105.81</v>
      </c>
      <c r="D94" s="16">
        <v>86.88</v>
      </c>
      <c r="E94" s="16">
        <v>95.56</v>
      </c>
      <c r="F94" s="16">
        <v>96.06</v>
      </c>
      <c r="G94" s="17">
        <v>100.52</v>
      </c>
      <c r="H94" s="16">
        <v>96.43</v>
      </c>
      <c r="I94" s="16">
        <v>108.05</v>
      </c>
    </row>
    <row r="95" spans="1:9" x14ac:dyDescent="0.3">
      <c r="A95" s="14">
        <v>3100</v>
      </c>
      <c r="B95" s="15" t="s">
        <v>87</v>
      </c>
      <c r="C95" s="16">
        <v>105.81</v>
      </c>
      <c r="D95" s="16">
        <v>86.88</v>
      </c>
      <c r="E95" s="16">
        <v>95.56</v>
      </c>
      <c r="F95" s="16">
        <v>96.06</v>
      </c>
      <c r="G95" s="17">
        <v>100.52</v>
      </c>
      <c r="H95" s="16">
        <v>96.43</v>
      </c>
      <c r="I95" s="16">
        <v>108.05</v>
      </c>
    </row>
    <row r="96" spans="1:9" x14ac:dyDescent="0.3">
      <c r="A96" s="14">
        <v>32</v>
      </c>
      <c r="B96" s="15" t="s">
        <v>88</v>
      </c>
      <c r="C96" s="16">
        <v>152.75</v>
      </c>
      <c r="D96" s="16">
        <v>159.69</v>
      </c>
      <c r="E96" s="16">
        <v>178.53</v>
      </c>
      <c r="F96" s="16">
        <v>181.31</v>
      </c>
      <c r="G96" s="17">
        <v>101.56</v>
      </c>
      <c r="H96" s="16">
        <v>107.85</v>
      </c>
      <c r="I96" s="16">
        <v>108.25</v>
      </c>
    </row>
    <row r="97" spans="1:9" x14ac:dyDescent="0.3">
      <c r="A97" s="14">
        <v>3240</v>
      </c>
      <c r="B97" s="15" t="s">
        <v>89</v>
      </c>
      <c r="C97" s="16">
        <v>170.51</v>
      </c>
      <c r="D97" s="16">
        <v>168.34</v>
      </c>
      <c r="E97" s="16">
        <v>187.93</v>
      </c>
      <c r="F97" s="16">
        <v>173.69</v>
      </c>
      <c r="G97" s="17">
        <v>92.42</v>
      </c>
      <c r="H97" s="16">
        <v>113.31</v>
      </c>
      <c r="I97" s="16">
        <v>107.73</v>
      </c>
    </row>
    <row r="98" spans="1:9" ht="41.4" x14ac:dyDescent="0.3">
      <c r="A98" s="14">
        <v>3250</v>
      </c>
      <c r="B98" s="24" t="s">
        <v>90</v>
      </c>
      <c r="C98" s="16">
        <v>156.04</v>
      </c>
      <c r="D98" s="16">
        <v>149.79</v>
      </c>
      <c r="E98" s="16">
        <v>167.43</v>
      </c>
      <c r="F98" s="16">
        <v>173.74</v>
      </c>
      <c r="G98" s="17">
        <v>103.77</v>
      </c>
      <c r="H98" s="16">
        <v>110.85</v>
      </c>
      <c r="I98" s="16">
        <v>111.58</v>
      </c>
    </row>
    <row r="99" spans="1:9" ht="27.6" x14ac:dyDescent="0.3">
      <c r="A99" s="14">
        <v>3290</v>
      </c>
      <c r="B99" s="24" t="s">
        <v>91</v>
      </c>
      <c r="C99" s="16">
        <v>144.01</v>
      </c>
      <c r="D99" s="16">
        <v>162.36000000000001</v>
      </c>
      <c r="E99" s="16">
        <v>181.65</v>
      </c>
      <c r="F99" s="16">
        <v>188.79</v>
      </c>
      <c r="G99" s="17">
        <v>103.93</v>
      </c>
      <c r="H99" s="16">
        <v>104.51</v>
      </c>
      <c r="I99" s="16">
        <v>106.58</v>
      </c>
    </row>
    <row r="100" spans="1:9" ht="27.6" x14ac:dyDescent="0.3">
      <c r="A100" s="14">
        <v>33</v>
      </c>
      <c r="B100" s="24" t="s">
        <v>92</v>
      </c>
      <c r="C100" s="16">
        <v>76.63</v>
      </c>
      <c r="D100" s="16">
        <v>77.55</v>
      </c>
      <c r="E100" s="16">
        <v>87.19</v>
      </c>
      <c r="F100" s="16">
        <v>90.36</v>
      </c>
      <c r="G100" s="17">
        <v>103.63</v>
      </c>
      <c r="H100" s="16">
        <v>103.09</v>
      </c>
      <c r="I100" s="16">
        <v>110.49</v>
      </c>
    </row>
    <row r="101" spans="1:9" x14ac:dyDescent="0.3">
      <c r="A101" s="14">
        <v>3312</v>
      </c>
      <c r="B101" s="15" t="s">
        <v>93</v>
      </c>
      <c r="C101" s="16">
        <v>170.24</v>
      </c>
      <c r="D101" s="16">
        <v>167.67</v>
      </c>
      <c r="E101" s="16">
        <v>143.53</v>
      </c>
      <c r="F101" s="16">
        <v>154.49</v>
      </c>
      <c r="G101" s="17">
        <v>107.64</v>
      </c>
      <c r="H101" s="16">
        <v>98.51</v>
      </c>
      <c r="I101" s="16">
        <v>119.42</v>
      </c>
    </row>
    <row r="102" spans="1:9" ht="41.4" x14ac:dyDescent="0.3">
      <c r="A102" s="14">
        <v>3315</v>
      </c>
      <c r="B102" s="24" t="s">
        <v>94</v>
      </c>
      <c r="C102" s="16">
        <v>50.15</v>
      </c>
      <c r="D102" s="16">
        <v>43.1</v>
      </c>
      <c r="E102" s="16">
        <v>66.8</v>
      </c>
      <c r="F102" s="16">
        <v>67.27</v>
      </c>
      <c r="G102" s="17">
        <v>100.72</v>
      </c>
      <c r="H102" s="16">
        <v>116.7</v>
      </c>
      <c r="I102" s="16">
        <v>106.56</v>
      </c>
    </row>
    <row r="103" spans="1:9" ht="27.6" x14ac:dyDescent="0.3">
      <c r="A103" s="14">
        <v>3320</v>
      </c>
      <c r="B103" s="24" t="s">
        <v>95</v>
      </c>
      <c r="C103" s="16">
        <v>49.63</v>
      </c>
      <c r="D103" s="16">
        <v>59.78</v>
      </c>
      <c r="E103" s="16">
        <v>75.03</v>
      </c>
      <c r="F103" s="16">
        <v>76.41</v>
      </c>
      <c r="G103" s="17">
        <v>101.83</v>
      </c>
      <c r="H103" s="16">
        <v>121.04</v>
      </c>
      <c r="I103" s="16">
        <v>110.21</v>
      </c>
    </row>
    <row r="104" spans="1:9" ht="41.4" x14ac:dyDescent="0.3">
      <c r="A104" s="10" t="s">
        <v>96</v>
      </c>
      <c r="B104" s="25" t="s">
        <v>97</v>
      </c>
      <c r="C104" s="12">
        <v>189.54</v>
      </c>
      <c r="D104" s="12">
        <v>173.61</v>
      </c>
      <c r="E104" s="12">
        <v>229.07</v>
      </c>
      <c r="F104" s="12">
        <v>234.43</v>
      </c>
      <c r="G104" s="13">
        <v>102.34</v>
      </c>
      <c r="H104" s="12">
        <v>104.61</v>
      </c>
      <c r="I104" s="12">
        <v>105.13</v>
      </c>
    </row>
    <row r="105" spans="1:9" ht="41.4" x14ac:dyDescent="0.3">
      <c r="A105" s="14">
        <v>35</v>
      </c>
      <c r="B105" s="24" t="s">
        <v>97</v>
      </c>
      <c r="C105" s="16">
        <v>189.54</v>
      </c>
      <c r="D105" s="16">
        <v>173.61</v>
      </c>
      <c r="E105" s="16">
        <v>229.07</v>
      </c>
      <c r="F105" s="16">
        <v>234.43</v>
      </c>
      <c r="G105" s="17">
        <v>102.34</v>
      </c>
      <c r="H105" s="16">
        <v>104.61</v>
      </c>
      <c r="I105" s="16">
        <v>105.13</v>
      </c>
    </row>
    <row r="106" spans="1:9" x14ac:dyDescent="0.3">
      <c r="A106" s="14">
        <v>3510</v>
      </c>
      <c r="B106" s="15" t="s">
        <v>98</v>
      </c>
      <c r="C106" s="16">
        <v>189.54</v>
      </c>
      <c r="D106" s="16">
        <v>173.61</v>
      </c>
      <c r="E106" s="16">
        <v>229.07</v>
      </c>
      <c r="F106" s="16">
        <v>234.43</v>
      </c>
      <c r="G106" s="17">
        <v>102.34</v>
      </c>
      <c r="H106" s="16">
        <v>104.61</v>
      </c>
      <c r="I106" s="16">
        <v>105.13</v>
      </c>
    </row>
    <row r="107" spans="1:9" ht="27.6" x14ac:dyDescent="0.3">
      <c r="A107" s="10" t="s">
        <v>99</v>
      </c>
      <c r="B107" s="25" t="s">
        <v>100</v>
      </c>
      <c r="C107" s="12">
        <v>161.88</v>
      </c>
      <c r="D107" s="12">
        <v>184.03</v>
      </c>
      <c r="E107" s="12">
        <v>178.27</v>
      </c>
      <c r="F107" s="12">
        <v>187.07</v>
      </c>
      <c r="G107" s="13">
        <v>104.94</v>
      </c>
      <c r="H107" s="12">
        <v>107.58</v>
      </c>
      <c r="I107" s="12">
        <v>110.16</v>
      </c>
    </row>
    <row r="108" spans="1:9" x14ac:dyDescent="0.3">
      <c r="A108" s="14">
        <v>36</v>
      </c>
      <c r="B108" s="15" t="s">
        <v>101</v>
      </c>
      <c r="C108" s="16">
        <v>154.19</v>
      </c>
      <c r="D108" s="16">
        <v>158.35</v>
      </c>
      <c r="E108" s="16">
        <v>153.19999999999999</v>
      </c>
      <c r="F108" s="16">
        <v>163.92</v>
      </c>
      <c r="G108" s="17">
        <v>107</v>
      </c>
      <c r="H108" s="16">
        <v>100.49</v>
      </c>
      <c r="I108" s="16">
        <v>101.92</v>
      </c>
    </row>
    <row r="109" spans="1:9" x14ac:dyDescent="0.3">
      <c r="A109" s="14">
        <v>3600</v>
      </c>
      <c r="B109" s="15" t="s">
        <v>101</v>
      </c>
      <c r="C109" s="16">
        <v>154.19</v>
      </c>
      <c r="D109" s="16">
        <v>158.35</v>
      </c>
      <c r="E109" s="16">
        <v>153.19999999999999</v>
      </c>
      <c r="F109" s="16">
        <v>163.92</v>
      </c>
      <c r="G109" s="17">
        <v>107</v>
      </c>
      <c r="H109" s="16">
        <v>100.49</v>
      </c>
      <c r="I109" s="16">
        <v>101.92</v>
      </c>
    </row>
    <row r="110" spans="1:9" x14ac:dyDescent="0.3">
      <c r="A110" s="14">
        <v>37</v>
      </c>
      <c r="B110" s="15" t="s">
        <v>102</v>
      </c>
      <c r="C110" s="16">
        <v>132.30000000000001</v>
      </c>
      <c r="D110" s="16">
        <v>132.38999999999999</v>
      </c>
      <c r="E110" s="16">
        <v>145.53</v>
      </c>
      <c r="F110" s="16">
        <v>147.69</v>
      </c>
      <c r="G110" s="17">
        <v>101.48</v>
      </c>
      <c r="H110" s="16">
        <v>106.3</v>
      </c>
      <c r="I110" s="16">
        <v>106.69</v>
      </c>
    </row>
    <row r="111" spans="1:9" x14ac:dyDescent="0.3">
      <c r="A111" s="14">
        <v>3700</v>
      </c>
      <c r="B111" s="15" t="s">
        <v>102</v>
      </c>
      <c r="C111" s="16">
        <v>132.30000000000001</v>
      </c>
      <c r="D111" s="16">
        <v>132.38999999999999</v>
      </c>
      <c r="E111" s="16">
        <v>145.53</v>
      </c>
      <c r="F111" s="16">
        <v>147.69</v>
      </c>
      <c r="G111" s="17">
        <v>101.48</v>
      </c>
      <c r="H111" s="16">
        <v>106.3</v>
      </c>
      <c r="I111" s="16">
        <v>106.69</v>
      </c>
    </row>
    <row r="112" spans="1:9" ht="27.6" x14ac:dyDescent="0.3">
      <c r="A112" s="14">
        <v>38</v>
      </c>
      <c r="B112" s="24" t="s">
        <v>103</v>
      </c>
      <c r="C112" s="16">
        <v>179.88</v>
      </c>
      <c r="D112" s="16">
        <v>233.6</v>
      </c>
      <c r="E112" s="16">
        <v>221.12</v>
      </c>
      <c r="F112" s="16">
        <v>230.13</v>
      </c>
      <c r="G112" s="17">
        <v>104.07</v>
      </c>
      <c r="H112" s="16">
        <v>116.31</v>
      </c>
      <c r="I112" s="16">
        <v>121.16</v>
      </c>
    </row>
    <row r="113" spans="1:9" x14ac:dyDescent="0.3">
      <c r="A113" s="14">
        <v>3811</v>
      </c>
      <c r="B113" s="15" t="s">
        <v>104</v>
      </c>
      <c r="C113" s="16">
        <v>156.13</v>
      </c>
      <c r="D113" s="16">
        <v>157.02000000000001</v>
      </c>
      <c r="E113" s="16">
        <v>163.32</v>
      </c>
      <c r="F113" s="16">
        <v>167.53</v>
      </c>
      <c r="G113" s="17">
        <v>102.58</v>
      </c>
      <c r="H113" s="16">
        <v>104.46</v>
      </c>
      <c r="I113" s="16">
        <v>106.4</v>
      </c>
    </row>
    <row r="114" spans="1:9" x14ac:dyDescent="0.3">
      <c r="A114" s="18">
        <v>3830</v>
      </c>
      <c r="B114" s="19" t="s">
        <v>105</v>
      </c>
      <c r="C114" s="20">
        <v>238.29</v>
      </c>
      <c r="D114" s="20">
        <v>421.98</v>
      </c>
      <c r="E114" s="20">
        <v>342.73</v>
      </c>
      <c r="F114" s="20">
        <v>384.11</v>
      </c>
      <c r="G114" s="21">
        <v>112.07</v>
      </c>
      <c r="H114" s="20">
        <v>129.19999999999999</v>
      </c>
      <c r="I114" s="20">
        <v>141.33000000000001</v>
      </c>
    </row>
  </sheetData>
  <mergeCells count="7">
    <mergeCell ref="A1:I1"/>
    <mergeCell ref="A3:A4"/>
    <mergeCell ref="B3:B4"/>
    <mergeCell ref="C3:F3"/>
    <mergeCell ref="G3:G4"/>
    <mergeCell ref="H3:H4"/>
    <mergeCell ref="I3:I4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IIP (C4)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Trunghieu</dc:creator>
  <cp:lastModifiedBy>Trâm Anh</cp:lastModifiedBy>
  <cp:lastPrinted>2022-04-28T13:43:11Z</cp:lastPrinted>
  <dcterms:created xsi:type="dcterms:W3CDTF">2022-04-28T13:39:07Z</dcterms:created>
  <dcterms:modified xsi:type="dcterms:W3CDTF">2025-05-05T11:53:57Z</dcterms:modified>
</cp:coreProperties>
</file>