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Kiên Giang" sheetId="1" r:id="rId1"/>
  </sheets>
  <definedNames>
    <definedName name="_xlnm.Print_Titles" localSheetId="0">'Kiên Giang'!$4:$4</definedName>
  </definedNames>
  <calcPr calcId="145621" fullCalcOnLoad="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<sst xmlns="http://schemas.openxmlformats.org/spreadsheetml/2006/main" count="241" uniqueCount="148">
  <si>
    <t>HỆ THỐNG CHỈ TIÊU KINH TẾ - XÃ HỘI CHỦ YẾU 2019-2023</t>
  </si>
  <si>
    <t>TỈNH KIÊN GIANG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</si>
  <si>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</si>
  <si>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</si>
  <si>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</si>
  <si>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</si>
  <si>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</si>
  <si>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</si>
  <si>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</si>
  <si>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</si>
  <si>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</si>
  <si>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</si>
  <si>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</si>
  <si>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</si>
  <si>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</si>
  <si>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</si>
  <si>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</si>
  <si>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</si>
  <si>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</si>
  <si>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</si>
  <si>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</si>
  <si>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</si>
  <si>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</si>
  <si>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</si>
  <si>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</si>
  <si>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</si>
  <si>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</si>
  <si>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</si>
  <si>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</si>
  <si>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</si>
  <si>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</si>
  <si>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</si>
  <si>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</si>
  <si>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</si>
  <si>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</si>
  <si>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</si>
  <si>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</si>
  <si>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</si>
  <si>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</si>
  <si>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</si>
  <si>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</si>
  <si>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</si>
  <si>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</si>
  <si>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</si>
  <si>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</si>
  <si>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</si>
  <si>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</si>
  <si>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</si>
  <si>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</si>
  <si>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</si>
  <si>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</si>
  <si>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</si>
  <si>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</si>
  <si>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</si>
  <si>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</si>
  <si>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</si>
  <si>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</si>
  <si>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</si>
  <si>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</si>
  <si>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</si>
  <si>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</si>
  <si>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</si>
  <si>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</si>
  <si>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</si>
  <si>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</si>
  <si>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</si>
  <si>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</si>
  <si>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</si>
  <si>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</si>
  <si>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</si>
  <si>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</si>
  <si>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</si>
  <si>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</si>
  <si>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</si>
  <si>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</si>
  <si>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</si>
  <si>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</si>
  <si>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</si>
  <si>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</si>
  <si>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</si>
  <si>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</si>
  <si>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</si>
  <si>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</si>
  <si>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</si>
  <si>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</si>
  <si>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</si>
  <si>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</si>
  <si>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</si>
  <si>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</si>
  <si>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</si>
  <si>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</si>
  <si>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</si>
  <si>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</si>
  <si>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</si>
  <si>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</si>
  <si>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</si>
  <si>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</si>
  <si>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</si>
  <si>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</si>
  <si>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</si>
  <si>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Tấn</t>
  </si>
  <si>
    <t xml:space="preserve">Thịt bò hơi </t>
  </si>
  <si>
    <t xml:space="preserve">Thịt lợn hơi </t>
  </si>
  <si>
    <t>Thịt gia cầm hơi giết, bán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</si>
  <si>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</si>
  <si>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</si>
  <si>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</si>
  <si>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</si>
  <si>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</si>
  <si>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</si>
  <si>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Cá hộp</t>
  </si>
  <si>
    <t xml:space="preserve"> Tấn</t>
  </si>
  <si>
    <t xml:space="preserve">Thủy sản đông lạnh </t>
  </si>
  <si>
    <t xml:space="preserve">Nước mắm </t>
  </si>
  <si>
    <t>Nghìn lít</t>
  </si>
  <si>
    <t xml:space="preserve">Bia </t>
  </si>
  <si>
    <t>(Nghìn lít</t>
  </si>
  <si>
    <t xml:space="preserve">Xi măng </t>
  </si>
  <si>
    <t>Điện thương phẩm</t>
  </si>
  <si>
    <t>Triệu kwh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</si>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</sst>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2" fillId="0" borderId="0"/>
    <xf numFmtId="0" fontId="1" fillId="0" borderId="0"/>
    <xf numFmtId="0" fontId="11" fillId="0" borderId="0"/>
  </cellStyleXfs>
  <cellXfs count="73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0" xfId="0" applyFont="1" applyFill="1" applyBorder="1"/>
    <xf numFmtId="0" fontId="0" fillId="0" borderId="0" xfId="0" applyFont="1" applyAlignment="1">
      <alignment horizontal="center"/>
    </xf>
    <xf numFmtId="0" fontId="5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NumberFormat="1" applyFont="1" applyFill="1" applyBorder="1"/>
    <xf numFmtId="0" fontId="2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1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11" fillId="0" borderId="0" xfId="0" applyFont="1" applyFill="1"/>
    <xf numFmtId="0" fontId="6" fillId="0" borderId="0" xfId="0" applyNumberFormat="1" applyFont="1" applyFill="1" applyBorder="1" applyAlignment="1">
      <alignment horizontal="left" wrapText="1"/>
    </xf>
    <xf numFmtId="0" fontId="6" fillId="0" borderId="0" xfId="2" applyFont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1" fontId="5" fillId="0" borderId="0" xfId="0" applyNumberFormat="1" applyFont="1" applyFill="1" applyBorder="1" applyAlignment="1">
      <alignment horizontal="right" indent="1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right" inden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NumberFormat="1" applyFont="1" applyFill="1" applyBorder="1" applyAlignment="1">
      <alignment wrapText="1"/>
    </xf>
    <xf numFmtId="0" fontId="6" fillId="0" borderId="0" xfId="3" applyFont="1"/>
    <xf numFmtId="2" fontId="6" fillId="0" borderId="0" xfId="0" applyNumberFormat="1" applyFont="1" applyFill="1" applyBorder="1" applyAlignment="1"/>
    <xf numFmtId="0" fontId="16" fillId="0" borderId="0" xfId="0" applyFont="1" applyBorder="1" applyAlignment="1">
      <alignment horizontal="center"/>
    </xf>
    <xf numFmtId="0" fontId="17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11" fillId="0" borderId="0" xfId="0" applyFont="1" applyFill="1" applyBorder="1"/>
    <xf numFmtId="0" fontId="5" fillId="0" borderId="1" xfId="0" applyNumberFormat="1" applyFont="1" applyFill="1" applyBorder="1"/>
    <xf numFmtId="0" fontId="7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indent="1"/>
    </xf>
    <xf numFmtId="0" fontId="18" fillId="0" borderId="0" xfId="0" applyFont="1" applyFill="1" applyBorder="1"/>
    <xf numFmtId="0" fontId="19" fillId="0" borderId="0" xfId="0" applyFont="1"/>
    <xf numFmtId="0" fontId="20" fillId="0" borderId="0" xfId="0" applyFont="1" applyFill="1" applyBorder="1"/>
    <xf numFmtId="0" fontId="19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wrapText="1"/>
    </xf>
  </cellXfs>
  <cellStyles count="5">
    <cellStyle name="Normal" xfId="0" builtinId="0"/>
    <cellStyle name="Normal 11" xfId="1"/>
    <cellStyle name="Normal 11 4 2 2 3" xfId="3"/>
    <cellStyle name="Normal 12 4" xfId="4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pane xSplit="5" ySplit="4" topLeftCell="F26" activePane="bottomRight" state="frozen"/>
      <selection activeCell="B32" sqref="B32"/>
      <selection pane="topRight" activeCell="B32" sqref="B32"/>
      <selection pane="bottomLeft" activeCell="B32" sqref="B32"/>
      <selection pane="bottomRight" activeCell="L37" sqref="L37"/>
    </sheetView>
  </sheetViews>
  <sheetFormatPr defaultColWidth="8.875" defaultRowHeight="15" x14ac:dyDescent="0.2"/>
  <cols>
    <col min="1" max="3" width="1.125" style="12" customWidth="1"/>
    <col min="4" max="4" width="41.125" style="12" customWidth="1"/>
    <col min="5" max="5" width="10.5" style="18" customWidth="1"/>
    <col min="6" max="7" width="7.375" style="18" customWidth="1"/>
    <col min="8" max="9" width="7.75" style="18" customWidth="1"/>
    <col min="10" max="10" width="7.75" style="12" customWidth="1"/>
    <col min="11" max="11" width="13.5" style="14" customWidth="1"/>
    <col min="12" max="16384" width="8.875" style="12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x14ac:dyDescent="0.25">
      <c r="A2" s="5"/>
      <c r="B2" s="6"/>
      <c r="C2" s="6"/>
      <c r="D2" s="6"/>
      <c r="E2" s="6" t="s">
        <v>1</v>
      </c>
      <c r="F2" s="6"/>
      <c r="G2" s="6"/>
      <c r="H2" s="6"/>
      <c r="I2" s="6"/>
      <c r="J2" s="6"/>
      <c r="K2" s="3"/>
    </row>
    <row r="3" spans="1:11" s="4" customFormat="1" ht="14.25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3"/>
    </row>
    <row r="4" spans="1:11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1" ht="9.9499999999999993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1" ht="15.75" customHeight="1" x14ac:dyDescent="0.2">
      <c r="A6" s="15" t="s">
        <v>3</v>
      </c>
      <c r="B6" s="16"/>
      <c r="C6" s="17"/>
      <c r="D6" s="13"/>
      <c r="F6" s="19"/>
      <c r="G6" s="19"/>
      <c r="H6" s="19"/>
      <c r="I6" s="19"/>
      <c r="J6" s="20"/>
    </row>
    <row r="7" spans="1:11" ht="15.75" customHeight="1" x14ac:dyDescent="0.2">
      <c r="A7" s="15"/>
      <c r="B7" s="16"/>
      <c r="C7" s="17"/>
      <c r="D7" s="13" t="s">
        <v>4</v>
      </c>
      <c r="E7" s="19" t="s">
        <v>5</v>
      </c>
      <c r="F7" s="21">
        <v>2</v>
      </c>
      <c r="G7" s="21">
        <v>2</v>
      </c>
      <c r="H7" s="21">
        <v>3</v>
      </c>
      <c r="I7" s="21">
        <v>3</v>
      </c>
      <c r="J7" s="21">
        <v>3</v>
      </c>
      <c r="K7" s="22"/>
    </row>
    <row r="8" spans="1:11" ht="15.75" customHeight="1" x14ac:dyDescent="0.2">
      <c r="A8" s="15"/>
      <c r="B8" s="16"/>
      <c r="C8" s="17"/>
      <c r="D8" s="13" t="s">
        <v>6</v>
      </c>
      <c r="E8" s="19" t="s">
        <v>7</v>
      </c>
      <c r="F8" s="21"/>
      <c r="G8" s="21"/>
      <c r="H8" s="21"/>
      <c r="I8" s="21"/>
      <c r="J8" s="21"/>
      <c r="K8" s="22"/>
    </row>
    <row r="9" spans="1:11" ht="15.75" customHeight="1" x14ac:dyDescent="0.2">
      <c r="A9" s="15"/>
      <c r="B9" s="16"/>
      <c r="C9" s="17"/>
      <c r="D9" s="13" t="s">
        <v>8</v>
      </c>
      <c r="E9" s="19" t="s">
        <v>7</v>
      </c>
      <c r="F9" s="21">
        <v>13</v>
      </c>
      <c r="G9" s="21">
        <v>13</v>
      </c>
      <c r="H9" s="21">
        <v>12</v>
      </c>
      <c r="I9" s="21">
        <v>12</v>
      </c>
      <c r="J9" s="21">
        <v>12</v>
      </c>
      <c r="K9" s="22"/>
    </row>
    <row r="10" spans="1:11" ht="15.75" customHeight="1" x14ac:dyDescent="0.2">
      <c r="A10" s="15"/>
      <c r="B10" s="16"/>
      <c r="C10" s="17"/>
      <c r="D10" s="13" t="s">
        <v>9</v>
      </c>
      <c r="E10" s="19" t="s">
        <v>7</v>
      </c>
      <c r="F10" s="21">
        <v>16</v>
      </c>
      <c r="G10" s="21">
        <v>16</v>
      </c>
      <c r="H10" s="21">
        <v>18</v>
      </c>
      <c r="I10" s="21">
        <v>18</v>
      </c>
      <c r="J10" s="21">
        <v>18</v>
      </c>
      <c r="K10" s="22"/>
    </row>
    <row r="11" spans="1:11" ht="15.75" customHeight="1" x14ac:dyDescent="0.2">
      <c r="A11" s="15"/>
      <c r="B11" s="16"/>
      <c r="C11" s="17"/>
      <c r="D11" s="13" t="s">
        <v>10</v>
      </c>
      <c r="E11" s="19" t="s">
        <v>7</v>
      </c>
      <c r="F11" s="21">
        <v>12</v>
      </c>
      <c r="G11" s="21">
        <v>12</v>
      </c>
      <c r="H11" s="21">
        <v>10</v>
      </c>
      <c r="I11" s="21">
        <v>10</v>
      </c>
      <c r="J11" s="21">
        <v>10</v>
      </c>
      <c r="K11" s="22"/>
    </row>
    <row r="12" spans="1:11" ht="15.75" customHeight="1" x14ac:dyDescent="0.2">
      <c r="A12" s="15"/>
      <c r="B12" s="16"/>
      <c r="C12" s="17"/>
      <c r="D12" s="13" t="s">
        <v>11</v>
      </c>
      <c r="E12" s="19" t="s">
        <v>7</v>
      </c>
      <c r="F12" s="21">
        <v>117</v>
      </c>
      <c r="G12" s="21">
        <v>117</v>
      </c>
      <c r="H12" s="21">
        <v>116</v>
      </c>
      <c r="I12" s="21">
        <v>116</v>
      </c>
      <c r="J12" s="21">
        <v>116</v>
      </c>
      <c r="K12" s="22"/>
    </row>
    <row r="13" spans="1:11" ht="15.75" customHeight="1" x14ac:dyDescent="0.2">
      <c r="A13" s="15" t="s">
        <v>12</v>
      </c>
      <c r="B13" s="16"/>
      <c r="C13" s="23"/>
      <c r="D13" s="17"/>
      <c r="E13" s="24" t="s">
        <v>13</v>
      </c>
      <c r="F13" s="25">
        <v>635.202</v>
      </c>
      <c r="G13" s="25">
        <v>635.29200000000003</v>
      </c>
      <c r="H13" s="25">
        <v>635.2023099999999</v>
      </c>
      <c r="I13" s="25">
        <v>635.2023099999999</v>
      </c>
      <c r="J13" s="25">
        <v>635.20799999999997</v>
      </c>
      <c r="K13" s="22"/>
    </row>
    <row r="14" spans="1:11" ht="15.75" customHeight="1" x14ac:dyDescent="0.2">
      <c r="A14" s="15"/>
      <c r="B14" s="16"/>
      <c r="C14" s="23"/>
      <c r="D14" s="23" t="s">
        <v>14</v>
      </c>
      <c r="E14" s="24"/>
      <c r="F14" s="26"/>
      <c r="G14" s="21"/>
      <c r="H14" s="21"/>
      <c r="I14" s="21"/>
      <c r="J14" s="20"/>
      <c r="K14" s="22"/>
    </row>
    <row r="15" spans="1:11" ht="15.75" customHeight="1" x14ac:dyDescent="0.2">
      <c r="A15" s="15"/>
      <c r="B15" s="16"/>
      <c r="C15" s="23"/>
      <c r="D15" s="27" t="s">
        <v>15</v>
      </c>
      <c r="E15" s="19" t="s">
        <v>7</v>
      </c>
      <c r="F15" s="28">
        <v>456.17500000000001</v>
      </c>
      <c r="G15" s="28">
        <v>456.15300000000002</v>
      </c>
      <c r="H15" s="28">
        <v>456.11840999999998</v>
      </c>
      <c r="I15" s="28">
        <v>456.11840999999998</v>
      </c>
      <c r="J15" s="28">
        <v>455.99299999999999</v>
      </c>
      <c r="K15" s="22"/>
    </row>
    <row r="16" spans="1:11" ht="15.75" customHeight="1" x14ac:dyDescent="0.2">
      <c r="A16" s="15"/>
      <c r="B16" s="16"/>
      <c r="C16" s="23"/>
      <c r="D16" s="27" t="s">
        <v>16</v>
      </c>
      <c r="E16" s="19" t="s">
        <v>7</v>
      </c>
      <c r="F16" s="28">
        <v>71.685000000000002</v>
      </c>
      <c r="G16" s="28">
        <v>71.662999999999997</v>
      </c>
      <c r="H16" s="28">
        <v>71.652619999999999</v>
      </c>
      <c r="I16" s="28">
        <v>71.652619999999999</v>
      </c>
      <c r="J16" s="28">
        <v>71.650000000000006</v>
      </c>
      <c r="K16" s="22"/>
    </row>
    <row r="17" spans="1:11" ht="15.75" customHeight="1" x14ac:dyDescent="0.2">
      <c r="A17" s="15"/>
      <c r="B17" s="16"/>
      <c r="C17" s="23"/>
      <c r="D17" s="27" t="s">
        <v>17</v>
      </c>
      <c r="E17" s="19" t="s">
        <v>7</v>
      </c>
      <c r="F17" s="28">
        <v>33.158000000000001</v>
      </c>
      <c r="G17" s="28">
        <v>33.164000000000001</v>
      </c>
      <c r="H17" s="28">
        <v>31.993339999999989</v>
      </c>
      <c r="I17" s="28">
        <v>31.993339999999989</v>
      </c>
      <c r="J17" s="28">
        <v>32.11</v>
      </c>
      <c r="K17" s="22"/>
    </row>
    <row r="18" spans="1:11" ht="15.75" customHeight="1" x14ac:dyDescent="0.2">
      <c r="A18" s="15"/>
      <c r="B18" s="16"/>
      <c r="C18" s="23"/>
      <c r="D18" s="27" t="s">
        <v>18</v>
      </c>
      <c r="E18" s="19" t="s">
        <v>7</v>
      </c>
      <c r="F18" s="28">
        <v>14.276999999999999</v>
      </c>
      <c r="G18" s="28">
        <v>14.297000000000001</v>
      </c>
      <c r="H18" s="28">
        <v>14.33484</v>
      </c>
      <c r="I18" s="28">
        <v>14.33484</v>
      </c>
      <c r="J18" s="28">
        <v>14.377000000000001</v>
      </c>
      <c r="K18" s="22"/>
    </row>
    <row r="19" spans="1:11" ht="15.75" customHeight="1" x14ac:dyDescent="0.2">
      <c r="A19" s="15" t="s">
        <v>19</v>
      </c>
      <c r="B19" s="16"/>
      <c r="C19" s="17"/>
      <c r="D19" s="13"/>
      <c r="E19" s="24" t="s">
        <v>20</v>
      </c>
      <c r="F19" s="25">
        <v>1723.7</v>
      </c>
      <c r="G19" s="25">
        <v>1728.8689999999999</v>
      </c>
      <c r="H19" s="25">
        <v>1752.3209999999999</v>
      </c>
      <c r="I19" s="25">
        <v>1751.758</v>
      </c>
      <c r="J19" s="25">
        <v>1755.3377857031273</v>
      </c>
    </row>
    <row r="20" spans="1:11" ht="15.75" customHeight="1" x14ac:dyDescent="0.2">
      <c r="A20" s="15"/>
      <c r="B20" s="16"/>
      <c r="C20" s="29" t="s">
        <v>21</v>
      </c>
      <c r="D20" s="13"/>
      <c r="E20" s="19"/>
      <c r="F20" s="28"/>
      <c r="G20" s="28"/>
      <c r="H20" s="28"/>
      <c r="I20" s="28"/>
      <c r="J20" s="28"/>
    </row>
    <row r="21" spans="1:11" ht="15.75" customHeight="1" x14ac:dyDescent="0.2">
      <c r="A21" s="15"/>
      <c r="B21" s="16"/>
      <c r="C21" s="17"/>
      <c r="D21" s="13" t="s">
        <v>22</v>
      </c>
      <c r="E21" s="19" t="s">
        <v>7</v>
      </c>
      <c r="F21" s="28">
        <v>873.7</v>
      </c>
      <c r="G21" s="28">
        <v>876.53652099989245</v>
      </c>
      <c r="H21" s="28">
        <v>888.98022449466123</v>
      </c>
      <c r="I21" s="28">
        <v>896.33699999999999</v>
      </c>
      <c r="J21" s="28">
        <v>898.25646646067798</v>
      </c>
    </row>
    <row r="22" spans="1:11" ht="15.75" customHeight="1" x14ac:dyDescent="0.2">
      <c r="A22" s="15"/>
      <c r="B22" s="30"/>
      <c r="C22" s="23"/>
      <c r="D22" s="13" t="s">
        <v>23</v>
      </c>
      <c r="E22" s="19" t="s">
        <v>7</v>
      </c>
      <c r="F22" s="28">
        <v>850</v>
      </c>
      <c r="G22" s="28">
        <v>852.33247900010747</v>
      </c>
      <c r="H22" s="28">
        <v>863.34077550533868</v>
      </c>
      <c r="I22" s="28">
        <v>855.42100000000005</v>
      </c>
      <c r="J22" s="28">
        <v>857.08131924244935</v>
      </c>
    </row>
    <row r="23" spans="1:11" ht="15.75" customHeight="1" x14ac:dyDescent="0.2">
      <c r="A23" s="15"/>
      <c r="B23" s="30"/>
      <c r="C23" s="29" t="s">
        <v>24</v>
      </c>
      <c r="D23" s="13"/>
      <c r="E23" s="31"/>
      <c r="F23" s="28"/>
      <c r="G23" s="28"/>
      <c r="H23" s="28"/>
      <c r="I23" s="28"/>
      <c r="J23" s="28"/>
    </row>
    <row r="24" spans="1:11" ht="15.75" customHeight="1" x14ac:dyDescent="0.2">
      <c r="A24" s="15"/>
      <c r="B24" s="30"/>
      <c r="C24" s="23"/>
      <c r="D24" s="29" t="s">
        <v>25</v>
      </c>
      <c r="E24" s="19" t="s">
        <v>7</v>
      </c>
      <c r="F24" s="28">
        <v>488.8</v>
      </c>
      <c r="G24" s="28">
        <v>491.75485331193977</v>
      </c>
      <c r="H24" s="28">
        <v>504.36117921129159</v>
      </c>
      <c r="I24" s="28">
        <v>522.73</v>
      </c>
      <c r="J24" s="28">
        <v>528.66058355563962</v>
      </c>
    </row>
    <row r="25" spans="1:11" ht="15.75" customHeight="1" x14ac:dyDescent="0.2">
      <c r="A25" s="15"/>
      <c r="B25" s="30"/>
      <c r="C25" s="23"/>
      <c r="D25" s="29" t="s">
        <v>26</v>
      </c>
      <c r="E25" s="19" t="s">
        <v>7</v>
      </c>
      <c r="F25" s="28">
        <v>1234.9000000000001</v>
      </c>
      <c r="G25" s="28">
        <v>1237.1141466880601</v>
      </c>
      <c r="H25" s="28">
        <v>1247.9598207887084</v>
      </c>
      <c r="I25" s="28">
        <v>1229.028</v>
      </c>
      <c r="J25" s="28">
        <v>1226.6772021474876</v>
      </c>
    </row>
    <row r="26" spans="1:11" ht="15.75" customHeight="1" x14ac:dyDescent="0.2">
      <c r="A26" s="15" t="s">
        <v>27</v>
      </c>
      <c r="B26" s="30"/>
      <c r="C26" s="23"/>
      <c r="D26" s="13"/>
      <c r="E26" s="32" t="s">
        <v>28</v>
      </c>
      <c r="F26" s="33">
        <v>271.36249571002611</v>
      </c>
      <c r="G26" s="33">
        <v>272.13769416268423</v>
      </c>
      <c r="H26" s="33">
        <v>275.86817182701998</v>
      </c>
      <c r="I26" s="33">
        <v>275.77953864808842</v>
      </c>
      <c r="J26" s="33">
        <v>276.34062947934024</v>
      </c>
    </row>
    <row r="27" spans="1:11" ht="15.75" customHeight="1" x14ac:dyDescent="0.2">
      <c r="A27" s="34" t="s">
        <v>29</v>
      </c>
      <c r="B27" s="35"/>
      <c r="C27" s="13"/>
      <c r="D27" s="17"/>
      <c r="E27" s="19"/>
      <c r="F27" s="25"/>
      <c r="G27" s="25"/>
      <c r="H27" s="25"/>
      <c r="I27" s="25"/>
      <c r="J27" s="25"/>
    </row>
    <row r="28" spans="1:11" ht="15.75" customHeight="1" x14ac:dyDescent="0.2">
      <c r="A28" s="15"/>
      <c r="B28" s="36" t="s">
        <v>30</v>
      </c>
      <c r="C28" s="36"/>
      <c r="D28" s="36"/>
      <c r="E28" s="19" t="s">
        <v>20</v>
      </c>
      <c r="F28" s="25">
        <v>921.84299999999689</v>
      </c>
      <c r="G28" s="25">
        <v>887.08399999999301</v>
      </c>
      <c r="H28" s="25">
        <v>878.0510162952437</v>
      </c>
      <c r="I28" s="25">
        <v>905.9</v>
      </c>
      <c r="J28" s="25">
        <v>900.30099999999834</v>
      </c>
    </row>
    <row r="29" spans="1:11" ht="15.75" customHeight="1" x14ac:dyDescent="0.2">
      <c r="A29" s="15"/>
      <c r="B29" s="16"/>
      <c r="C29" s="17" t="s">
        <v>31</v>
      </c>
      <c r="D29" s="13"/>
      <c r="E29" s="19"/>
      <c r="F29" s="28"/>
      <c r="G29" s="28"/>
      <c r="H29" s="28"/>
      <c r="I29" s="28"/>
      <c r="J29" s="28"/>
    </row>
    <row r="30" spans="1:11" ht="15.75" customHeight="1" x14ac:dyDescent="0.2">
      <c r="A30" s="15"/>
      <c r="B30" s="16"/>
      <c r="C30" s="17"/>
      <c r="D30" s="29" t="s">
        <v>32</v>
      </c>
      <c r="E30" s="19" t="s">
        <v>7</v>
      </c>
      <c r="F30" s="28">
        <v>402.76982238462767</v>
      </c>
      <c r="G30" s="28">
        <v>364.51328700617393</v>
      </c>
      <c r="H30" s="28">
        <v>398.42109844434481</v>
      </c>
      <c r="I30" s="28">
        <v>374.82838950421109</v>
      </c>
      <c r="J30" s="28">
        <v>360.32081307644609</v>
      </c>
    </row>
    <row r="31" spans="1:11" ht="15.75" customHeight="1" x14ac:dyDescent="0.2">
      <c r="A31" s="15"/>
      <c r="B31" s="16"/>
      <c r="C31" s="17"/>
      <c r="D31" s="29" t="s">
        <v>33</v>
      </c>
      <c r="E31" s="19" t="s">
        <v>34</v>
      </c>
      <c r="F31" s="28">
        <v>184.85761026698978</v>
      </c>
      <c r="G31" s="28">
        <v>172.73786394605986</v>
      </c>
      <c r="H31" s="28">
        <v>135.90478280031851</v>
      </c>
      <c r="I31" s="28">
        <v>154.59003961374447</v>
      </c>
      <c r="J31" s="28">
        <v>152.34276343323978</v>
      </c>
    </row>
    <row r="32" spans="1:11" ht="15.75" customHeight="1" x14ac:dyDescent="0.2">
      <c r="A32" s="15"/>
      <c r="B32" s="16"/>
      <c r="C32" s="17"/>
      <c r="D32" s="29" t="s">
        <v>35</v>
      </c>
      <c r="E32" s="19" t="s">
        <v>34</v>
      </c>
      <c r="F32" s="28">
        <v>334.21556734837941</v>
      </c>
      <c r="G32" s="28">
        <v>349.83284904775928</v>
      </c>
      <c r="H32" s="28">
        <v>343.72513505058026</v>
      </c>
      <c r="I32" s="28">
        <v>376.48157088204448</v>
      </c>
      <c r="J32" s="28">
        <v>387.63742349031253</v>
      </c>
    </row>
    <row r="33" spans="1:11" ht="15.75" customHeight="1" x14ac:dyDescent="0.2">
      <c r="A33" s="15"/>
      <c r="B33" s="36" t="s">
        <v>36</v>
      </c>
      <c r="C33" s="36"/>
      <c r="D33" s="36"/>
      <c r="E33" s="37" t="s">
        <v>37</v>
      </c>
      <c r="F33" s="28">
        <v>13.6</v>
      </c>
      <c r="G33" s="28">
        <v>14.757797935097134</v>
      </c>
      <c r="H33" s="28">
        <v>15.747577909023622</v>
      </c>
      <c r="I33" s="28">
        <v>16.041932165135584</v>
      </c>
      <c r="J33" s="28">
        <v>16.796693163884449</v>
      </c>
    </row>
    <row r="34" spans="1:11" ht="15.75" customHeight="1" x14ac:dyDescent="0.2">
      <c r="A34" s="15"/>
      <c r="B34" s="36" t="s">
        <v>38</v>
      </c>
      <c r="C34" s="36"/>
      <c r="D34" s="36"/>
      <c r="E34" s="37" t="s">
        <v>34</v>
      </c>
      <c r="F34" s="38">
        <v>3.5565240558964097</v>
      </c>
      <c r="G34" s="38">
        <v>4.3534686172722799</v>
      </c>
      <c r="H34" s="38">
        <v>4.5201027191743872</v>
      </c>
      <c r="I34" s="38">
        <v>2.8162561302836613</v>
      </c>
      <c r="J34" s="38">
        <v>2.9739478108489363</v>
      </c>
    </row>
    <row r="35" spans="1:11" ht="15.75" customHeight="1" x14ac:dyDescent="0.2">
      <c r="A35" s="15"/>
      <c r="B35" s="36" t="s">
        <v>39</v>
      </c>
      <c r="C35" s="36"/>
      <c r="D35" s="36"/>
      <c r="E35" s="37" t="s">
        <v>34</v>
      </c>
      <c r="F35" s="38">
        <v>3.0321449698475029</v>
      </c>
      <c r="G35" s="38">
        <v>3.1968300479776279</v>
      </c>
      <c r="H35" s="38">
        <v>6.3120553171637477</v>
      </c>
      <c r="I35" s="38">
        <v>6.7779150072469507</v>
      </c>
      <c r="J35" s="38">
        <v>2.2855860365106988</v>
      </c>
    </row>
    <row r="36" spans="1:11" ht="15.75" customHeight="1" x14ac:dyDescent="0.2">
      <c r="A36" s="15" t="s">
        <v>40</v>
      </c>
      <c r="B36" s="16"/>
      <c r="C36" s="23"/>
      <c r="D36" s="13"/>
      <c r="E36" s="19"/>
      <c r="F36" s="21"/>
      <c r="G36" s="21"/>
      <c r="H36" s="21"/>
      <c r="I36" s="21"/>
      <c r="J36" s="20"/>
    </row>
    <row r="37" spans="1:11" s="40" customFormat="1" ht="15.75" customHeight="1" x14ac:dyDescent="0.25">
      <c r="A37" s="15"/>
      <c r="B37" s="36" t="s">
        <v>41</v>
      </c>
      <c r="C37" s="36"/>
      <c r="D37" s="36"/>
      <c r="E37" s="19" t="s">
        <v>42</v>
      </c>
      <c r="F37" s="28">
        <v>93427.790999999997</v>
      </c>
      <c r="G37" s="28">
        <v>98880.138000000006</v>
      </c>
      <c r="H37" s="28">
        <v>102895.83500000001</v>
      </c>
      <c r="I37" s="28">
        <v>116474.32199999999</v>
      </c>
      <c r="J37" s="28">
        <v>129443.088</v>
      </c>
      <c r="K37" s="39"/>
    </row>
    <row r="38" spans="1:11" ht="15.75" customHeight="1" x14ac:dyDescent="0.2">
      <c r="A38" s="15"/>
      <c r="B38" s="23"/>
      <c r="C38" s="35"/>
      <c r="D38" s="13" t="s">
        <v>43</v>
      </c>
      <c r="E38" s="19" t="s">
        <v>34</v>
      </c>
      <c r="F38" s="28">
        <v>38183.468999999997</v>
      </c>
      <c r="G38" s="28">
        <v>41239.732000000004</v>
      </c>
      <c r="H38" s="28">
        <v>42282.374000000003</v>
      </c>
      <c r="I38" s="28">
        <v>44501.565000000002</v>
      </c>
      <c r="J38" s="28">
        <v>47918.468000000001</v>
      </c>
    </row>
    <row r="39" spans="1:11" ht="15.75" customHeight="1" x14ac:dyDescent="0.2">
      <c r="A39" s="15"/>
      <c r="B39" s="23"/>
      <c r="C39" s="35"/>
      <c r="D39" s="13" t="s">
        <v>44</v>
      </c>
      <c r="E39" s="19" t="s">
        <v>34</v>
      </c>
      <c r="F39" s="28">
        <v>18513.671000000002</v>
      </c>
      <c r="G39" s="28">
        <v>19887.737000000001</v>
      </c>
      <c r="H39" s="28">
        <v>19525.495999999999</v>
      </c>
      <c r="I39" s="28">
        <v>23833.446</v>
      </c>
      <c r="J39" s="28">
        <v>26576.156999999999</v>
      </c>
    </row>
    <row r="40" spans="1:11" ht="15.75" customHeight="1" x14ac:dyDescent="0.2">
      <c r="A40" s="15"/>
      <c r="B40" s="23"/>
      <c r="C40" s="35"/>
      <c r="D40" s="17" t="s">
        <v>45</v>
      </c>
      <c r="E40" s="19" t="s">
        <v>34</v>
      </c>
      <c r="F40" s="28">
        <v>31374.433999999997</v>
      </c>
      <c r="G40" s="28">
        <v>32205.641999999996</v>
      </c>
      <c r="H40" s="28">
        <v>35796.434000000001</v>
      </c>
      <c r="I40" s="28">
        <v>42308.84599999999</v>
      </c>
      <c r="J40" s="28">
        <v>48583.954000000005</v>
      </c>
    </row>
    <row r="41" spans="1:11" ht="15.75" customHeight="1" x14ac:dyDescent="0.2">
      <c r="A41" s="15"/>
      <c r="B41" s="23"/>
      <c r="C41" s="35"/>
      <c r="D41" s="17" t="s">
        <v>46</v>
      </c>
      <c r="E41" s="19" t="s">
        <v>34</v>
      </c>
      <c r="F41" s="28">
        <v>5356.2169999999996</v>
      </c>
      <c r="G41" s="28">
        <v>5547.027</v>
      </c>
      <c r="H41" s="28">
        <v>5291.5309999999999</v>
      </c>
      <c r="I41" s="28">
        <v>5830.4650000000001</v>
      </c>
      <c r="J41" s="28">
        <v>6364.509</v>
      </c>
    </row>
    <row r="42" spans="1:11" ht="30" customHeight="1" x14ac:dyDescent="0.2">
      <c r="A42" s="15"/>
      <c r="B42" s="36" t="s">
        <v>47</v>
      </c>
      <c r="C42" s="36"/>
      <c r="D42" s="36"/>
      <c r="E42" s="19" t="s">
        <v>37</v>
      </c>
      <c r="F42" s="28">
        <v>100.00000000000001</v>
      </c>
      <c r="G42" s="28">
        <v>100.00000000000001</v>
      </c>
      <c r="H42" s="28">
        <v>100</v>
      </c>
      <c r="I42" s="28">
        <v>100.00000000000001</v>
      </c>
      <c r="J42" s="28">
        <v>100</v>
      </c>
    </row>
    <row r="43" spans="1:11" ht="15" customHeight="1" x14ac:dyDescent="0.2">
      <c r="A43" s="15"/>
      <c r="B43" s="23"/>
      <c r="C43" s="35"/>
      <c r="D43" s="13" t="s">
        <v>43</v>
      </c>
      <c r="E43" s="19" t="s">
        <v>34</v>
      </c>
      <c r="F43" s="28">
        <v>40.869497813557423</v>
      </c>
      <c r="G43" s="28">
        <v>41.70679049820906</v>
      </c>
      <c r="H43" s="28">
        <v>41.092405732457493</v>
      </c>
      <c r="I43" s="28">
        <v>38.207189564065466</v>
      </c>
      <c r="J43" s="28">
        <v>37.018946890389387</v>
      </c>
    </row>
    <row r="44" spans="1:11" ht="15" customHeight="1" x14ac:dyDescent="0.2">
      <c r="A44" s="15"/>
      <c r="B44" s="23"/>
      <c r="C44" s="35"/>
      <c r="D44" s="17" t="s">
        <v>44</v>
      </c>
      <c r="E44" s="19" t="s">
        <v>34</v>
      </c>
      <c r="F44" s="28">
        <v>19.816021337805154</v>
      </c>
      <c r="G44" s="28">
        <v>20.112974559157674</v>
      </c>
      <c r="H44" s="28">
        <v>18.975982847119127</v>
      </c>
      <c r="I44" s="28">
        <v>20.462403721912203</v>
      </c>
      <c r="J44" s="28">
        <v>20.531151883521197</v>
      </c>
    </row>
    <row r="45" spans="1:11" ht="15" customHeight="1" x14ac:dyDescent="0.2">
      <c r="A45" s="15"/>
      <c r="B45" s="23"/>
      <c r="C45" s="35"/>
      <c r="D45" s="13" t="s">
        <v>45</v>
      </c>
      <c r="E45" s="19" t="s">
        <v>34</v>
      </c>
      <c r="F45" s="28">
        <v>33.581478984127969</v>
      </c>
      <c r="G45" s="28">
        <v>32.570385369000995</v>
      </c>
      <c r="H45" s="28">
        <v>34.78900190663694</v>
      </c>
      <c r="I45" s="28">
        <v>36.32461238967332</v>
      </c>
      <c r="J45" s="28">
        <v>37.53306163400552</v>
      </c>
    </row>
    <row r="46" spans="1:11" ht="15" customHeight="1" x14ac:dyDescent="0.2">
      <c r="A46" s="15"/>
      <c r="B46" s="23"/>
      <c r="C46" s="35"/>
      <c r="D46" s="13" t="s">
        <v>46</v>
      </c>
      <c r="E46" s="19" t="s">
        <v>34</v>
      </c>
      <c r="F46" s="28">
        <v>5.7330018645094585</v>
      </c>
      <c r="G46" s="28">
        <v>5.6098495736322693</v>
      </c>
      <c r="H46" s="28">
        <v>5.142609513786442</v>
      </c>
      <c r="I46" s="28">
        <v>5.0057943243490195</v>
      </c>
      <c r="J46" s="28">
        <v>4.916839592083897</v>
      </c>
    </row>
    <row r="47" spans="1:11" ht="15" customHeight="1" x14ac:dyDescent="0.2">
      <c r="A47" s="15"/>
      <c r="B47" s="36" t="s">
        <v>48</v>
      </c>
      <c r="C47" s="36"/>
      <c r="D47" s="36"/>
      <c r="E47" s="19" t="s">
        <v>42</v>
      </c>
      <c r="F47" s="28">
        <v>60706.037999999993</v>
      </c>
      <c r="G47" s="28">
        <v>62787.095999999998</v>
      </c>
      <c r="H47" s="28">
        <v>63543.883999999998</v>
      </c>
      <c r="I47" s="28">
        <v>68708.712</v>
      </c>
      <c r="J47" s="28">
        <v>73377.012999999992</v>
      </c>
    </row>
    <row r="48" spans="1:11" ht="15" customHeight="1" x14ac:dyDescent="0.2">
      <c r="A48" s="15"/>
      <c r="B48" s="23"/>
      <c r="C48" s="35"/>
      <c r="D48" s="13" t="s">
        <v>43</v>
      </c>
      <c r="E48" s="19" t="s">
        <v>34</v>
      </c>
      <c r="F48" s="28">
        <v>24708.467000000001</v>
      </c>
      <c r="G48" s="28">
        <v>25747.621999999999</v>
      </c>
      <c r="H48" s="28">
        <v>25803.276999999998</v>
      </c>
      <c r="I48" s="28">
        <v>26015.888999999999</v>
      </c>
      <c r="J48" s="28">
        <v>26785.455999999998</v>
      </c>
    </row>
    <row r="49" spans="1:11" ht="15" customHeight="1" x14ac:dyDescent="0.2">
      <c r="A49" s="15"/>
      <c r="B49" s="23"/>
      <c r="C49" s="35"/>
      <c r="D49" s="17" t="s">
        <v>44</v>
      </c>
      <c r="E49" s="19" t="s">
        <v>34</v>
      </c>
      <c r="F49" s="28">
        <v>12972.71</v>
      </c>
      <c r="G49" s="28">
        <v>13795.917000000001</v>
      </c>
      <c r="H49" s="28">
        <v>12921.715</v>
      </c>
      <c r="I49" s="28">
        <v>14401.545000000002</v>
      </c>
      <c r="J49" s="28">
        <v>15605.674999999999</v>
      </c>
    </row>
    <row r="50" spans="1:11" ht="15" customHeight="1" x14ac:dyDescent="0.2">
      <c r="A50" s="15"/>
      <c r="B50" s="23"/>
      <c r="C50" s="35"/>
      <c r="D50" s="17" t="s">
        <v>45</v>
      </c>
      <c r="E50" s="19" t="s">
        <v>34</v>
      </c>
      <c r="F50" s="28">
        <v>19431.923999999995</v>
      </c>
      <c r="G50" s="28">
        <v>19711.130999999994</v>
      </c>
      <c r="H50" s="28">
        <v>21542.442999999999</v>
      </c>
      <c r="I50" s="28">
        <v>24839.25</v>
      </c>
      <c r="J50" s="28">
        <v>27328.554000000004</v>
      </c>
    </row>
    <row r="51" spans="1:11" ht="15" customHeight="1" x14ac:dyDescent="0.2">
      <c r="A51" s="15"/>
      <c r="B51" s="23"/>
      <c r="C51" s="35"/>
      <c r="D51" s="17" t="s">
        <v>46</v>
      </c>
      <c r="E51" s="19" t="s">
        <v>34</v>
      </c>
      <c r="F51" s="28">
        <v>3592.9369999999999</v>
      </c>
      <c r="G51" s="28">
        <v>3532.4259999999999</v>
      </c>
      <c r="H51" s="28">
        <v>3276.4490000000001</v>
      </c>
      <c r="I51" s="28">
        <v>3452.0279999999998</v>
      </c>
      <c r="J51" s="28">
        <v>3657.328</v>
      </c>
    </row>
    <row r="52" spans="1:11" ht="33" customHeight="1" x14ac:dyDescent="0.2">
      <c r="A52" s="15"/>
      <c r="B52" s="36" t="s">
        <v>49</v>
      </c>
      <c r="C52" s="36"/>
      <c r="D52" s="36"/>
      <c r="E52" s="31" t="s">
        <v>37</v>
      </c>
      <c r="F52" s="28">
        <v>105.47324962312263</v>
      </c>
      <c r="G52" s="28">
        <v>103.42809062913973</v>
      </c>
      <c r="H52" s="28">
        <v>101.20532410035337</v>
      </c>
      <c r="I52" s="28">
        <v>108.12797027012073</v>
      </c>
      <c r="J52" s="28">
        <v>106.79433635722933</v>
      </c>
    </row>
    <row r="53" spans="1:11" ht="15" customHeight="1" x14ac:dyDescent="0.2">
      <c r="A53" s="15"/>
      <c r="B53" s="23"/>
      <c r="C53" s="35"/>
      <c r="D53" s="13" t="s">
        <v>43</v>
      </c>
      <c r="E53" s="19" t="s">
        <v>34</v>
      </c>
      <c r="F53" s="28">
        <v>103.21734342762161</v>
      </c>
      <c r="G53" s="28">
        <v>104.20566358892277</v>
      </c>
      <c r="H53" s="28">
        <v>100.21615588422108</v>
      </c>
      <c r="I53" s="28">
        <v>100.8239728620516</v>
      </c>
      <c r="J53" s="28">
        <v>102.95806535767431</v>
      </c>
    </row>
    <row r="54" spans="1:11" ht="15" customHeight="1" x14ac:dyDescent="0.2">
      <c r="A54" s="15"/>
      <c r="B54" s="23"/>
      <c r="C54" s="35"/>
      <c r="D54" s="13" t="s">
        <v>44</v>
      </c>
      <c r="E54" s="19" t="s">
        <v>34</v>
      </c>
      <c r="F54" s="28">
        <v>107.97140229464124</v>
      </c>
      <c r="G54" s="28">
        <v>106.34568259060752</v>
      </c>
      <c r="H54" s="28">
        <v>93.663328070181919</v>
      </c>
      <c r="I54" s="28">
        <v>111.45227239573077</v>
      </c>
      <c r="J54" s="28">
        <v>108.36111681073106</v>
      </c>
    </row>
    <row r="55" spans="1:11" ht="15" customHeight="1" x14ac:dyDescent="0.2">
      <c r="A55" s="15"/>
      <c r="B55" s="23"/>
      <c r="C55" s="35"/>
      <c r="D55" s="13" t="s">
        <v>45</v>
      </c>
      <c r="E55" s="19" t="s">
        <v>34</v>
      </c>
      <c r="F55" s="28">
        <v>106.10646399044205</v>
      </c>
      <c r="G55" s="28">
        <v>101.43684691232839</v>
      </c>
      <c r="H55" s="28">
        <v>109.29075049016723</v>
      </c>
      <c r="I55" s="28">
        <v>115.30377497111168</v>
      </c>
      <c r="J55" s="28">
        <v>110.02165524321387</v>
      </c>
    </row>
    <row r="56" spans="1:11" ht="15" customHeight="1" x14ac:dyDescent="0.2">
      <c r="A56" s="15"/>
      <c r="B56" s="23"/>
      <c r="C56" s="35"/>
      <c r="D56" s="17" t="s">
        <v>46</v>
      </c>
      <c r="E56" s="19" t="s">
        <v>34</v>
      </c>
      <c r="F56" s="28">
        <v>109.24061693906862</v>
      </c>
      <c r="G56" s="28">
        <v>98.315834650037004</v>
      </c>
      <c r="H56" s="28">
        <v>92.753507079836922</v>
      </c>
      <c r="I56" s="28">
        <v>105.35881986870541</v>
      </c>
      <c r="J56" s="28">
        <v>105.94722870150532</v>
      </c>
    </row>
    <row r="57" spans="1:11" ht="34.5" customHeight="1" x14ac:dyDescent="0.2">
      <c r="A57" s="15"/>
      <c r="B57" s="36" t="s">
        <v>50</v>
      </c>
      <c r="C57" s="36"/>
      <c r="D57" s="36"/>
      <c r="E57" s="19" t="s">
        <v>51</v>
      </c>
      <c r="F57" s="28">
        <f>+F37/F19</f>
        <v>54.201886059058999</v>
      </c>
      <c r="G57" s="28">
        <f>+G37/G19</f>
        <v>57.193539822855293</v>
      </c>
      <c r="H57" s="28">
        <f>+H37/H19</f>
        <v>58.719740846568641</v>
      </c>
      <c r="I57" s="28">
        <f>+I37/I19</f>
        <v>66.489961512948696</v>
      </c>
      <c r="J57" s="28">
        <f>+J37/J19</f>
        <v>73.74255203430809</v>
      </c>
    </row>
    <row r="58" spans="1:11" ht="16.5" customHeight="1" x14ac:dyDescent="0.2">
      <c r="A58" s="15" t="s">
        <v>52</v>
      </c>
      <c r="B58" s="34"/>
      <c r="C58" s="17"/>
      <c r="D58" s="13"/>
      <c r="E58" s="24"/>
      <c r="F58" s="26"/>
      <c r="G58" s="26"/>
      <c r="H58" s="26"/>
      <c r="I58" s="26"/>
      <c r="J58" s="41"/>
    </row>
    <row r="59" spans="1:11" ht="16.5" customHeight="1" x14ac:dyDescent="0.2">
      <c r="A59" s="17"/>
      <c r="B59" s="36" t="s">
        <v>53</v>
      </c>
      <c r="C59" s="36"/>
      <c r="D59" s="36"/>
      <c r="E59" s="19" t="s">
        <v>42</v>
      </c>
      <c r="F59" s="28">
        <v>20455.100999999999</v>
      </c>
      <c r="G59" s="28">
        <v>35087.334999999999</v>
      </c>
      <c r="H59" s="28">
        <v>21693.936000000002</v>
      </c>
      <c r="I59" s="28">
        <v>28011.63</v>
      </c>
      <c r="J59" s="28">
        <v>31282.151999999998</v>
      </c>
    </row>
    <row r="60" spans="1:11" s="45" customFormat="1" ht="16.5" customHeight="1" x14ac:dyDescent="0.25">
      <c r="A60" s="42"/>
      <c r="B60" s="23"/>
      <c r="C60" s="42"/>
      <c r="D60" s="23" t="s">
        <v>14</v>
      </c>
      <c r="E60" s="43"/>
      <c r="F60" s="28"/>
      <c r="G60" s="28"/>
      <c r="H60" s="28"/>
      <c r="I60" s="28"/>
      <c r="J60" s="28"/>
      <c r="K60" s="44"/>
    </row>
    <row r="61" spans="1:11" ht="16.5" customHeight="1" x14ac:dyDescent="0.2">
      <c r="A61" s="17"/>
      <c r="B61" s="13"/>
      <c r="C61" s="17"/>
      <c r="D61" s="13" t="s">
        <v>54</v>
      </c>
      <c r="E61" s="19" t="s">
        <v>7</v>
      </c>
      <c r="F61" s="28">
        <v>11634.995000000001</v>
      </c>
      <c r="G61" s="28">
        <v>11907.874</v>
      </c>
      <c r="H61" s="28">
        <v>11489.074000000001</v>
      </c>
      <c r="I61" s="28">
        <v>11741.512000000001</v>
      </c>
      <c r="J61" s="28">
        <v>14441.914000000001</v>
      </c>
    </row>
    <row r="62" spans="1:11" ht="16.5" customHeight="1" x14ac:dyDescent="0.2">
      <c r="A62" s="17"/>
      <c r="B62" s="13"/>
      <c r="C62" s="17"/>
      <c r="D62" s="13" t="s">
        <v>55</v>
      </c>
      <c r="E62" s="19" t="s">
        <v>7</v>
      </c>
      <c r="F62" s="28">
        <v>398.83300000000003</v>
      </c>
      <c r="G62" s="28">
        <v>212.36099999999999</v>
      </c>
      <c r="H62" s="28">
        <v>66.28</v>
      </c>
      <c r="I62" s="28">
        <v>179.43199999999999</v>
      </c>
      <c r="J62" s="28">
        <v>106.128</v>
      </c>
    </row>
    <row r="63" spans="1:11" ht="16.5" customHeight="1" x14ac:dyDescent="0.2">
      <c r="A63" s="17"/>
      <c r="B63" s="36" t="s">
        <v>56</v>
      </c>
      <c r="C63" s="36"/>
      <c r="D63" s="36"/>
      <c r="E63" s="19" t="s">
        <v>42</v>
      </c>
      <c r="F63" s="28">
        <v>28601.453000000001</v>
      </c>
      <c r="G63" s="28">
        <v>29124.280999999999</v>
      </c>
      <c r="H63" s="28">
        <v>31831.671999999999</v>
      </c>
      <c r="I63" s="28">
        <v>35182.861096280998</v>
      </c>
      <c r="J63" s="28">
        <v>27375.165000000001</v>
      </c>
    </row>
    <row r="64" spans="1:11" s="45" customFormat="1" ht="16.5" customHeight="1" x14ac:dyDescent="0.25">
      <c r="A64" s="42"/>
      <c r="B64" s="23"/>
      <c r="C64" s="42"/>
      <c r="D64" s="23" t="s">
        <v>14</v>
      </c>
      <c r="E64" s="43"/>
      <c r="F64" s="28"/>
      <c r="G64" s="28"/>
      <c r="H64" s="28"/>
      <c r="I64" s="28"/>
      <c r="J64" s="28"/>
      <c r="K64" s="44"/>
    </row>
    <row r="65" spans="1:10" ht="16.5" customHeight="1" x14ac:dyDescent="0.2">
      <c r="A65" s="17"/>
      <c r="B65" s="13"/>
      <c r="C65" s="17"/>
      <c r="D65" s="13" t="s">
        <v>57</v>
      </c>
      <c r="E65" s="19" t="s">
        <v>7</v>
      </c>
      <c r="F65" s="28">
        <v>4217.1589999999997</v>
      </c>
      <c r="G65" s="28">
        <v>4221.4669999999996</v>
      </c>
      <c r="H65" s="28">
        <v>4139.7160000000003</v>
      </c>
      <c r="I65" s="28">
        <v>4208.2269999999999</v>
      </c>
      <c r="J65" s="28">
        <v>4533.6980000000003</v>
      </c>
    </row>
    <row r="66" spans="1:10" ht="16.5" customHeight="1" x14ac:dyDescent="0.2">
      <c r="A66" s="17"/>
      <c r="B66" s="13"/>
      <c r="C66" s="17"/>
      <c r="D66" s="46" t="s">
        <v>58</v>
      </c>
      <c r="E66" s="19" t="s">
        <v>7</v>
      </c>
      <c r="F66" s="28">
        <v>9231.1280000000006</v>
      </c>
      <c r="G66" s="28">
        <v>9011.5319999999992</v>
      </c>
      <c r="H66" s="28">
        <v>8978.259</v>
      </c>
      <c r="I66" s="28">
        <v>10848.373</v>
      </c>
      <c r="J66" s="28">
        <v>11289.349</v>
      </c>
    </row>
    <row r="67" spans="1:10" ht="34.5" customHeight="1" x14ac:dyDescent="0.2">
      <c r="A67" s="47" t="s">
        <v>59</v>
      </c>
      <c r="B67" s="47"/>
      <c r="C67" s="47"/>
      <c r="D67" s="47"/>
      <c r="E67" s="19"/>
      <c r="F67" s="21"/>
      <c r="G67" s="21"/>
      <c r="H67" s="21"/>
      <c r="I67" s="21"/>
      <c r="J67" s="48"/>
    </row>
    <row r="68" spans="1:10" ht="17.25" customHeight="1" x14ac:dyDescent="0.2">
      <c r="A68" s="35"/>
      <c r="B68" s="36" t="s">
        <v>60</v>
      </c>
      <c r="C68" s="36"/>
      <c r="D68" s="36"/>
      <c r="E68" s="19" t="s">
        <v>61</v>
      </c>
      <c r="F68" s="21">
        <v>6769</v>
      </c>
      <c r="G68" s="21">
        <v>6608</v>
      </c>
      <c r="H68" s="21">
        <v>7252</v>
      </c>
      <c r="I68" s="21">
        <v>7619</v>
      </c>
      <c r="J68" s="48"/>
    </row>
    <row r="69" spans="1:10" ht="19.5" customHeight="1" x14ac:dyDescent="0.2">
      <c r="A69" s="35"/>
      <c r="B69" s="36" t="s">
        <v>62</v>
      </c>
      <c r="C69" s="36"/>
      <c r="D69" s="36"/>
      <c r="E69" s="19" t="s">
        <v>63</v>
      </c>
      <c r="F69" s="21">
        <v>95408</v>
      </c>
      <c r="G69" s="21">
        <v>87907</v>
      </c>
      <c r="H69" s="21">
        <v>91278</v>
      </c>
      <c r="I69" s="21">
        <v>94498</v>
      </c>
      <c r="J69" s="48"/>
    </row>
    <row r="70" spans="1:10" ht="37.5" customHeight="1" x14ac:dyDescent="0.2">
      <c r="A70" s="35"/>
      <c r="B70" s="36" t="s">
        <v>64</v>
      </c>
      <c r="C70" s="36"/>
      <c r="D70" s="36"/>
      <c r="E70" s="19" t="s">
        <v>42</v>
      </c>
      <c r="F70" s="49">
        <v>264195.33536999999</v>
      </c>
      <c r="G70" s="49">
        <v>272401</v>
      </c>
      <c r="H70" s="49">
        <v>345912</v>
      </c>
      <c r="I70" s="49">
        <v>392724</v>
      </c>
      <c r="J70" s="48"/>
    </row>
    <row r="71" spans="1:10" ht="37.5" customHeight="1" x14ac:dyDescent="0.2">
      <c r="A71" s="35"/>
      <c r="B71" s="36" t="s">
        <v>65</v>
      </c>
      <c r="C71" s="36"/>
      <c r="D71" s="36"/>
      <c r="E71" s="19" t="s">
        <v>34</v>
      </c>
      <c r="F71" s="49">
        <v>100335.1244</v>
      </c>
      <c r="G71" s="49">
        <v>106072</v>
      </c>
      <c r="H71" s="49">
        <v>132934</v>
      </c>
      <c r="I71" s="49">
        <v>155026.1</v>
      </c>
      <c r="J71" s="48"/>
    </row>
    <row r="72" spans="1:10" ht="37.5" customHeight="1" x14ac:dyDescent="0.2">
      <c r="A72" s="35"/>
      <c r="B72" s="36" t="s">
        <v>66</v>
      </c>
      <c r="C72" s="36"/>
      <c r="D72" s="36"/>
      <c r="E72" s="19" t="s">
        <v>34</v>
      </c>
      <c r="F72" s="49">
        <v>140177.33218</v>
      </c>
      <c r="G72" s="49">
        <v>138001</v>
      </c>
      <c r="H72" s="49">
        <v>129610.99999999999</v>
      </c>
      <c r="I72" s="49">
        <v>168683</v>
      </c>
      <c r="J72" s="48"/>
    </row>
    <row r="73" spans="1:10" ht="34.5" customHeight="1" x14ac:dyDescent="0.2">
      <c r="A73" s="35"/>
      <c r="B73" s="36" t="s">
        <v>67</v>
      </c>
      <c r="C73" s="36"/>
      <c r="D73" s="36"/>
      <c r="E73" s="19" t="s">
        <v>34</v>
      </c>
      <c r="F73" s="49">
        <v>8083.6794900000004</v>
      </c>
      <c r="G73" s="49">
        <v>7845.8990000000003</v>
      </c>
      <c r="H73" s="49">
        <v>8082.3789999999999</v>
      </c>
      <c r="I73" s="49">
        <v>9062.0789999999997</v>
      </c>
      <c r="J73" s="48"/>
    </row>
    <row r="74" spans="1:10" ht="32.25" customHeight="1" x14ac:dyDescent="0.2">
      <c r="A74" s="35"/>
      <c r="B74" s="36" t="s">
        <v>68</v>
      </c>
      <c r="C74" s="36"/>
      <c r="D74" s="36"/>
      <c r="E74" s="19" t="s">
        <v>69</v>
      </c>
      <c r="F74" s="49">
        <v>7172.95</v>
      </c>
      <c r="G74" s="49">
        <v>7611.643</v>
      </c>
      <c r="H74" s="49">
        <v>7494.8850000000002</v>
      </c>
      <c r="I74" s="49">
        <v>8069.2539999999999</v>
      </c>
      <c r="J74" s="48"/>
    </row>
    <row r="75" spans="1:10" ht="17.45" customHeight="1" x14ac:dyDescent="0.2">
      <c r="A75" s="35"/>
      <c r="B75" s="36" t="s">
        <v>70</v>
      </c>
      <c r="C75" s="36"/>
      <c r="D75" s="36"/>
      <c r="E75" s="19" t="s">
        <v>42</v>
      </c>
      <c r="F75" s="49">
        <v>2725.5829100000001</v>
      </c>
      <c r="G75" s="49">
        <v>-2357.4690000000001</v>
      </c>
      <c r="H75" s="49">
        <v>4275.509</v>
      </c>
      <c r="I75" s="49">
        <v>10204.718999999999</v>
      </c>
      <c r="J75" s="48"/>
    </row>
    <row r="76" spans="1:10" ht="34.5" customHeight="1" x14ac:dyDescent="0.2">
      <c r="A76" s="47" t="s">
        <v>71</v>
      </c>
      <c r="B76" s="47"/>
      <c r="C76" s="47"/>
      <c r="D76" s="47"/>
      <c r="E76" s="19"/>
      <c r="F76" s="21"/>
      <c r="G76" s="21"/>
      <c r="H76" s="21"/>
      <c r="I76" s="21"/>
      <c r="J76" s="48"/>
    </row>
    <row r="77" spans="1:10" ht="17.45" customHeight="1" x14ac:dyDescent="0.2">
      <c r="A77" s="35"/>
      <c r="B77" s="29" t="s">
        <v>72</v>
      </c>
      <c r="C77" s="13"/>
      <c r="D77" s="29"/>
      <c r="E77" s="19" t="s">
        <v>73</v>
      </c>
      <c r="F77" s="21">
        <v>355</v>
      </c>
      <c r="G77" s="21">
        <v>444</v>
      </c>
      <c r="H77" s="21">
        <v>465</v>
      </c>
      <c r="I77" s="21">
        <v>443</v>
      </c>
      <c r="J77" s="48"/>
    </row>
    <row r="78" spans="1:10" ht="17.45" customHeight="1" x14ac:dyDescent="0.2">
      <c r="A78" s="35"/>
      <c r="B78" s="29" t="s">
        <v>74</v>
      </c>
      <c r="C78" s="13"/>
      <c r="D78" s="29"/>
      <c r="E78" s="19" t="s">
        <v>63</v>
      </c>
      <c r="F78" s="21">
        <v>2840</v>
      </c>
      <c r="G78" s="21">
        <v>2939</v>
      </c>
      <c r="H78" s="21">
        <v>3137</v>
      </c>
      <c r="I78" s="21">
        <v>2693</v>
      </c>
      <c r="J78" s="48"/>
    </row>
    <row r="79" spans="1:10" ht="17.45" customHeight="1" x14ac:dyDescent="0.2">
      <c r="A79" s="35"/>
      <c r="B79" s="36" t="s">
        <v>75</v>
      </c>
      <c r="C79" s="36"/>
      <c r="D79" s="36"/>
      <c r="E79" s="19" t="s">
        <v>76</v>
      </c>
      <c r="F79" s="21">
        <v>98583</v>
      </c>
      <c r="G79" s="21">
        <v>94997</v>
      </c>
      <c r="H79" s="21">
        <v>90010</v>
      </c>
      <c r="I79" s="21">
        <v>90639</v>
      </c>
      <c r="J79" s="50">
        <v>86537</v>
      </c>
    </row>
    <row r="80" spans="1:10" ht="32.25" customHeight="1" x14ac:dyDescent="0.2">
      <c r="A80" s="35"/>
      <c r="B80" s="36" t="s">
        <v>77</v>
      </c>
      <c r="C80" s="36"/>
      <c r="D80" s="36"/>
      <c r="E80" s="19" t="s">
        <v>63</v>
      </c>
      <c r="F80" s="21">
        <v>196491</v>
      </c>
      <c r="G80" s="21">
        <v>163513</v>
      </c>
      <c r="H80" s="21">
        <v>161742</v>
      </c>
      <c r="I80" s="21">
        <v>174294</v>
      </c>
      <c r="J80" s="50">
        <v>168261</v>
      </c>
    </row>
    <row r="81" spans="1:10" ht="17.45" customHeight="1" x14ac:dyDescent="0.2">
      <c r="A81" s="15" t="s">
        <v>78</v>
      </c>
      <c r="B81" s="16"/>
      <c r="C81" s="17"/>
      <c r="D81" s="13"/>
      <c r="E81" s="19"/>
      <c r="F81" s="21"/>
      <c r="G81" s="21"/>
      <c r="H81" s="21"/>
      <c r="I81" s="21"/>
      <c r="J81" s="48"/>
    </row>
    <row r="82" spans="1:10" ht="33.75" customHeight="1" x14ac:dyDescent="0.2">
      <c r="A82" s="15"/>
      <c r="B82" s="36" t="s">
        <v>79</v>
      </c>
      <c r="C82" s="36"/>
      <c r="D82" s="36"/>
      <c r="E82" s="19" t="s">
        <v>42</v>
      </c>
      <c r="F82" s="28">
        <v>40044.178</v>
      </c>
      <c r="G82" s="28">
        <v>34770.790999999997</v>
      </c>
      <c r="H82" s="28">
        <v>37324.379000000001</v>
      </c>
      <c r="I82" s="28">
        <v>41068.301999999996</v>
      </c>
      <c r="J82" s="28">
        <v>39796.137999999999</v>
      </c>
    </row>
    <row r="83" spans="1:10" ht="30.75" customHeight="1" x14ac:dyDescent="0.2">
      <c r="A83" s="15"/>
      <c r="B83" s="36" t="s">
        <v>80</v>
      </c>
      <c r="C83" s="36"/>
      <c r="D83" s="36"/>
      <c r="E83" s="19" t="s">
        <v>37</v>
      </c>
      <c r="F83" s="28">
        <f>+F82/F37*100</f>
        <v>42.86109900639736</v>
      </c>
      <c r="G83" s="28">
        <f>+G82/G37*100</f>
        <v>35.164585834214748</v>
      </c>
      <c r="H83" s="28">
        <f>+H82/H37*100</f>
        <v>36.273945393416554</v>
      </c>
      <c r="I83" s="28">
        <f>+I82/I37*100</f>
        <v>35.259532998183069</v>
      </c>
      <c r="J83" s="28">
        <f>+J82/J37*100</f>
        <v>30.744119763273879</v>
      </c>
    </row>
    <row r="84" spans="1:10" ht="17.45" customHeight="1" x14ac:dyDescent="0.2">
      <c r="A84" s="15"/>
      <c r="B84" s="13" t="s">
        <v>81</v>
      </c>
      <c r="C84" s="17"/>
      <c r="D84" s="13"/>
      <c r="E84" s="19"/>
      <c r="F84" s="28"/>
      <c r="G84" s="28"/>
      <c r="H84" s="28"/>
      <c r="I84" s="28"/>
      <c r="J84" s="28"/>
    </row>
    <row r="85" spans="1:10" ht="17.45" customHeight="1" x14ac:dyDescent="0.2">
      <c r="A85" s="15"/>
      <c r="B85" s="30"/>
      <c r="C85" s="23"/>
      <c r="D85" s="13" t="s">
        <v>82</v>
      </c>
      <c r="E85" s="31" t="s">
        <v>83</v>
      </c>
      <c r="F85" s="51">
        <v>4</v>
      </c>
      <c r="G85" s="51">
        <v>1</v>
      </c>
      <c r="H85" s="51"/>
      <c r="I85" s="51"/>
      <c r="J85" s="52">
        <v>2</v>
      </c>
    </row>
    <row r="86" spans="1:10" ht="17.45" customHeight="1" x14ac:dyDescent="0.2">
      <c r="A86" s="15"/>
      <c r="B86" s="16"/>
      <c r="C86" s="23"/>
      <c r="D86" s="13" t="s">
        <v>84</v>
      </c>
      <c r="E86" s="19" t="s">
        <v>85</v>
      </c>
      <c r="F86" s="28">
        <v>10.851000000000001</v>
      </c>
      <c r="G86" s="28">
        <v>5</v>
      </c>
      <c r="H86" s="28"/>
      <c r="I86" s="28"/>
      <c r="J86" s="28">
        <v>2.5</v>
      </c>
    </row>
    <row r="87" spans="1:10" ht="17.45" customHeight="1" x14ac:dyDescent="0.2">
      <c r="A87" s="15"/>
      <c r="B87" s="16"/>
      <c r="C87" s="23"/>
      <c r="D87" s="17" t="s">
        <v>86</v>
      </c>
      <c r="E87" s="19" t="s">
        <v>34</v>
      </c>
      <c r="F87" s="28">
        <v>1.145</v>
      </c>
      <c r="G87" s="28">
        <v>1</v>
      </c>
      <c r="H87" s="28"/>
      <c r="I87" s="28"/>
      <c r="J87" s="28">
        <v>2.5</v>
      </c>
    </row>
    <row r="88" spans="1:10" ht="17.45" customHeight="1" x14ac:dyDescent="0.2">
      <c r="A88" s="17"/>
      <c r="B88" s="13" t="s">
        <v>87</v>
      </c>
      <c r="C88" s="13"/>
      <c r="D88" s="17"/>
      <c r="E88" s="19"/>
      <c r="F88" s="28"/>
      <c r="G88" s="28"/>
      <c r="H88" s="28"/>
      <c r="I88" s="28"/>
      <c r="J88" s="28"/>
    </row>
    <row r="89" spans="1:10" ht="22.5" customHeight="1" x14ac:dyDescent="0.2">
      <c r="A89" s="15"/>
      <c r="B89" s="16"/>
      <c r="C89" s="53"/>
      <c r="D89" s="53" t="s">
        <v>88</v>
      </c>
      <c r="E89" s="19" t="s">
        <v>89</v>
      </c>
      <c r="F89" s="28">
        <v>2145.5160000000001</v>
      </c>
      <c r="G89" s="28">
        <v>2740.4909999999995</v>
      </c>
      <c r="H89" s="28">
        <v>2964.3890000000001</v>
      </c>
      <c r="I89" s="28">
        <v>3092.0709999999999</v>
      </c>
      <c r="J89" s="28">
        <v>3168.136</v>
      </c>
    </row>
    <row r="90" spans="1:10" ht="36.75" customHeight="1" x14ac:dyDescent="0.2">
      <c r="A90" s="15"/>
      <c r="B90" s="16"/>
      <c r="C90" s="53"/>
      <c r="D90" s="53" t="s">
        <v>90</v>
      </c>
      <c r="E90" s="19" t="s">
        <v>7</v>
      </c>
      <c r="F90" s="28">
        <v>1543.9829999999999</v>
      </c>
      <c r="G90" s="28">
        <v>1479.421</v>
      </c>
      <c r="H90" s="28">
        <v>1512.3720000000001</v>
      </c>
      <c r="I90" s="28">
        <v>1654.836</v>
      </c>
      <c r="J90" s="28">
        <v>1504.8910000000001</v>
      </c>
    </row>
    <row r="91" spans="1:10" ht="20.100000000000001" customHeight="1" x14ac:dyDescent="0.2">
      <c r="A91" s="15" t="s">
        <v>91</v>
      </c>
      <c r="B91" s="16"/>
      <c r="C91" s="17"/>
      <c r="D91" s="13"/>
      <c r="E91" s="19"/>
      <c r="F91" s="21"/>
      <c r="G91" s="21"/>
      <c r="H91" s="21"/>
      <c r="I91" s="21"/>
      <c r="J91" s="20"/>
    </row>
    <row r="92" spans="1:10" ht="17.45" customHeight="1" x14ac:dyDescent="0.2">
      <c r="A92" s="15"/>
      <c r="B92" s="36" t="s">
        <v>92</v>
      </c>
      <c r="C92" s="36"/>
      <c r="D92" s="36"/>
      <c r="E92" s="19" t="s">
        <v>13</v>
      </c>
      <c r="F92" s="28">
        <v>722.2</v>
      </c>
      <c r="G92" s="28">
        <v>726.19999999999993</v>
      </c>
      <c r="H92" s="28">
        <v>715.95600000000002</v>
      </c>
      <c r="I92" s="28">
        <v>700</v>
      </c>
      <c r="J92" s="28">
        <v>713.2</v>
      </c>
    </row>
    <row r="93" spans="1:10" ht="17.45" customHeight="1" x14ac:dyDescent="0.2">
      <c r="A93" s="15"/>
      <c r="B93" s="16"/>
      <c r="C93" s="17"/>
      <c r="D93" s="23" t="s">
        <v>93</v>
      </c>
      <c r="E93" s="19" t="s">
        <v>34</v>
      </c>
      <c r="F93" s="28">
        <v>722.1</v>
      </c>
      <c r="G93" s="28">
        <v>725.80000000000007</v>
      </c>
      <c r="H93" s="28">
        <v>715.70600000000002</v>
      </c>
      <c r="I93" s="28">
        <v>699.6</v>
      </c>
      <c r="J93" s="28">
        <v>712.9</v>
      </c>
    </row>
    <row r="94" spans="1:10" ht="17.45" customHeight="1" x14ac:dyDescent="0.2">
      <c r="A94" s="15"/>
      <c r="B94" s="36" t="s">
        <v>94</v>
      </c>
      <c r="C94" s="36"/>
      <c r="D94" s="36"/>
      <c r="E94" s="19" t="s">
        <v>95</v>
      </c>
      <c r="F94" s="28">
        <v>4292.8999999999996</v>
      </c>
      <c r="G94" s="28">
        <v>4530.2</v>
      </c>
      <c r="H94" s="28">
        <v>4518.3900000000003</v>
      </c>
      <c r="I94" s="28">
        <v>4407.4699999999993</v>
      </c>
      <c r="J94" s="28">
        <v>4564.28</v>
      </c>
    </row>
    <row r="95" spans="1:10" ht="17.45" customHeight="1" x14ac:dyDescent="0.2">
      <c r="A95" s="15"/>
      <c r="B95" s="16"/>
      <c r="C95" s="23"/>
      <c r="D95" s="23" t="s">
        <v>93</v>
      </c>
      <c r="E95" s="19" t="s">
        <v>34</v>
      </c>
      <c r="F95" s="28">
        <v>4291.5</v>
      </c>
      <c r="G95" s="28">
        <v>4528.5000000000009</v>
      </c>
      <c r="H95" s="28">
        <v>4516.6000000000004</v>
      </c>
      <c r="I95" s="28">
        <v>4405.3999999999996</v>
      </c>
      <c r="J95" s="28">
        <v>4561.8599999999997</v>
      </c>
    </row>
    <row r="96" spans="1:10" ht="33.75" customHeight="1" x14ac:dyDescent="0.2">
      <c r="A96" s="15"/>
      <c r="B96" s="36" t="s">
        <v>96</v>
      </c>
      <c r="C96" s="36"/>
      <c r="D96" s="36"/>
      <c r="E96" s="19" t="s">
        <v>97</v>
      </c>
      <c r="F96" s="28">
        <v>2490.5218150542873</v>
      </c>
      <c r="G96" s="28">
        <v>2620.3257736705327</v>
      </c>
      <c r="H96" s="28">
        <v>2578.5172922084485</v>
      </c>
      <c r="I96" s="28">
        <v>2516.0267571205604</v>
      </c>
      <c r="J96" s="28">
        <v>2600.2288774133053</v>
      </c>
    </row>
    <row r="97" spans="1:10" ht="19.5" customHeight="1" x14ac:dyDescent="0.2">
      <c r="A97" s="15"/>
      <c r="B97" s="36" t="s">
        <v>98</v>
      </c>
      <c r="C97" s="36"/>
      <c r="D97" s="36"/>
      <c r="E97" s="19"/>
      <c r="F97" s="49"/>
      <c r="G97" s="49"/>
      <c r="H97" s="49"/>
      <c r="I97" s="49"/>
      <c r="J97" s="49"/>
    </row>
    <row r="98" spans="1:10" ht="19.5" customHeight="1" x14ac:dyDescent="0.2">
      <c r="A98" s="15"/>
      <c r="B98" s="13"/>
      <c r="C98" s="17"/>
      <c r="D98" s="54" t="s">
        <v>99</v>
      </c>
      <c r="E98" s="19" t="s">
        <v>100</v>
      </c>
      <c r="F98" s="49">
        <v>632</v>
      </c>
      <c r="G98" s="49">
        <v>604.29999999999995</v>
      </c>
      <c r="H98" s="49">
        <v>425</v>
      </c>
      <c r="I98" s="49">
        <v>478.04</v>
      </c>
      <c r="J98" s="49">
        <v>170.51</v>
      </c>
    </row>
    <row r="99" spans="1:10" ht="19.5" customHeight="1" x14ac:dyDescent="0.2">
      <c r="A99" s="15"/>
      <c r="B99" s="13"/>
      <c r="C99" s="17"/>
      <c r="D99" s="54" t="s">
        <v>101</v>
      </c>
      <c r="E99" s="19" t="s">
        <v>34</v>
      </c>
      <c r="F99" s="49">
        <v>955</v>
      </c>
      <c r="G99" s="49">
        <v>924.3</v>
      </c>
      <c r="H99" s="49">
        <v>921.7</v>
      </c>
      <c r="I99" s="49">
        <v>748.54</v>
      </c>
      <c r="J99" s="49">
        <v>424.54</v>
      </c>
    </row>
    <row r="100" spans="1:10" ht="19.5" customHeight="1" x14ac:dyDescent="0.2">
      <c r="A100" s="15"/>
      <c r="B100" s="13"/>
      <c r="C100" s="17"/>
      <c r="D100" s="54" t="s">
        <v>102</v>
      </c>
      <c r="E100" s="19" t="s">
        <v>34</v>
      </c>
      <c r="F100" s="49">
        <v>39409</v>
      </c>
      <c r="G100" s="49">
        <v>41350.468400000005</v>
      </c>
      <c r="H100" s="49">
        <v>40691.43</v>
      </c>
      <c r="I100" s="49">
        <v>41042.618153693067</v>
      </c>
      <c r="J100" s="49">
        <v>37210.79</v>
      </c>
    </row>
    <row r="101" spans="1:10" ht="19.5" customHeight="1" x14ac:dyDescent="0.2">
      <c r="A101" s="15"/>
      <c r="B101" s="16"/>
      <c r="C101" s="42"/>
      <c r="D101" s="54" t="s">
        <v>103</v>
      </c>
      <c r="E101" s="19" t="s">
        <v>34</v>
      </c>
      <c r="F101" s="49">
        <v>20104</v>
      </c>
      <c r="G101" s="49">
        <v>18795.95</v>
      </c>
      <c r="H101" s="49">
        <v>16631.25</v>
      </c>
      <c r="I101" s="49">
        <v>17856.560000000001</v>
      </c>
      <c r="J101" s="49">
        <v>16761.079999999998</v>
      </c>
    </row>
    <row r="102" spans="1:10" ht="19.5" customHeight="1" x14ac:dyDescent="0.2">
      <c r="A102" s="15"/>
      <c r="B102" s="17" t="s">
        <v>104</v>
      </c>
      <c r="C102" s="23"/>
      <c r="D102" s="13"/>
      <c r="E102" s="19" t="s">
        <v>13</v>
      </c>
      <c r="F102" s="49">
        <v>1</v>
      </c>
      <c r="G102" s="49">
        <v>0.8</v>
      </c>
      <c r="H102" s="49">
        <v>0.8</v>
      </c>
      <c r="I102" s="49">
        <v>0.7</v>
      </c>
      <c r="J102" s="49"/>
    </row>
    <row r="103" spans="1:10" ht="17.45" customHeight="1" x14ac:dyDescent="0.2">
      <c r="A103" s="15"/>
      <c r="B103" s="17" t="s">
        <v>105</v>
      </c>
      <c r="C103" s="23"/>
      <c r="D103" s="13"/>
      <c r="E103" s="19" t="s">
        <v>100</v>
      </c>
      <c r="F103" s="49">
        <v>845498</v>
      </c>
      <c r="G103" s="49">
        <v>841416</v>
      </c>
      <c r="H103" s="49">
        <v>838220</v>
      </c>
      <c r="I103" s="49">
        <v>821850</v>
      </c>
      <c r="J103" s="49">
        <v>776939.12134639814</v>
      </c>
    </row>
    <row r="104" spans="1:10" ht="17.45" customHeight="1" x14ac:dyDescent="0.2">
      <c r="A104" s="15"/>
      <c r="B104" s="17"/>
      <c r="C104" s="23"/>
      <c r="D104" s="13" t="s">
        <v>106</v>
      </c>
      <c r="E104" s="19" t="s">
        <v>34</v>
      </c>
      <c r="F104" s="49">
        <v>245358</v>
      </c>
      <c r="G104" s="49">
        <v>269729</v>
      </c>
      <c r="H104" s="49">
        <v>282120</v>
      </c>
      <c r="I104" s="49">
        <v>319477</v>
      </c>
      <c r="J104" s="49">
        <v>357776.12134639814</v>
      </c>
    </row>
    <row r="105" spans="1:10" ht="17.45" customHeight="1" x14ac:dyDescent="0.2">
      <c r="A105" s="15" t="s">
        <v>107</v>
      </c>
      <c r="B105" s="16"/>
      <c r="C105" s="17"/>
      <c r="D105" s="13"/>
      <c r="E105" s="19"/>
      <c r="F105" s="21"/>
      <c r="G105" s="21"/>
      <c r="H105" s="21"/>
      <c r="I105" s="21"/>
      <c r="J105" s="20"/>
    </row>
    <row r="106" spans="1:10" ht="17.45" customHeight="1" x14ac:dyDescent="0.2">
      <c r="A106" s="15"/>
      <c r="B106" s="13" t="s">
        <v>108</v>
      </c>
      <c r="C106" s="17"/>
      <c r="D106" s="13"/>
      <c r="E106" s="19" t="s">
        <v>37</v>
      </c>
      <c r="F106" s="28">
        <v>111.43</v>
      </c>
      <c r="G106" s="28">
        <v>103.98</v>
      </c>
      <c r="H106" s="28">
        <v>101.06</v>
      </c>
      <c r="I106" s="28">
        <v>117.91</v>
      </c>
      <c r="J106" s="28">
        <v>113.32</v>
      </c>
    </row>
    <row r="107" spans="1:10" ht="19.5" customHeight="1" x14ac:dyDescent="0.2">
      <c r="A107" s="15"/>
      <c r="B107" s="13" t="s">
        <v>109</v>
      </c>
      <c r="C107" s="17"/>
      <c r="D107" s="13"/>
      <c r="E107" s="19"/>
      <c r="F107" s="21"/>
      <c r="G107" s="21"/>
      <c r="H107" s="21"/>
      <c r="I107" s="21"/>
      <c r="J107" s="20"/>
    </row>
    <row r="108" spans="1:10" ht="19.5" customHeight="1" x14ac:dyDescent="0.2">
      <c r="A108" s="15"/>
      <c r="B108" s="16"/>
      <c r="C108" s="35"/>
      <c r="D108" s="17" t="s">
        <v>110</v>
      </c>
      <c r="E108" s="19" t="s">
        <v>111</v>
      </c>
      <c r="F108" s="28">
        <v>15600</v>
      </c>
      <c r="G108" s="28">
        <v>15052</v>
      </c>
      <c r="H108" s="28">
        <v>14300</v>
      </c>
      <c r="I108" s="28">
        <v>16050</v>
      </c>
      <c r="J108" s="28">
        <v>17485</v>
      </c>
    </row>
    <row r="109" spans="1:10" ht="19.5" customHeight="1" x14ac:dyDescent="0.2">
      <c r="A109" s="15"/>
      <c r="B109" s="16"/>
      <c r="C109" s="17"/>
      <c r="D109" s="17" t="s">
        <v>112</v>
      </c>
      <c r="E109" s="19" t="s">
        <v>95</v>
      </c>
      <c r="F109" s="28">
        <v>90.95</v>
      </c>
      <c r="G109" s="28">
        <v>91.784000000000006</v>
      </c>
      <c r="H109" s="28">
        <v>78.375</v>
      </c>
      <c r="I109" s="28">
        <v>91.2</v>
      </c>
      <c r="J109" s="28">
        <v>96.85</v>
      </c>
    </row>
    <row r="110" spans="1:10" ht="19.5" customHeight="1" x14ac:dyDescent="0.2">
      <c r="A110" s="15"/>
      <c r="B110" s="30"/>
      <c r="C110" s="13"/>
      <c r="D110" s="17" t="s">
        <v>113</v>
      </c>
      <c r="E110" s="19" t="s">
        <v>114</v>
      </c>
      <c r="F110" s="28">
        <v>57700</v>
      </c>
      <c r="G110" s="28">
        <v>62588</v>
      </c>
      <c r="H110" s="28">
        <v>64000</v>
      </c>
      <c r="I110" s="28">
        <v>46220</v>
      </c>
      <c r="J110" s="28">
        <v>46225</v>
      </c>
    </row>
    <row r="111" spans="1:10" ht="19.5" customHeight="1" x14ac:dyDescent="0.2">
      <c r="A111" s="15"/>
      <c r="B111" s="16"/>
      <c r="C111" s="13"/>
      <c r="D111" s="17" t="s">
        <v>115</v>
      </c>
      <c r="E111" s="19" t="s">
        <v>116</v>
      </c>
      <c r="F111" s="28">
        <v>102767</v>
      </c>
      <c r="G111" s="28">
        <v>72522</v>
      </c>
      <c r="H111" s="28">
        <v>63097</v>
      </c>
      <c r="I111" s="28">
        <v>68973</v>
      </c>
      <c r="J111" s="28">
        <v>44234</v>
      </c>
    </row>
    <row r="112" spans="1:10" ht="19.5" customHeight="1" x14ac:dyDescent="0.2">
      <c r="A112" s="15"/>
      <c r="B112" s="16"/>
      <c r="C112" s="13"/>
      <c r="D112" s="17" t="s">
        <v>117</v>
      </c>
      <c r="E112" s="19" t="s">
        <v>95</v>
      </c>
      <c r="F112" s="28">
        <v>5778.0320000000002</v>
      </c>
      <c r="G112" s="28">
        <v>5881.3019999999997</v>
      </c>
      <c r="H112" s="28">
        <v>5235.5839999999998</v>
      </c>
      <c r="I112" s="28">
        <v>5745.8140000000003</v>
      </c>
      <c r="J112" s="28">
        <v>5631.9979999999996</v>
      </c>
    </row>
    <row r="113" spans="1:11" ht="19.5" customHeight="1" x14ac:dyDescent="0.2">
      <c r="A113" s="15"/>
      <c r="B113" s="16"/>
      <c r="C113" s="13"/>
      <c r="D113" s="17" t="s">
        <v>118</v>
      </c>
      <c r="E113" s="19" t="s">
        <v>119</v>
      </c>
      <c r="F113" s="28">
        <v>2797.7930000000001</v>
      </c>
      <c r="G113" s="28">
        <v>3046.1610000000001</v>
      </c>
      <c r="H113" s="28">
        <v>3299.48</v>
      </c>
      <c r="I113" s="28">
        <v>3515.27</v>
      </c>
      <c r="J113" s="28">
        <v>3844.07</v>
      </c>
    </row>
    <row r="114" spans="1:11" ht="17.45" customHeight="1" x14ac:dyDescent="0.2">
      <c r="A114" s="15" t="s">
        <v>120</v>
      </c>
      <c r="B114" s="30"/>
      <c r="C114" s="23"/>
      <c r="D114" s="13"/>
      <c r="E114" s="31"/>
      <c r="F114" s="51"/>
      <c r="G114" s="51"/>
      <c r="H114" s="51"/>
      <c r="I114" s="51"/>
      <c r="J114" s="20"/>
    </row>
    <row r="115" spans="1:11" ht="32.25" customHeight="1" x14ac:dyDescent="0.2">
      <c r="A115" s="15"/>
      <c r="B115" s="36" t="s">
        <v>121</v>
      </c>
      <c r="C115" s="36"/>
      <c r="D115" s="36"/>
      <c r="E115" s="19" t="s">
        <v>37</v>
      </c>
      <c r="F115" s="38">
        <v>104.13</v>
      </c>
      <c r="G115" s="38">
        <v>104.89</v>
      </c>
      <c r="H115" s="38">
        <v>102.77</v>
      </c>
      <c r="I115" s="38">
        <v>103.9552</v>
      </c>
      <c r="J115" s="55">
        <v>103.15</v>
      </c>
    </row>
    <row r="116" spans="1:11" ht="32.25" customHeight="1" x14ac:dyDescent="0.2">
      <c r="A116" s="15"/>
      <c r="B116" s="36" t="s">
        <v>122</v>
      </c>
      <c r="C116" s="36"/>
      <c r="D116" s="36"/>
      <c r="E116" s="19" t="s">
        <v>42</v>
      </c>
      <c r="F116" s="49">
        <v>93722.47</v>
      </c>
      <c r="G116" s="49">
        <v>91357.817999999999</v>
      </c>
      <c r="H116" s="49">
        <v>95572.195999999996</v>
      </c>
      <c r="I116" s="49">
        <v>115029.31</v>
      </c>
      <c r="J116" s="49">
        <v>130002.78</v>
      </c>
    </row>
    <row r="117" spans="1:11" ht="19.5" customHeight="1" x14ac:dyDescent="0.2">
      <c r="A117" s="15"/>
      <c r="B117" s="17" t="s">
        <v>123</v>
      </c>
      <c r="C117" s="23"/>
      <c r="D117" s="13"/>
      <c r="E117" s="19" t="s">
        <v>34</v>
      </c>
      <c r="F117" s="49">
        <v>448.8</v>
      </c>
      <c r="G117" s="49">
        <v>387.90999999999997</v>
      </c>
      <c r="H117" s="49">
        <v>301.80500000000001</v>
      </c>
      <c r="I117" s="49">
        <v>784.25</v>
      </c>
      <c r="J117" s="49">
        <v>737.41</v>
      </c>
    </row>
    <row r="118" spans="1:11" ht="17.45" customHeight="1" x14ac:dyDescent="0.2">
      <c r="A118" s="15"/>
      <c r="B118" s="13" t="s">
        <v>124</v>
      </c>
      <c r="C118" s="35"/>
      <c r="D118" s="13"/>
      <c r="E118" s="19"/>
      <c r="F118" s="28"/>
      <c r="G118" s="28"/>
      <c r="H118" s="28"/>
      <c r="I118" s="28"/>
      <c r="J118" s="28"/>
      <c r="K118" s="56"/>
    </row>
    <row r="119" spans="1:11" ht="17.45" customHeight="1" x14ac:dyDescent="0.2">
      <c r="A119" s="15"/>
      <c r="B119" s="13"/>
      <c r="C119" s="35"/>
      <c r="D119" s="13" t="s">
        <v>125</v>
      </c>
      <c r="E119" s="19" t="s">
        <v>126</v>
      </c>
      <c r="F119" s="28">
        <v>2123.1129999999998</v>
      </c>
      <c r="G119" s="28">
        <v>1914.586</v>
      </c>
      <c r="H119" s="28">
        <v>1914.57</v>
      </c>
      <c r="I119" s="28">
        <v>1992.155</v>
      </c>
      <c r="J119" s="28">
        <v>1966.4</v>
      </c>
      <c r="K119" s="56"/>
    </row>
    <row r="120" spans="1:11" ht="17.45" customHeight="1" x14ac:dyDescent="0.2">
      <c r="A120" s="15"/>
      <c r="B120" s="13"/>
      <c r="C120" s="35"/>
      <c r="D120" s="13" t="s">
        <v>127</v>
      </c>
      <c r="E120" s="19" t="s">
        <v>34</v>
      </c>
      <c r="F120" s="28">
        <v>51.595999999999997</v>
      </c>
      <c r="G120" s="28">
        <v>43.624000000000002</v>
      </c>
      <c r="H120" s="28">
        <v>25.975000000000001</v>
      </c>
      <c r="I120" s="28">
        <v>30.169</v>
      </c>
      <c r="J120" s="28">
        <v>29.266999999999999</v>
      </c>
      <c r="K120" s="56"/>
    </row>
    <row r="121" spans="1:11" ht="17.45" customHeight="1" x14ac:dyDescent="0.2">
      <c r="A121" s="15"/>
      <c r="B121" s="13" t="s">
        <v>128</v>
      </c>
      <c r="C121" s="35"/>
      <c r="D121" s="13"/>
      <c r="E121" s="19" t="s">
        <v>34</v>
      </c>
      <c r="F121" s="28">
        <v>240.386</v>
      </c>
      <c r="G121" s="28">
        <v>1318.5650000000001</v>
      </c>
      <c r="H121" s="28">
        <v>1372.5530000000001</v>
      </c>
      <c r="I121" s="28">
        <v>1585.2</v>
      </c>
      <c r="J121" s="28">
        <v>1630.05</v>
      </c>
    </row>
    <row r="122" spans="1:11" ht="17.45" customHeight="1" x14ac:dyDescent="0.2">
      <c r="A122" s="34" t="s">
        <v>129</v>
      </c>
      <c r="B122" s="35"/>
      <c r="C122" s="23"/>
      <c r="D122" s="13"/>
      <c r="E122" s="19"/>
      <c r="F122" s="21"/>
      <c r="G122" s="21"/>
      <c r="H122" s="21"/>
      <c r="I122" s="21"/>
      <c r="J122" s="20"/>
    </row>
    <row r="123" spans="1:11" ht="17.45" customHeight="1" x14ac:dyDescent="0.2">
      <c r="A123" s="15"/>
      <c r="B123" s="13" t="s">
        <v>130</v>
      </c>
      <c r="C123" s="17"/>
      <c r="D123" s="13"/>
      <c r="E123" s="19" t="s">
        <v>131</v>
      </c>
      <c r="F123" s="21">
        <v>157</v>
      </c>
      <c r="G123" s="21">
        <v>159</v>
      </c>
      <c r="H123" s="21">
        <v>160</v>
      </c>
      <c r="I123" s="21">
        <v>162</v>
      </c>
      <c r="J123" s="21">
        <v>165</v>
      </c>
    </row>
    <row r="124" spans="1:11" ht="17.45" customHeight="1" x14ac:dyDescent="0.2">
      <c r="A124" s="15"/>
      <c r="B124" s="13" t="s">
        <v>132</v>
      </c>
      <c r="C124" s="17"/>
      <c r="D124" s="13"/>
      <c r="E124" s="19" t="s">
        <v>63</v>
      </c>
      <c r="F124" s="21">
        <v>2624</v>
      </c>
      <c r="G124" s="21">
        <v>2777</v>
      </c>
      <c r="H124" s="21">
        <v>2741</v>
      </c>
      <c r="I124" s="21">
        <v>2809</v>
      </c>
      <c r="J124" s="21">
        <v>2941</v>
      </c>
    </row>
    <row r="125" spans="1:11" ht="17.45" customHeight="1" x14ac:dyDescent="0.2">
      <c r="A125" s="15"/>
      <c r="B125" s="13" t="s">
        <v>133</v>
      </c>
      <c r="C125" s="17"/>
      <c r="D125" s="13"/>
      <c r="E125" s="19" t="s">
        <v>134</v>
      </c>
      <c r="F125" s="28">
        <v>47.960999999999999</v>
      </c>
      <c r="G125" s="28">
        <v>47.02</v>
      </c>
      <c r="H125" s="28">
        <v>35.997999999999998</v>
      </c>
      <c r="I125" s="28">
        <v>47.475999999999999</v>
      </c>
      <c r="J125" s="28">
        <v>48.677999999999997</v>
      </c>
    </row>
    <row r="126" spans="1:11" ht="17.45" customHeight="1" x14ac:dyDescent="0.2">
      <c r="A126" s="15"/>
      <c r="B126" s="13" t="s">
        <v>135</v>
      </c>
      <c r="C126" s="17"/>
      <c r="D126" s="13"/>
      <c r="E126" s="19" t="s">
        <v>131</v>
      </c>
      <c r="F126" s="21">
        <v>499</v>
      </c>
      <c r="G126" s="21">
        <v>485</v>
      </c>
      <c r="H126" s="21">
        <v>479</v>
      </c>
      <c r="I126" s="21">
        <v>475</v>
      </c>
      <c r="J126" s="21">
        <v>465</v>
      </c>
    </row>
    <row r="127" spans="1:11" ht="16.5" customHeight="1" x14ac:dyDescent="0.2">
      <c r="A127" s="15"/>
      <c r="B127" s="13" t="s">
        <v>136</v>
      </c>
      <c r="C127" s="17"/>
      <c r="D127" s="13"/>
      <c r="E127" s="19" t="s">
        <v>63</v>
      </c>
      <c r="F127" s="21">
        <v>15855</v>
      </c>
      <c r="G127" s="21">
        <v>15626</v>
      </c>
      <c r="H127" s="21">
        <v>15577</v>
      </c>
      <c r="I127" s="21">
        <v>15370</v>
      </c>
      <c r="J127" s="21">
        <v>15259</v>
      </c>
    </row>
    <row r="128" spans="1:11" ht="16.5" customHeight="1" x14ac:dyDescent="0.2">
      <c r="A128" s="15"/>
      <c r="B128" s="13" t="s">
        <v>137</v>
      </c>
      <c r="C128" s="13"/>
      <c r="D128" s="17"/>
      <c r="E128" s="19" t="s">
        <v>134</v>
      </c>
      <c r="F128" s="28">
        <v>302.36599999999999</v>
      </c>
      <c r="G128" s="28">
        <v>305.40700000000004</v>
      </c>
      <c r="H128" s="28">
        <v>298.60599999999999</v>
      </c>
      <c r="I128" s="28">
        <v>301.17899999999997</v>
      </c>
      <c r="J128" s="28">
        <v>301.44299999999998</v>
      </c>
    </row>
    <row r="129" spans="1:13" ht="17.45" customHeight="1" x14ac:dyDescent="0.2">
      <c r="A129" s="34" t="s">
        <v>138</v>
      </c>
      <c r="B129" s="35"/>
      <c r="C129" s="23"/>
      <c r="D129" s="17"/>
      <c r="E129" s="19"/>
      <c r="F129" s="21"/>
      <c r="G129" s="21"/>
      <c r="H129" s="21"/>
      <c r="I129" s="21"/>
      <c r="J129" s="20"/>
    </row>
    <row r="130" spans="1:13" ht="17.45" customHeight="1" x14ac:dyDescent="0.2">
      <c r="A130" s="15"/>
      <c r="B130" s="13" t="s">
        <v>139</v>
      </c>
      <c r="C130" s="13"/>
      <c r="D130" s="17"/>
      <c r="E130" s="19" t="s">
        <v>76</v>
      </c>
      <c r="F130" s="21">
        <v>168</v>
      </c>
      <c r="G130" s="21">
        <v>168</v>
      </c>
      <c r="H130" s="21">
        <v>169</v>
      </c>
      <c r="I130" s="21">
        <v>170</v>
      </c>
      <c r="J130" s="52">
        <v>170</v>
      </c>
    </row>
    <row r="131" spans="1:13" ht="17.45" customHeight="1" x14ac:dyDescent="0.2">
      <c r="A131" s="15"/>
      <c r="B131" s="13" t="s">
        <v>140</v>
      </c>
      <c r="C131" s="17"/>
      <c r="D131" s="13"/>
      <c r="E131" s="19" t="s">
        <v>141</v>
      </c>
      <c r="F131" s="21">
        <v>6022</v>
      </c>
      <c r="G131" s="21">
        <v>6172</v>
      </c>
      <c r="H131" s="21">
        <v>6342</v>
      </c>
      <c r="I131" s="21">
        <v>6402</v>
      </c>
      <c r="J131" s="52">
        <v>6512</v>
      </c>
      <c r="L131" s="57"/>
      <c r="M131" s="57"/>
    </row>
    <row r="132" spans="1:13" ht="15.75" customHeight="1" x14ac:dyDescent="0.2">
      <c r="A132" s="15"/>
      <c r="B132" s="13" t="s">
        <v>142</v>
      </c>
      <c r="C132" s="23"/>
      <c r="D132" s="13"/>
      <c r="E132" s="31" t="s">
        <v>143</v>
      </c>
      <c r="F132" s="28">
        <v>8.9342952204421309</v>
      </c>
      <c r="G132" s="28">
        <v>8.9499999999999993</v>
      </c>
      <c r="H132" s="28">
        <v>9.75</v>
      </c>
      <c r="I132" s="28">
        <v>9.9600000000000009</v>
      </c>
      <c r="J132" s="28">
        <v>10.130000000000001</v>
      </c>
      <c r="K132" s="58"/>
    </row>
    <row r="133" spans="1:13" ht="15.75" customHeight="1" x14ac:dyDescent="0.2">
      <c r="A133" s="15"/>
      <c r="B133" s="17" t="s">
        <v>144</v>
      </c>
      <c r="C133" s="23"/>
      <c r="D133" s="13"/>
      <c r="E133" s="19" t="s">
        <v>141</v>
      </c>
      <c r="F133" s="28">
        <v>30.051720286941716</v>
      </c>
      <c r="G133" s="28">
        <v>30.83</v>
      </c>
      <c r="H133" s="28">
        <v>31.39</v>
      </c>
      <c r="I133" s="28">
        <v>32</v>
      </c>
      <c r="J133" s="28">
        <v>37.090000000000003</v>
      </c>
    </row>
    <row r="134" spans="1:13" ht="27.75" customHeight="1" x14ac:dyDescent="0.2">
      <c r="A134" s="59" t="s">
        <v>145</v>
      </c>
      <c r="B134" s="59"/>
      <c r="C134" s="59"/>
      <c r="D134" s="59"/>
      <c r="E134" s="24" t="s">
        <v>69</v>
      </c>
      <c r="F134" s="33">
        <v>4079</v>
      </c>
      <c r="G134" s="33">
        <v>4368.54</v>
      </c>
      <c r="H134" s="33">
        <v>3986.42</v>
      </c>
      <c r="I134" s="33">
        <v>4287.26</v>
      </c>
      <c r="J134" s="33">
        <v>4723.03</v>
      </c>
    </row>
    <row r="135" spans="1:13" ht="17.45" customHeight="1" x14ac:dyDescent="0.2">
      <c r="A135" s="34" t="s">
        <v>146</v>
      </c>
      <c r="B135" s="60"/>
      <c r="C135" s="23"/>
      <c r="D135" s="17"/>
      <c r="E135" s="24" t="s">
        <v>37</v>
      </c>
      <c r="F135" s="25">
        <v>4.76</v>
      </c>
      <c r="G135" s="25">
        <v>4.0765000000000002</v>
      </c>
      <c r="H135" s="25">
        <v>3.6072850000000001</v>
      </c>
      <c r="I135" s="25">
        <v>4.0879940000000001</v>
      </c>
      <c r="J135" s="25">
        <v>3.382511</v>
      </c>
    </row>
    <row r="136" spans="1:13" x14ac:dyDescent="0.2">
      <c r="A136" s="61"/>
      <c r="B136" s="62"/>
      <c r="C136" s="63"/>
      <c r="D136" s="64"/>
      <c r="E136" s="65"/>
      <c r="F136" s="65"/>
      <c r="G136" s="65"/>
      <c r="H136" s="65"/>
      <c r="I136" s="65"/>
      <c r="J136" s="66"/>
    </row>
    <row r="137" spans="1:13" s="68" customFormat="1" ht="15.75" x14ac:dyDescent="0.25">
      <c r="A137" s="67"/>
      <c r="D137" s="69"/>
      <c r="K137" s="70"/>
    </row>
    <row r="138" spans="1:13" ht="29.25" customHeight="1" x14ac:dyDescent="0.2">
      <c r="A138" s="71" t="s">
        <v>147</v>
      </c>
      <c r="B138" s="71"/>
      <c r="C138" s="71"/>
      <c r="D138" s="71"/>
      <c r="E138" s="71"/>
      <c r="F138" s="71"/>
      <c r="G138" s="71"/>
      <c r="H138" s="71"/>
      <c r="I138" s="71"/>
      <c r="J138" s="71"/>
      <c r="K138" s="72"/>
    </row>
  </sheetData>
  <mergeCells count="35">
    <mergeCell ref="B97:D97"/>
    <mergeCell ref="B115:D115"/>
    <mergeCell ref="B116:D116"/>
    <mergeCell ref="A134:D134"/>
    <mergeCell ref="A138:J138"/>
    <mergeCell ref="B80:D80"/>
    <mergeCell ref="B82:D82"/>
    <mergeCell ref="B83:D83"/>
    <mergeCell ref="B92:D92"/>
    <mergeCell ref="B94:D94"/>
    <mergeCell ref="B96:D96"/>
    <mergeCell ref="B72:D72"/>
    <mergeCell ref="B73:D73"/>
    <mergeCell ref="B74:D74"/>
    <mergeCell ref="B75:D75"/>
    <mergeCell ref="A76:D76"/>
    <mergeCell ref="B79:D79"/>
    <mergeCell ref="B63:D63"/>
    <mergeCell ref="A67:D67"/>
    <mergeCell ref="B68:D68"/>
    <mergeCell ref="B69:D69"/>
    <mergeCell ref="B70:D70"/>
    <mergeCell ref="B71:D71"/>
    <mergeCell ref="B37:D37"/>
    <mergeCell ref="B42:D42"/>
    <mergeCell ref="B47:D47"/>
    <mergeCell ref="B52:D52"/>
    <mergeCell ref="B57:D57"/>
    <mergeCell ref="B59:D59"/>
    <mergeCell ref="A1:J1"/>
    <mergeCell ref="A4:D4"/>
    <mergeCell ref="B28:D28"/>
    <mergeCell ref="B33:D33"/>
    <mergeCell ref="B34:D34"/>
    <mergeCell ref="B35:D35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Kiên Giang</vt:lpstr>
      <vt:lpstr>'Kiên Giang'!Print_Titles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2025-05-13T06:41:09Z</dcterms:created>
  <dcterms:modified xsi:type="dcterms:W3CDTF">2025-05-13T06:41:17Z</dcterms:modified>
</cp:coreProperties>
</file>