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Dong Thap" sheetId="1" r:id="rId1"/>
  </sheets>
  <definedNames>
    <definedName name="_xlnm.Print_Titles" localSheetId="0">'Dong Thap'!$4:$4</definedName>
  </definedNames>
  <calcPr calcId="145621" fullCalcOnLoad="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26" i="1"/>
  <c r="I26" i="1"/>
  <c r="H26" i="1"/>
  <c r="G26" i="1"/>
  <c r="F26" i="1"/>
</calcChain>
</file>

<file path=xl/sharedStrings.xml><?xml version="1.0" encoding="utf-8"?>
<sst xmlns="http://schemas.openxmlformats.org/spreadsheetml/2006/main" count="242" uniqueCount="147">
  <si>
    <t>HỆ THỐNG CHỈ TIÊU KINH TẾ - XÃ HỘI CHỦ YẾU 2019-2024</t>
  </si>
  <si>
    <t>TỈNH ĐỒNG THÁP</t>
  </si>
  <si>
    <t>Đơn vị tính</t>
  </si>
  <si>
    <t>1. Số đơn vị hành chính (Đơn vị)</t>
  </si>
  <si>
    <t>Đơn vị</t>
  </si>
  <si>
    <t xml:space="preserve">Thành phố trực thuộc tỉnh </t>
  </si>
  <si>
    <t xml:space="preserve"> "</t>
  </si>
  <si>
    <t>Thị xã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</si>
  <si>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</si>
  <si>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</si>
  <si>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</si>
  <si>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</si>
  <si>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</si>
  <si>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</si>
  <si>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</si>
  <si>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</si>
  <si>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</si>
  <si>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</si>
  <si>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</si>
  <si>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</si>
  <si>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</si>
  <si>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</si>
  <si>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</si>
  <si>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</si>
  <si>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</si>
  <si>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</si>
  <si>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</si>
  <si>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</si>
  <si>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</si>
  <si>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</si>
  <si>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</si>
  <si>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</si>
  <si>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</si>
  <si>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</si>
  <si>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</si>
  <si>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</si>
  <si>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</si>
  <si>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</si>
  <si>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 xml:space="preserve">5.3. Tỷ lệ thất nghiệp trong độ tuổi lao động 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</si>
  <si>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</si>
  <si>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</si>
  <si>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</si>
  <si>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</si>
  <si>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</si>
  <si>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</si>
  <si>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</si>
  <si>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</si>
  <si>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</si>
  <si>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</si>
  <si>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</si>
  <si>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</si>
  <si>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</si>
  <si>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</si>
  <si>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</si>
  <si>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</si>
  <si>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</si>
  <si>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</si>
  <si>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</si>
  <si>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</si>
  <si>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</si>
  <si>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</si>
  <si>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</si>
  <si>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</si>
  <si>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</si>
  <si>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</si>
  <si>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</si>
  <si>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</si>
  <si>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</si>
  <si>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</si>
  <si>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</si>
  <si>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</si>
  <si>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</si>
  <si>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</si>
  <si>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</si>
  <si>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>9.2. Số lao động trong hợp tác xã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</si>
  <si>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</si>
  <si>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</si>
  <si>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</si>
  <si>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</si>
  <si>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</si>
  <si>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</si>
  <si>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</si>
  <si>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</si>
  <si>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</si>
  <si>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</si>
  <si>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</si>
  <si>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</si>
  <si>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</si>
  <si>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</si>
  <si>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</si>
  <si>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</si>
  <si>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</si>
  <si>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</si>
  <si>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</si>
  <si>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</si>
  <si>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</si>
  <si>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</si>
  <si>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</si>
  <si>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</si>
  <si>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 xml:space="preserve">Thịt trâu hơi </t>
  </si>
  <si>
    <t>Tấn</t>
  </si>
  <si>
    <t>Thịt bò hơi</t>
  </si>
  <si>
    <t xml:space="preserve">Thịt lợn hơi </t>
  </si>
  <si>
    <t>Thịt gia cầm hơi xuất chuồng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</si>
  <si>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</si>
  <si>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</si>
  <si>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</si>
  <si>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</si>
  <si>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</si>
  <si>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</si>
  <si>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</si>
  <si>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Thủy sản đông lạnh</t>
  </si>
  <si>
    <t xml:space="preserve">Gạo, ngô xay xát </t>
  </si>
  <si>
    <t xml:space="preserve">Bánh phồng tôm </t>
  </si>
  <si>
    <t xml:space="preserve">Thức ăn gia súc, thủy sản </t>
  </si>
  <si>
    <t>Quần áo may sẵn</t>
  </si>
  <si>
    <t>Nghìn cái</t>
  </si>
  <si>
    <t xml:space="preserve">Thuốc viên </t>
  </si>
  <si>
    <t>Triệu viên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</si>
  <si>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</si>
  <si>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</si>
  <si>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</si>
  <si>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</si>
  <si>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</si>
  <si>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</si>
  <si>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báo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</si>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</sst>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name val=".VnTime"/>
      <family val="2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" fillId="0" borderId="0"/>
    <xf numFmtId="0" fontId="8" fillId="0" borderId="0"/>
    <xf numFmtId="0" fontId="11" fillId="0" borderId="0"/>
    <xf numFmtId="0" fontId="12" fillId="0" borderId="0"/>
  </cellStyleXfs>
  <cellXfs count="95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2" applyFont="1" applyFill="1" applyAlignment="1" applyProtection="1">
      <alignment vertical="center"/>
      <protection locked="0"/>
    </xf>
    <xf numFmtId="0" fontId="6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7" fillId="0" borderId="0" xfId="0" applyFont="1" applyFill="1" applyBorder="1"/>
    <xf numFmtId="0" fontId="4" fillId="0" borderId="0" xfId="0" applyFont="1" applyFill="1" applyBorder="1"/>
    <xf numFmtId="2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</cellXfs>
  <cellStyles count="6">
    <cellStyle name="Normal" xfId="0" builtinId="0"/>
    <cellStyle name="Normal 11" xfId="1"/>
    <cellStyle name="Normal 12 4" xfId="4"/>
    <cellStyle name="Normal 154 3" xfId="3"/>
    <cellStyle name="Normal 2" xfId="5"/>
    <cellStyle name="Normal_CN 2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tabSelected="1" zoomScaleNormal="100" workbookViewId="0">
      <selection activeCell="E8" sqref="E8"/>
    </sheetView>
  </sheetViews>
  <sheetFormatPr defaultColWidth="8.875" defaultRowHeight="15" x14ac:dyDescent="0.2"/>
  <cols>
    <col min="1" max="3" width="1.125" style="90" customWidth="1"/>
    <col min="4" max="4" width="22.375" style="90" customWidth="1"/>
    <col min="5" max="5" width="11.5" style="91" customWidth="1"/>
    <col min="6" max="9" width="9" style="91" customWidth="1"/>
    <col min="10" max="10" width="9" style="90" customWidth="1"/>
    <col min="11" max="11" width="13.5" style="94" customWidth="1"/>
    <col min="12" max="16384" width="8.875" style="90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s="4" customForma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3"/>
    </row>
    <row r="4" spans="1:11" s="10" customFormat="1" ht="48.75" customHeight="1" x14ac:dyDescent="0.2">
      <c r="A4" s="7"/>
      <c r="B4" s="7"/>
      <c r="C4" s="7"/>
      <c r="D4" s="7"/>
      <c r="E4" s="8" t="s">
        <v>2</v>
      </c>
      <c r="F4" s="8">
        <v>2019</v>
      </c>
      <c r="G4" s="8">
        <v>2020</v>
      </c>
      <c r="H4" s="8">
        <v>2021</v>
      </c>
      <c r="I4" s="8">
        <v>2022</v>
      </c>
      <c r="J4" s="8">
        <v>2023</v>
      </c>
      <c r="K4" s="9"/>
    </row>
    <row r="5" spans="1:11" s="10" customFormat="1" ht="9.9499999999999993" customHeight="1" x14ac:dyDescent="0.2">
      <c r="A5" s="11"/>
      <c r="B5" s="11"/>
      <c r="C5" s="11"/>
      <c r="D5" s="11"/>
      <c r="E5" s="11"/>
      <c r="F5" s="12"/>
      <c r="G5" s="12"/>
      <c r="H5" s="12"/>
      <c r="I5" s="12"/>
      <c r="J5" s="12"/>
      <c r="K5" s="13"/>
    </row>
    <row r="6" spans="1:11" s="10" customFormat="1" ht="18.75" customHeight="1" x14ac:dyDescent="0.2">
      <c r="A6" s="14" t="s">
        <v>3</v>
      </c>
      <c r="B6" s="15"/>
      <c r="C6" s="16"/>
      <c r="D6" s="17"/>
      <c r="E6" s="18" t="s">
        <v>4</v>
      </c>
      <c r="F6" s="19"/>
      <c r="G6" s="19"/>
      <c r="H6" s="19"/>
      <c r="I6" s="19"/>
      <c r="J6" s="19"/>
      <c r="K6" s="13"/>
    </row>
    <row r="7" spans="1:11" s="10" customFormat="1" ht="18.75" customHeight="1" x14ac:dyDescent="0.2">
      <c r="A7" s="14"/>
      <c r="B7" s="15"/>
      <c r="C7" s="16"/>
      <c r="D7" s="17" t="s">
        <v>5</v>
      </c>
      <c r="E7" s="20" t="s">
        <v>6</v>
      </c>
      <c r="F7" s="19">
        <v>2</v>
      </c>
      <c r="G7" s="19">
        <v>3</v>
      </c>
      <c r="H7" s="19">
        <v>3</v>
      </c>
      <c r="I7" s="19">
        <v>3</v>
      </c>
      <c r="J7" s="19">
        <v>3</v>
      </c>
      <c r="K7" s="21"/>
    </row>
    <row r="8" spans="1:11" s="10" customFormat="1" ht="18.75" customHeight="1" x14ac:dyDescent="0.2">
      <c r="A8" s="14"/>
      <c r="B8" s="15"/>
      <c r="C8" s="16"/>
      <c r="D8" s="17" t="s">
        <v>7</v>
      </c>
      <c r="E8" s="20" t="s">
        <v>6</v>
      </c>
      <c r="F8" s="19">
        <v>1</v>
      </c>
      <c r="G8" s="19"/>
      <c r="H8" s="19"/>
      <c r="I8" s="19"/>
      <c r="J8" s="19"/>
      <c r="K8" s="21"/>
    </row>
    <row r="9" spans="1:11" s="10" customFormat="1" ht="18.75" customHeight="1" x14ac:dyDescent="0.2">
      <c r="A9" s="14"/>
      <c r="B9" s="15"/>
      <c r="C9" s="16"/>
      <c r="D9" s="17" t="s">
        <v>8</v>
      </c>
      <c r="E9" s="20" t="s">
        <v>6</v>
      </c>
      <c r="F9" s="19">
        <v>9</v>
      </c>
      <c r="G9" s="19">
        <v>9</v>
      </c>
      <c r="H9" s="19">
        <v>9</v>
      </c>
      <c r="I9" s="19">
        <v>9</v>
      </c>
      <c r="J9" s="19">
        <v>9</v>
      </c>
      <c r="K9" s="21"/>
    </row>
    <row r="10" spans="1:11" s="10" customFormat="1" ht="18.75" customHeight="1" x14ac:dyDescent="0.2">
      <c r="A10" s="14"/>
      <c r="B10" s="15"/>
      <c r="C10" s="16"/>
      <c r="D10" s="17" t="s">
        <v>9</v>
      </c>
      <c r="E10" s="20" t="s">
        <v>6</v>
      </c>
      <c r="F10" s="19">
        <v>17</v>
      </c>
      <c r="G10" s="19">
        <v>19</v>
      </c>
      <c r="H10" s="19">
        <v>19</v>
      </c>
      <c r="I10" s="19">
        <v>19</v>
      </c>
      <c r="J10" s="19">
        <v>19</v>
      </c>
      <c r="K10" s="21"/>
    </row>
    <row r="11" spans="1:11" s="10" customFormat="1" ht="18.75" customHeight="1" x14ac:dyDescent="0.2">
      <c r="A11" s="14"/>
      <c r="B11" s="15"/>
      <c r="C11" s="16"/>
      <c r="D11" s="17" t="s">
        <v>10</v>
      </c>
      <c r="E11" s="20" t="s">
        <v>6</v>
      </c>
      <c r="F11" s="19">
        <v>9</v>
      </c>
      <c r="G11" s="19">
        <v>9</v>
      </c>
      <c r="H11" s="19">
        <v>9</v>
      </c>
      <c r="I11" s="19">
        <v>9</v>
      </c>
      <c r="J11" s="19">
        <v>9</v>
      </c>
      <c r="K11" s="21"/>
    </row>
    <row r="12" spans="1:11" s="10" customFormat="1" ht="18.75" customHeight="1" x14ac:dyDescent="0.2">
      <c r="A12" s="14"/>
      <c r="B12" s="15"/>
      <c r="C12" s="16"/>
      <c r="D12" s="17" t="s">
        <v>11</v>
      </c>
      <c r="E12" s="20" t="s">
        <v>6</v>
      </c>
      <c r="F12" s="19">
        <v>118</v>
      </c>
      <c r="G12" s="19">
        <v>115</v>
      </c>
      <c r="H12" s="19">
        <v>115</v>
      </c>
      <c r="I12" s="19">
        <v>115</v>
      </c>
      <c r="J12" s="19">
        <v>115</v>
      </c>
      <c r="K12" s="21"/>
    </row>
    <row r="13" spans="1:11" s="10" customFormat="1" ht="18.75" customHeight="1" x14ac:dyDescent="0.2">
      <c r="A13" s="14" t="s">
        <v>12</v>
      </c>
      <c r="B13" s="15"/>
      <c r="C13" s="22"/>
      <c r="D13" s="16"/>
      <c r="E13" s="18" t="s">
        <v>13</v>
      </c>
      <c r="F13" s="23">
        <v>338.22800000000001</v>
      </c>
      <c r="G13" s="23">
        <v>338.22800000000001</v>
      </c>
      <c r="H13" s="23">
        <v>338.22790000000003</v>
      </c>
      <c r="I13" s="23">
        <v>338.22790000000003</v>
      </c>
      <c r="J13" s="23">
        <v>338.22800000000001</v>
      </c>
      <c r="K13" s="21"/>
    </row>
    <row r="14" spans="1:11" s="10" customFormat="1" ht="18.75" customHeight="1" x14ac:dyDescent="0.2">
      <c r="A14" s="14"/>
      <c r="B14" s="15"/>
      <c r="C14" s="22"/>
      <c r="D14" s="22" t="s">
        <v>14</v>
      </c>
      <c r="E14" s="18"/>
      <c r="F14" s="24"/>
      <c r="G14" s="24"/>
      <c r="H14" s="24"/>
      <c r="I14" s="24"/>
      <c r="J14" s="24"/>
      <c r="K14" s="21"/>
    </row>
    <row r="15" spans="1:11" s="10" customFormat="1" ht="18.75" customHeight="1" x14ac:dyDescent="0.2">
      <c r="A15" s="14"/>
      <c r="B15" s="15"/>
      <c r="C15" s="22"/>
      <c r="D15" s="25" t="s">
        <v>15</v>
      </c>
      <c r="E15" s="20" t="s">
        <v>6</v>
      </c>
      <c r="F15" s="24">
        <v>255.04400000000001</v>
      </c>
      <c r="G15" s="24">
        <v>255.005</v>
      </c>
      <c r="H15" s="24">
        <v>254.73248000000004</v>
      </c>
      <c r="I15" s="24">
        <v>254.73248000000004</v>
      </c>
      <c r="J15" s="24">
        <v>254.51499999999999</v>
      </c>
      <c r="K15" s="21"/>
    </row>
    <row r="16" spans="1:11" s="10" customFormat="1" ht="18.75" customHeight="1" x14ac:dyDescent="0.2">
      <c r="A16" s="14"/>
      <c r="B16" s="15"/>
      <c r="C16" s="22"/>
      <c r="D16" s="25" t="s">
        <v>16</v>
      </c>
      <c r="E16" s="20" t="s">
        <v>6</v>
      </c>
      <c r="F16" s="24">
        <v>11.092000000000001</v>
      </c>
      <c r="G16" s="24">
        <v>11.092000000000001</v>
      </c>
      <c r="H16" s="24">
        <v>11.085420000000001</v>
      </c>
      <c r="I16" s="24">
        <v>11.085420000000001</v>
      </c>
      <c r="J16" s="24">
        <v>11.084</v>
      </c>
      <c r="K16" s="21"/>
    </row>
    <row r="17" spans="1:11" s="10" customFormat="1" ht="18.75" customHeight="1" x14ac:dyDescent="0.2">
      <c r="A17" s="14"/>
      <c r="B17" s="15"/>
      <c r="C17" s="22"/>
      <c r="D17" s="25" t="s">
        <v>17</v>
      </c>
      <c r="E17" s="20" t="s">
        <v>6</v>
      </c>
      <c r="F17" s="24">
        <v>25.253</v>
      </c>
      <c r="G17" s="24">
        <v>25.254999999999999</v>
      </c>
      <c r="H17" s="24">
        <v>25.389089999999996</v>
      </c>
      <c r="I17" s="24">
        <v>25.389089999999996</v>
      </c>
      <c r="J17" s="24">
        <v>25.521000000000001</v>
      </c>
      <c r="K17" s="21"/>
    </row>
    <row r="18" spans="1:11" s="10" customFormat="1" ht="18.75" customHeight="1" x14ac:dyDescent="0.2">
      <c r="A18" s="14"/>
      <c r="B18" s="15"/>
      <c r="C18" s="22"/>
      <c r="D18" s="25" t="s">
        <v>18</v>
      </c>
      <c r="E18" s="20" t="s">
        <v>6</v>
      </c>
      <c r="F18" s="24">
        <v>15.585000000000001</v>
      </c>
      <c r="G18" s="24">
        <v>15.598000000000001</v>
      </c>
      <c r="H18" s="24">
        <v>15.632879999999998</v>
      </c>
      <c r="I18" s="24">
        <v>15.632879999999998</v>
      </c>
      <c r="J18" s="24">
        <v>15.663</v>
      </c>
      <c r="K18" s="21"/>
    </row>
    <row r="19" spans="1:11" s="10" customFormat="1" ht="18.75" customHeight="1" x14ac:dyDescent="0.2">
      <c r="A19" s="14" t="s">
        <v>19</v>
      </c>
      <c r="B19" s="15"/>
      <c r="C19" s="16"/>
      <c r="D19" s="17"/>
      <c r="E19" s="18" t="s">
        <v>20</v>
      </c>
      <c r="F19" s="23">
        <v>1598.8</v>
      </c>
      <c r="G19" s="23">
        <v>1600.0144745173675</v>
      </c>
      <c r="H19" s="23">
        <v>1601.306</v>
      </c>
      <c r="I19" s="23">
        <v>1600.17</v>
      </c>
      <c r="J19" s="23">
        <v>1600.2495996798596</v>
      </c>
      <c r="K19" s="13"/>
    </row>
    <row r="20" spans="1:11" s="10" customFormat="1" ht="18.75" customHeight="1" x14ac:dyDescent="0.2">
      <c r="A20" s="14"/>
      <c r="B20" s="15"/>
      <c r="C20" s="26" t="s">
        <v>21</v>
      </c>
      <c r="D20" s="17"/>
      <c r="E20" s="20"/>
      <c r="F20" s="24"/>
      <c r="G20" s="24"/>
      <c r="H20" s="24"/>
      <c r="I20" s="24"/>
      <c r="J20" s="24"/>
      <c r="K20" s="13"/>
    </row>
    <row r="21" spans="1:11" s="10" customFormat="1" ht="18.75" customHeight="1" x14ac:dyDescent="0.2">
      <c r="A21" s="14"/>
      <c r="B21" s="15"/>
      <c r="C21" s="16"/>
      <c r="D21" s="17" t="s">
        <v>22</v>
      </c>
      <c r="E21" s="20" t="s">
        <v>6</v>
      </c>
      <c r="F21" s="24">
        <v>798.9</v>
      </c>
      <c r="G21" s="24">
        <v>799.24618185695954</v>
      </c>
      <c r="H21" s="24">
        <v>799.89398483207754</v>
      </c>
      <c r="I21" s="24">
        <v>800.16300000000001</v>
      </c>
      <c r="J21" s="24">
        <v>801.07179841946402</v>
      </c>
      <c r="K21" s="13"/>
    </row>
    <row r="22" spans="1:11" s="10" customFormat="1" ht="18.75" customHeight="1" x14ac:dyDescent="0.2">
      <c r="A22" s="14"/>
      <c r="B22" s="27"/>
      <c r="C22" s="22"/>
      <c r="D22" s="17" t="s">
        <v>23</v>
      </c>
      <c r="E22" s="20" t="s">
        <v>6</v>
      </c>
      <c r="F22" s="24">
        <v>799.9</v>
      </c>
      <c r="G22" s="24">
        <v>800.76829266040795</v>
      </c>
      <c r="H22" s="24">
        <v>801.4120151679225</v>
      </c>
      <c r="I22" s="24">
        <v>800.00700000000006</v>
      </c>
      <c r="J22" s="24">
        <v>799.17780126039554</v>
      </c>
      <c r="K22" s="13"/>
    </row>
    <row r="23" spans="1:11" s="10" customFormat="1" ht="18.75" customHeight="1" x14ac:dyDescent="0.2">
      <c r="A23" s="14"/>
      <c r="B23" s="27"/>
      <c r="C23" s="26" t="s">
        <v>24</v>
      </c>
      <c r="D23" s="17"/>
      <c r="E23" s="28"/>
      <c r="F23" s="24"/>
      <c r="G23" s="24"/>
      <c r="H23" s="24"/>
      <c r="I23" s="24"/>
      <c r="J23" s="24"/>
      <c r="K23" s="13"/>
    </row>
    <row r="24" spans="1:11" s="10" customFormat="1" ht="18.75" customHeight="1" x14ac:dyDescent="0.2">
      <c r="A24" s="14"/>
      <c r="B24" s="27"/>
      <c r="C24" s="22"/>
      <c r="D24" s="26" t="s">
        <v>25</v>
      </c>
      <c r="E24" s="20" t="s">
        <v>6</v>
      </c>
      <c r="F24" s="24">
        <v>304.7</v>
      </c>
      <c r="G24" s="24">
        <v>306.14499999999998</v>
      </c>
      <c r="H24" s="24">
        <v>323.20745887711911</v>
      </c>
      <c r="I24" s="24">
        <v>323.87599999999998</v>
      </c>
      <c r="J24" s="24">
        <v>325.82451127428072</v>
      </c>
      <c r="K24" s="13"/>
    </row>
    <row r="25" spans="1:11" s="10" customFormat="1" ht="18.75" customHeight="1" x14ac:dyDescent="0.2">
      <c r="A25" s="14"/>
      <c r="B25" s="27"/>
      <c r="C25" s="22"/>
      <c r="D25" s="26" t="s">
        <v>26</v>
      </c>
      <c r="E25" s="20" t="s">
        <v>6</v>
      </c>
      <c r="F25" s="24">
        <v>1294.0999999999999</v>
      </c>
      <c r="G25" s="24">
        <v>1293.8694745173675</v>
      </c>
      <c r="H25" s="24">
        <v>1278.098541122881</v>
      </c>
      <c r="I25" s="24">
        <v>1276.2940000000001</v>
      </c>
      <c r="J25" s="24">
        <v>1274.4250884055789</v>
      </c>
      <c r="K25" s="13"/>
    </row>
    <row r="26" spans="1:11" s="10" customFormat="1" ht="18.75" customHeight="1" x14ac:dyDescent="0.2">
      <c r="A26" s="14" t="s">
        <v>27</v>
      </c>
      <c r="B26" s="27"/>
      <c r="C26" s="22"/>
      <c r="D26" s="17"/>
      <c r="E26" s="29" t="s">
        <v>28</v>
      </c>
      <c r="F26" s="30">
        <f>F19/F13*100</f>
        <v>472.69888950648669</v>
      </c>
      <c r="G26" s="30">
        <f>G19/G13*100</f>
        <v>473.05795928112622</v>
      </c>
      <c r="H26" s="30">
        <f>H19/H13*100</f>
        <v>473.4399498089897</v>
      </c>
      <c r="I26" s="30">
        <f>I19/I13*100</f>
        <v>473.10408159705332</v>
      </c>
      <c r="J26" s="30">
        <f>J19/J13*100</f>
        <v>473.12747604570279</v>
      </c>
      <c r="K26" s="13"/>
    </row>
    <row r="27" spans="1:11" s="10" customFormat="1" ht="15.75" customHeight="1" x14ac:dyDescent="0.2">
      <c r="A27" s="31" t="s">
        <v>29</v>
      </c>
      <c r="B27" s="26"/>
      <c r="C27" s="17"/>
      <c r="D27" s="16"/>
      <c r="E27" s="20"/>
      <c r="F27" s="19"/>
      <c r="G27" s="19"/>
      <c r="H27" s="19"/>
      <c r="I27" s="19"/>
      <c r="J27" s="19"/>
      <c r="K27" s="13"/>
    </row>
    <row r="28" spans="1:11" s="10" customFormat="1" ht="28.5" customHeight="1" x14ac:dyDescent="0.2">
      <c r="A28" s="14"/>
      <c r="B28" s="32" t="s">
        <v>30</v>
      </c>
      <c r="C28" s="32"/>
      <c r="D28" s="32"/>
      <c r="E28" s="20" t="s">
        <v>20</v>
      </c>
      <c r="F28" s="24">
        <v>836.03569137991076</v>
      </c>
      <c r="G28" s="24">
        <v>794.74707054407781</v>
      </c>
      <c r="H28" s="24">
        <v>816.49616938912334</v>
      </c>
      <c r="I28" s="24">
        <v>867.33700000000249</v>
      </c>
      <c r="J28" s="24">
        <v>872.02499999999907</v>
      </c>
      <c r="K28" s="13"/>
    </row>
    <row r="29" spans="1:11" s="10" customFormat="1" ht="15.75" customHeight="1" x14ac:dyDescent="0.2">
      <c r="A29" s="33"/>
      <c r="B29" s="34"/>
      <c r="C29" s="35" t="s">
        <v>31</v>
      </c>
      <c r="D29" s="36"/>
      <c r="E29" s="37"/>
      <c r="F29" s="38"/>
      <c r="G29" s="38"/>
      <c r="H29" s="38"/>
      <c r="I29" s="38"/>
      <c r="J29" s="38"/>
      <c r="K29" s="13"/>
    </row>
    <row r="30" spans="1:11" s="10" customFormat="1" ht="15.75" customHeight="1" x14ac:dyDescent="0.2">
      <c r="A30" s="33"/>
      <c r="B30" s="34"/>
      <c r="C30" s="35"/>
      <c r="D30" s="39" t="s">
        <v>32</v>
      </c>
      <c r="E30" s="37" t="s">
        <v>6</v>
      </c>
      <c r="F30" s="38">
        <v>369.6799245614796</v>
      </c>
      <c r="G30" s="38">
        <v>334.32442373676804</v>
      </c>
      <c r="H30" s="38">
        <v>310.07308338558067</v>
      </c>
      <c r="I30" s="38">
        <v>277.18085249156184</v>
      </c>
      <c r="J30" s="38">
        <v>251.89387743004485</v>
      </c>
      <c r="K30" s="13"/>
    </row>
    <row r="31" spans="1:11" s="10" customFormat="1" ht="15.75" customHeight="1" x14ac:dyDescent="0.2">
      <c r="A31" s="33"/>
      <c r="B31" s="34"/>
      <c r="C31" s="35"/>
      <c r="D31" s="39" t="s">
        <v>33</v>
      </c>
      <c r="E31" s="37" t="s">
        <v>34</v>
      </c>
      <c r="F31" s="38">
        <v>208.65705620412217</v>
      </c>
      <c r="G31" s="38">
        <v>225.41852734285152</v>
      </c>
      <c r="H31" s="38">
        <v>241.97933687442136</v>
      </c>
      <c r="I31" s="38">
        <v>265.45413469681063</v>
      </c>
      <c r="J31" s="38">
        <v>265.97227142233163</v>
      </c>
      <c r="K31" s="13"/>
    </row>
    <row r="32" spans="1:11" s="10" customFormat="1" ht="15.75" customHeight="1" x14ac:dyDescent="0.2">
      <c r="A32" s="33"/>
      <c r="B32" s="34"/>
      <c r="C32" s="35"/>
      <c r="D32" s="39" t="s">
        <v>35</v>
      </c>
      <c r="E32" s="37" t="s">
        <v>34</v>
      </c>
      <c r="F32" s="38">
        <v>257.69871061430899</v>
      </c>
      <c r="G32" s="38">
        <v>235.00411946445814</v>
      </c>
      <c r="H32" s="38">
        <v>264.44374912912133</v>
      </c>
      <c r="I32" s="38">
        <v>297.49118468426082</v>
      </c>
      <c r="J32" s="38">
        <v>327.55068200792061</v>
      </c>
      <c r="K32" s="13"/>
    </row>
    <row r="33" spans="1:11" s="10" customFormat="1" ht="30.75" customHeight="1" x14ac:dyDescent="0.2">
      <c r="A33" s="33"/>
      <c r="B33" s="40" t="s">
        <v>36</v>
      </c>
      <c r="C33" s="40"/>
      <c r="D33" s="40"/>
      <c r="E33" s="37" t="s">
        <v>37</v>
      </c>
      <c r="F33" s="38">
        <v>13.5</v>
      </c>
      <c r="G33" s="38">
        <v>14.96777119550184</v>
      </c>
      <c r="H33" s="38">
        <v>14.26806446186716</v>
      </c>
      <c r="I33" s="38">
        <v>14.441696001982264</v>
      </c>
      <c r="J33" s="38">
        <v>14.565958226804995</v>
      </c>
      <c r="K33" s="13"/>
    </row>
    <row r="34" spans="1:11" s="10" customFormat="1" ht="30.75" customHeight="1" x14ac:dyDescent="0.2">
      <c r="A34" s="33"/>
      <c r="B34" s="40" t="s">
        <v>38</v>
      </c>
      <c r="C34" s="40"/>
      <c r="D34" s="40"/>
      <c r="E34" s="37" t="s">
        <v>34</v>
      </c>
      <c r="F34" s="38">
        <v>1.278127923580634</v>
      </c>
      <c r="G34" s="38">
        <v>2.7910829758033722</v>
      </c>
      <c r="H34" s="38">
        <v>5.4356769930340842</v>
      </c>
      <c r="I34" s="38">
        <v>4.9403035474706387</v>
      </c>
      <c r="J34" s="38">
        <v>4.9502262739446206</v>
      </c>
      <c r="K34" s="13"/>
    </row>
    <row r="35" spans="1:11" s="10" customFormat="1" ht="30.75" customHeight="1" x14ac:dyDescent="0.2">
      <c r="A35" s="33"/>
      <c r="B35" s="40" t="s">
        <v>39</v>
      </c>
      <c r="C35" s="40"/>
      <c r="D35" s="40"/>
      <c r="E35" s="37" t="s">
        <v>34</v>
      </c>
      <c r="F35" s="38">
        <v>3.0136045898064929</v>
      </c>
      <c r="G35" s="38">
        <v>3.7133615696826952</v>
      </c>
      <c r="H35" s="38">
        <v>3.0496693221799545</v>
      </c>
      <c r="I35" s="38">
        <v>2.6829719245524499</v>
      </c>
      <c r="J35" s="38">
        <v>2.4020917529859336</v>
      </c>
      <c r="K35" s="13"/>
    </row>
    <row r="36" spans="1:11" s="10" customFormat="1" ht="18.75" customHeight="1" x14ac:dyDescent="0.2">
      <c r="A36" s="33" t="s">
        <v>40</v>
      </c>
      <c r="B36" s="34"/>
      <c r="C36" s="41"/>
      <c r="D36" s="36"/>
      <c r="E36" s="37"/>
      <c r="F36" s="42"/>
      <c r="G36" s="42"/>
      <c r="H36" s="42"/>
      <c r="I36" s="42"/>
      <c r="J36" s="42"/>
      <c r="K36" s="13"/>
    </row>
    <row r="37" spans="1:11" s="45" customFormat="1" ht="28.5" customHeight="1" x14ac:dyDescent="0.2">
      <c r="A37" s="14"/>
      <c r="B37" s="43" t="s">
        <v>41</v>
      </c>
      <c r="C37" s="43"/>
      <c r="D37" s="43"/>
      <c r="E37" s="18" t="s">
        <v>42</v>
      </c>
      <c r="F37" s="24">
        <v>82283.211819999997</v>
      </c>
      <c r="G37" s="24">
        <v>85422.591130000001</v>
      </c>
      <c r="H37" s="24">
        <v>86844.117829999988</v>
      </c>
      <c r="I37" s="24">
        <v>99720.662190000003</v>
      </c>
      <c r="J37" s="24">
        <v>110107.80072</v>
      </c>
      <c r="K37" s="44"/>
    </row>
    <row r="38" spans="1:11" s="10" customFormat="1" ht="18.75" customHeight="1" x14ac:dyDescent="0.2">
      <c r="A38" s="14"/>
      <c r="B38" s="46"/>
      <c r="C38" s="47"/>
      <c r="D38" s="48" t="s">
        <v>43</v>
      </c>
      <c r="E38" s="20" t="s">
        <v>34</v>
      </c>
      <c r="F38" s="24">
        <v>29245.366829999999</v>
      </c>
      <c r="G38" s="24">
        <v>31533.66144</v>
      </c>
      <c r="H38" s="24">
        <v>32591.59432</v>
      </c>
      <c r="I38" s="24">
        <v>35520.853520000004</v>
      </c>
      <c r="J38" s="24">
        <v>38880.980670000004</v>
      </c>
      <c r="K38" s="13"/>
    </row>
    <row r="39" spans="1:11" s="10" customFormat="1" ht="18.75" customHeight="1" x14ac:dyDescent="0.2">
      <c r="A39" s="14"/>
      <c r="B39" s="46"/>
      <c r="C39" s="47"/>
      <c r="D39" s="48" t="s">
        <v>44</v>
      </c>
      <c r="E39" s="20" t="s">
        <v>34</v>
      </c>
      <c r="F39" s="24">
        <v>15780.315420000001</v>
      </c>
      <c r="G39" s="24">
        <v>16049.712890000001</v>
      </c>
      <c r="H39" s="24">
        <v>15477.568579999999</v>
      </c>
      <c r="I39" s="24">
        <v>19244.348999999998</v>
      </c>
      <c r="J39" s="24">
        <v>21351.318879999999</v>
      </c>
      <c r="K39" s="13"/>
    </row>
    <row r="40" spans="1:11" s="10" customFormat="1" ht="18.75" customHeight="1" x14ac:dyDescent="0.2">
      <c r="A40" s="14"/>
      <c r="B40" s="46"/>
      <c r="C40" s="47"/>
      <c r="D40" s="49" t="s">
        <v>45</v>
      </c>
      <c r="E40" s="20" t="s">
        <v>34</v>
      </c>
      <c r="F40" s="24">
        <v>31870.935570000001</v>
      </c>
      <c r="G40" s="24">
        <v>32164.703390000002</v>
      </c>
      <c r="H40" s="24">
        <v>33023.869579999999</v>
      </c>
      <c r="I40" s="24">
        <v>38545.92942</v>
      </c>
      <c r="J40" s="24">
        <v>43017.789530000002</v>
      </c>
      <c r="K40" s="13"/>
    </row>
    <row r="41" spans="1:11" s="10" customFormat="1" ht="25.5" customHeight="1" x14ac:dyDescent="0.2">
      <c r="A41" s="14"/>
      <c r="B41" s="46"/>
      <c r="C41" s="47"/>
      <c r="D41" s="50" t="s">
        <v>46</v>
      </c>
      <c r="E41" s="20" t="s">
        <v>34</v>
      </c>
      <c r="F41" s="24">
        <v>5386.5940000000001</v>
      </c>
      <c r="G41" s="24">
        <v>5674.5134100000005</v>
      </c>
      <c r="H41" s="24">
        <v>5751.0853499999994</v>
      </c>
      <c r="I41" s="24">
        <v>6409.5302499999998</v>
      </c>
      <c r="J41" s="24">
        <v>6857.7116399999995</v>
      </c>
      <c r="K41" s="13"/>
    </row>
    <row r="42" spans="1:11" s="10" customFormat="1" ht="28.5" customHeight="1" x14ac:dyDescent="0.2">
      <c r="A42" s="14"/>
      <c r="B42" s="43" t="s">
        <v>47</v>
      </c>
      <c r="C42" s="43"/>
      <c r="D42" s="43"/>
      <c r="E42" s="18" t="s">
        <v>37</v>
      </c>
      <c r="F42" s="51">
        <v>100</v>
      </c>
      <c r="G42" s="51">
        <v>100</v>
      </c>
      <c r="H42" s="51">
        <v>100.00000000000001</v>
      </c>
      <c r="I42" s="51">
        <v>99.999999999999986</v>
      </c>
      <c r="J42" s="51">
        <v>100.00000000000001</v>
      </c>
      <c r="K42" s="13"/>
    </row>
    <row r="43" spans="1:11" s="10" customFormat="1" ht="15" customHeight="1" x14ac:dyDescent="0.2">
      <c r="A43" s="14"/>
      <c r="B43" s="46"/>
      <c r="C43" s="47"/>
      <c r="D43" s="48" t="s">
        <v>43</v>
      </c>
      <c r="E43" s="20" t="s">
        <v>34</v>
      </c>
      <c r="F43" s="51">
        <v>35.542325321447329</v>
      </c>
      <c r="G43" s="51">
        <v>36.914896894207565</v>
      </c>
      <c r="H43" s="51">
        <v>37.528844940078777</v>
      </c>
      <c r="I43" s="51">
        <v>35.620354638561594</v>
      </c>
      <c r="J43" s="51">
        <v>35.311740326984534</v>
      </c>
      <c r="K43" s="13"/>
    </row>
    <row r="44" spans="1:11" s="10" customFormat="1" ht="15" customHeight="1" x14ac:dyDescent="0.2">
      <c r="A44" s="14"/>
      <c r="B44" s="46"/>
      <c r="C44" s="47"/>
      <c r="D44" s="49" t="s">
        <v>44</v>
      </c>
      <c r="E44" s="20" t="s">
        <v>34</v>
      </c>
      <c r="F44" s="51">
        <v>19.17804989737213</v>
      </c>
      <c r="G44" s="51">
        <v>18.788604604108549</v>
      </c>
      <c r="H44" s="51">
        <v>17.822241697817475</v>
      </c>
      <c r="I44" s="51">
        <v>19.298256326590881</v>
      </c>
      <c r="J44" s="51">
        <v>19.391286303406968</v>
      </c>
      <c r="K44" s="13"/>
    </row>
    <row r="45" spans="1:11" s="10" customFormat="1" ht="15" customHeight="1" x14ac:dyDescent="0.2">
      <c r="A45" s="14"/>
      <c r="B45" s="46"/>
      <c r="C45" s="47"/>
      <c r="D45" s="48" t="s">
        <v>45</v>
      </c>
      <c r="E45" s="20" t="s">
        <v>34</v>
      </c>
      <c r="F45" s="51">
        <v>38.733217706328475</v>
      </c>
      <c r="G45" s="51">
        <v>37.653626475753107</v>
      </c>
      <c r="H45" s="51">
        <v>38.026604916000451</v>
      </c>
      <c r="I45" s="51">
        <v>38.653904390002523</v>
      </c>
      <c r="J45" s="51">
        <v>39.068793717343084</v>
      </c>
      <c r="K45" s="13"/>
    </row>
    <row r="46" spans="1:11" s="10" customFormat="1" ht="26.25" customHeight="1" x14ac:dyDescent="0.2">
      <c r="A46" s="14"/>
      <c r="B46" s="46"/>
      <c r="C46" s="47"/>
      <c r="D46" s="50" t="s">
        <v>46</v>
      </c>
      <c r="E46" s="20" t="s">
        <v>34</v>
      </c>
      <c r="F46" s="51">
        <v>6.5464070748520768</v>
      </c>
      <c r="G46" s="51">
        <v>6.6428720259307834</v>
      </c>
      <c r="H46" s="51">
        <v>6.6223084461033093</v>
      </c>
      <c r="I46" s="51">
        <v>6.4274846448449958</v>
      </c>
      <c r="J46" s="51">
        <v>6.228179652265422</v>
      </c>
      <c r="K46" s="13"/>
    </row>
    <row r="47" spans="1:11" s="10" customFormat="1" ht="30" customHeight="1" x14ac:dyDescent="0.2">
      <c r="A47" s="14"/>
      <c r="B47" s="43" t="s">
        <v>48</v>
      </c>
      <c r="C47" s="43"/>
      <c r="D47" s="43"/>
      <c r="E47" s="18" t="s">
        <v>42</v>
      </c>
      <c r="F47" s="24">
        <v>53338.393639999995</v>
      </c>
      <c r="G47" s="24">
        <v>53984.936620000008</v>
      </c>
      <c r="H47" s="24">
        <v>53571.496700000011</v>
      </c>
      <c r="I47" s="24">
        <v>58496.707050000005</v>
      </c>
      <c r="J47" s="24">
        <v>61741.075070000006</v>
      </c>
      <c r="K47" s="13"/>
    </row>
    <row r="48" spans="1:11" s="10" customFormat="1" ht="15" customHeight="1" x14ac:dyDescent="0.2">
      <c r="A48" s="14"/>
      <c r="B48" s="46"/>
      <c r="C48" s="47"/>
      <c r="D48" s="48" t="s">
        <v>43</v>
      </c>
      <c r="E48" s="20" t="s">
        <v>34</v>
      </c>
      <c r="F48" s="24">
        <v>18745.045170000001</v>
      </c>
      <c r="G48" s="24">
        <v>19332.11032</v>
      </c>
      <c r="H48" s="24">
        <v>19822.63654</v>
      </c>
      <c r="I48" s="24">
        <v>20510.903460000001</v>
      </c>
      <c r="J48" s="24">
        <v>21315.58124</v>
      </c>
      <c r="K48" s="13"/>
    </row>
    <row r="49" spans="1:11" s="10" customFormat="1" ht="15" customHeight="1" x14ac:dyDescent="0.2">
      <c r="A49" s="14"/>
      <c r="B49" s="46"/>
      <c r="C49" s="47"/>
      <c r="D49" s="49" t="s">
        <v>44</v>
      </c>
      <c r="E49" s="20" t="s">
        <v>34</v>
      </c>
      <c r="F49" s="24">
        <v>12288.04077</v>
      </c>
      <c r="G49" s="24">
        <v>12457.494500000001</v>
      </c>
      <c r="H49" s="24">
        <v>11682.72228</v>
      </c>
      <c r="I49" s="24">
        <v>13134.334429999999</v>
      </c>
      <c r="J49" s="24">
        <v>14006.00452</v>
      </c>
      <c r="K49" s="13"/>
    </row>
    <row r="50" spans="1:11" s="10" customFormat="1" ht="15" customHeight="1" x14ac:dyDescent="0.2">
      <c r="A50" s="14"/>
      <c r="B50" s="46"/>
      <c r="C50" s="47"/>
      <c r="D50" s="49" t="s">
        <v>45</v>
      </c>
      <c r="E50" s="20" t="s">
        <v>34</v>
      </c>
      <c r="F50" s="24">
        <v>18739.841969999998</v>
      </c>
      <c r="G50" s="24">
        <v>18584.534420000004</v>
      </c>
      <c r="H50" s="24">
        <v>18488.777550000003</v>
      </c>
      <c r="I50" s="24">
        <v>21058.604729999999</v>
      </c>
      <c r="J50" s="24">
        <v>22532.632030000001</v>
      </c>
      <c r="K50" s="13"/>
    </row>
    <row r="51" spans="1:11" s="10" customFormat="1" ht="27.75" customHeight="1" x14ac:dyDescent="0.2">
      <c r="A51" s="14"/>
      <c r="B51" s="46"/>
      <c r="C51" s="47"/>
      <c r="D51" s="50" t="s">
        <v>46</v>
      </c>
      <c r="E51" s="20" t="s">
        <v>34</v>
      </c>
      <c r="F51" s="24">
        <v>3565.4657299999999</v>
      </c>
      <c r="G51" s="24">
        <v>3610.79738</v>
      </c>
      <c r="H51" s="24">
        <v>3577.36033</v>
      </c>
      <c r="I51" s="24">
        <v>3792.8644300000001</v>
      </c>
      <c r="J51" s="24">
        <v>3886.8572800000002</v>
      </c>
      <c r="K51" s="13"/>
    </row>
    <row r="52" spans="1:11" s="10" customFormat="1" ht="24" customHeight="1" x14ac:dyDescent="0.2">
      <c r="A52" s="14"/>
      <c r="B52" s="32" t="s">
        <v>49</v>
      </c>
      <c r="C52" s="32"/>
      <c r="D52" s="32"/>
      <c r="E52" s="29" t="s">
        <v>37</v>
      </c>
      <c r="F52" s="51">
        <v>106.28596909505484</v>
      </c>
      <c r="G52" s="51">
        <v>101.21215307750691</v>
      </c>
      <c r="H52" s="51">
        <v>99.234156885447135</v>
      </c>
      <c r="I52" s="51">
        <v>109.19371429471371</v>
      </c>
      <c r="J52" s="51">
        <v>105.54624043576825</v>
      </c>
      <c r="K52" s="13"/>
    </row>
    <row r="53" spans="1:11" s="10" customFormat="1" ht="15" customHeight="1" x14ac:dyDescent="0.2">
      <c r="A53" s="14"/>
      <c r="B53" s="46"/>
      <c r="C53" s="47"/>
      <c r="D53" s="48" t="s">
        <v>43</v>
      </c>
      <c r="E53" s="20" t="s">
        <v>34</v>
      </c>
      <c r="F53" s="51">
        <v>103.42992902692893</v>
      </c>
      <c r="G53" s="51">
        <v>103.13184174631678</v>
      </c>
      <c r="H53" s="51">
        <v>102.53736509817311</v>
      </c>
      <c r="I53" s="51">
        <v>103.47212601417148</v>
      </c>
      <c r="J53" s="51">
        <v>103.92317082262743</v>
      </c>
      <c r="K53" s="13"/>
    </row>
    <row r="54" spans="1:11" s="10" customFormat="1" ht="15" customHeight="1" x14ac:dyDescent="0.2">
      <c r="A54" s="14"/>
      <c r="B54" s="46"/>
      <c r="C54" s="47"/>
      <c r="D54" s="48" t="s">
        <v>44</v>
      </c>
      <c r="E54" s="20" t="s">
        <v>34</v>
      </c>
      <c r="F54" s="51">
        <v>108.06259295980504</v>
      </c>
      <c r="G54" s="51">
        <v>101.37901340963734</v>
      </c>
      <c r="H54" s="51">
        <v>93.780673794397416</v>
      </c>
      <c r="I54" s="51">
        <v>112.42529022953029</v>
      </c>
      <c r="J54" s="51">
        <v>106.63657602633467</v>
      </c>
      <c r="K54" s="13"/>
    </row>
    <row r="55" spans="1:11" s="10" customFormat="1" ht="15" customHeight="1" x14ac:dyDescent="0.2">
      <c r="A55" s="14"/>
      <c r="B55" s="46"/>
      <c r="C55" s="47"/>
      <c r="D55" s="48" t="s">
        <v>45</v>
      </c>
      <c r="E55" s="20" t="s">
        <v>34</v>
      </c>
      <c r="F55" s="51">
        <v>106.97441415076511</v>
      </c>
      <c r="G55" s="51">
        <v>99.171244078532666</v>
      </c>
      <c r="H55" s="51">
        <v>99.484749696516744</v>
      </c>
      <c r="I55" s="51">
        <v>113.89938936227828</v>
      </c>
      <c r="J55" s="51">
        <v>106.99964370336514</v>
      </c>
      <c r="K55" s="13"/>
    </row>
    <row r="56" spans="1:11" s="10" customFormat="1" ht="27" customHeight="1" x14ac:dyDescent="0.2">
      <c r="A56" s="14"/>
      <c r="B56" s="46"/>
      <c r="C56" s="47"/>
      <c r="D56" s="50" t="s">
        <v>46</v>
      </c>
      <c r="E56" s="20" t="s">
        <v>34</v>
      </c>
      <c r="F56" s="51">
        <v>112.43473558902213</v>
      </c>
      <c r="G56" s="51">
        <v>101.27140893876998</v>
      </c>
      <c r="H56" s="51">
        <v>99.073970470201232</v>
      </c>
      <c r="I56" s="51">
        <v>106.02410940247667</v>
      </c>
      <c r="J56" s="51">
        <v>102.47814947606761</v>
      </c>
      <c r="K56" s="13"/>
    </row>
    <row r="57" spans="1:11" s="10" customFormat="1" ht="27" customHeight="1" x14ac:dyDescent="0.2">
      <c r="A57" s="14"/>
      <c r="B57" s="43" t="s">
        <v>50</v>
      </c>
      <c r="C57" s="43"/>
      <c r="D57" s="43"/>
      <c r="E57" s="18" t="s">
        <v>51</v>
      </c>
      <c r="F57" s="52"/>
      <c r="G57" s="52"/>
      <c r="H57" s="52"/>
      <c r="I57" s="52"/>
      <c r="J57" s="52"/>
      <c r="K57" s="13"/>
    </row>
    <row r="58" spans="1:11" s="10" customFormat="1" ht="16.5" customHeight="1" x14ac:dyDescent="0.2">
      <c r="A58" s="14" t="s">
        <v>52</v>
      </c>
      <c r="B58" s="31"/>
      <c r="C58" s="16"/>
      <c r="D58" s="17"/>
      <c r="E58" s="18"/>
      <c r="F58" s="52"/>
      <c r="G58" s="52"/>
      <c r="H58" s="52"/>
      <c r="I58" s="52"/>
      <c r="J58" s="52"/>
      <c r="K58" s="13"/>
    </row>
    <row r="59" spans="1:11" s="10" customFormat="1" ht="24" customHeight="1" x14ac:dyDescent="0.2">
      <c r="A59" s="16"/>
      <c r="B59" s="43" t="s">
        <v>53</v>
      </c>
      <c r="C59" s="43"/>
      <c r="D59" s="43"/>
      <c r="E59" s="20" t="s">
        <v>42</v>
      </c>
      <c r="F59" s="24">
        <v>28168.54</v>
      </c>
      <c r="G59" s="24">
        <v>29309.481</v>
      </c>
      <c r="H59" s="24">
        <v>30334.328000000001</v>
      </c>
      <c r="I59" s="24">
        <v>30909.770113325001</v>
      </c>
      <c r="J59" s="24">
        <v>31007.311014719995</v>
      </c>
      <c r="K59" s="13"/>
    </row>
    <row r="60" spans="1:11" s="57" customFormat="1" ht="16.5" customHeight="1" x14ac:dyDescent="0.2">
      <c r="A60" s="53"/>
      <c r="B60" s="22"/>
      <c r="C60" s="53"/>
      <c r="D60" s="22" t="s">
        <v>14</v>
      </c>
      <c r="E60" s="54"/>
      <c r="F60" s="55"/>
      <c r="G60" s="55"/>
      <c r="H60" s="55"/>
      <c r="I60" s="55"/>
      <c r="J60" s="55"/>
      <c r="K60" s="56"/>
    </row>
    <row r="61" spans="1:11" s="10" customFormat="1" ht="16.5" customHeight="1" x14ac:dyDescent="0.2">
      <c r="A61" s="16"/>
      <c r="B61" s="17"/>
      <c r="C61" s="16"/>
      <c r="D61" s="17" t="s">
        <v>54</v>
      </c>
      <c r="E61" s="20" t="s">
        <v>6</v>
      </c>
      <c r="F61" s="24">
        <v>8644.723</v>
      </c>
      <c r="G61" s="24">
        <v>8337.0650000000005</v>
      </c>
      <c r="H61" s="24">
        <v>7016.4520000000002</v>
      </c>
      <c r="I61" s="24">
        <v>7487.3739545940007</v>
      </c>
      <c r="J61" s="24">
        <v>8059.1930248170002</v>
      </c>
      <c r="K61" s="13"/>
    </row>
    <row r="62" spans="1:11" s="10" customFormat="1" ht="16.5" customHeight="1" x14ac:dyDescent="0.2">
      <c r="A62" s="16"/>
      <c r="B62" s="17"/>
      <c r="C62" s="16"/>
      <c r="D62" s="17" t="s">
        <v>55</v>
      </c>
      <c r="E62" s="20" t="s">
        <v>6</v>
      </c>
      <c r="F62" s="24">
        <v>126.29</v>
      </c>
      <c r="G62" s="24">
        <v>93.759</v>
      </c>
      <c r="H62" s="24">
        <v>196.85400000000001</v>
      </c>
      <c r="I62" s="24">
        <v>389.78337025500002</v>
      </c>
      <c r="J62" s="24">
        <v>281.88767128599994</v>
      </c>
      <c r="K62" s="13"/>
    </row>
    <row r="63" spans="1:11" s="10" customFormat="1" ht="24.75" customHeight="1" x14ac:dyDescent="0.2">
      <c r="A63" s="16"/>
      <c r="B63" s="43" t="s">
        <v>56</v>
      </c>
      <c r="C63" s="43"/>
      <c r="D63" s="43"/>
      <c r="E63" s="20" t="s">
        <v>42</v>
      </c>
      <c r="F63" s="24">
        <v>24717.817999999999</v>
      </c>
      <c r="G63" s="24">
        <v>27001.599999999999</v>
      </c>
      <c r="H63" s="24">
        <v>27630.392</v>
      </c>
      <c r="I63" s="24">
        <v>29317.464</v>
      </c>
      <c r="J63" s="24">
        <v>26765.963</v>
      </c>
      <c r="K63" s="13"/>
    </row>
    <row r="64" spans="1:11" s="57" customFormat="1" ht="16.5" customHeight="1" x14ac:dyDescent="0.2">
      <c r="A64" s="53"/>
      <c r="B64" s="22"/>
      <c r="C64" s="53"/>
      <c r="D64" s="22" t="s">
        <v>14</v>
      </c>
      <c r="E64" s="54"/>
      <c r="F64" s="55"/>
      <c r="G64" s="55"/>
      <c r="H64" s="55"/>
      <c r="I64" s="55"/>
      <c r="J64" s="55"/>
      <c r="K64" s="56"/>
    </row>
    <row r="65" spans="1:11" s="10" customFormat="1" ht="16.5" customHeight="1" x14ac:dyDescent="0.2">
      <c r="A65" s="16"/>
      <c r="B65" s="17"/>
      <c r="C65" s="16"/>
      <c r="D65" s="17" t="s">
        <v>57</v>
      </c>
      <c r="E65" s="20" t="s">
        <v>6</v>
      </c>
      <c r="F65" s="24">
        <v>4410.8360000000002</v>
      </c>
      <c r="G65" s="24">
        <v>4660.5410000000002</v>
      </c>
      <c r="H65" s="24">
        <v>4460.0780000000004</v>
      </c>
      <c r="I65" s="24">
        <v>5905.8075428880002</v>
      </c>
      <c r="J65" s="24">
        <v>7367.874077685</v>
      </c>
      <c r="K65" s="13"/>
    </row>
    <row r="66" spans="1:11" s="10" customFormat="1" ht="25.5" customHeight="1" x14ac:dyDescent="0.2">
      <c r="A66" s="16"/>
      <c r="B66" s="17"/>
      <c r="C66" s="16"/>
      <c r="D66" s="50" t="s">
        <v>58</v>
      </c>
      <c r="E66" s="20" t="s">
        <v>6</v>
      </c>
      <c r="F66" s="24">
        <v>8379.77</v>
      </c>
      <c r="G66" s="24">
        <v>8641.9519999999993</v>
      </c>
      <c r="H66" s="24">
        <v>9613.0499999999993</v>
      </c>
      <c r="I66" s="24">
        <v>9182.6143942770013</v>
      </c>
      <c r="J66" s="24">
        <v>9695.4654240220025</v>
      </c>
      <c r="K66" s="13"/>
    </row>
    <row r="67" spans="1:11" s="10" customFormat="1" ht="17.45" customHeight="1" x14ac:dyDescent="0.2">
      <c r="A67" s="14" t="s">
        <v>59</v>
      </c>
      <c r="B67" s="15"/>
      <c r="C67" s="16"/>
      <c r="D67" s="17"/>
      <c r="E67" s="20"/>
      <c r="F67" s="19"/>
      <c r="G67" s="19"/>
      <c r="H67" s="19"/>
      <c r="I67" s="19"/>
      <c r="J67" s="19"/>
      <c r="K67" s="13"/>
    </row>
    <row r="68" spans="1:11" s="10" customFormat="1" ht="29.25" customHeight="1" x14ac:dyDescent="0.2">
      <c r="A68" s="26"/>
      <c r="B68" s="43" t="s">
        <v>60</v>
      </c>
      <c r="C68" s="43"/>
      <c r="D68" s="43"/>
      <c r="E68" s="20" t="s">
        <v>61</v>
      </c>
      <c r="F68" s="19">
        <v>3155</v>
      </c>
      <c r="G68" s="19">
        <v>3273</v>
      </c>
      <c r="H68" s="19">
        <v>3445</v>
      </c>
      <c r="I68" s="19">
        <v>3648</v>
      </c>
      <c r="J68" s="19"/>
      <c r="K68" s="13"/>
    </row>
    <row r="69" spans="1:11" s="10" customFormat="1" ht="29.25" customHeight="1" x14ac:dyDescent="0.2">
      <c r="A69" s="26"/>
      <c r="B69" s="43" t="s">
        <v>62</v>
      </c>
      <c r="C69" s="43"/>
      <c r="D69" s="43"/>
      <c r="E69" s="20" t="s">
        <v>63</v>
      </c>
      <c r="F69" s="19">
        <v>71424</v>
      </c>
      <c r="G69" s="19">
        <v>71114</v>
      </c>
      <c r="H69" s="19">
        <v>76371</v>
      </c>
      <c r="I69" s="19">
        <v>79876</v>
      </c>
      <c r="J69" s="19"/>
      <c r="K69" s="13"/>
    </row>
    <row r="70" spans="1:11" s="10" customFormat="1" ht="29.25" customHeight="1" x14ac:dyDescent="0.2">
      <c r="A70" s="26"/>
      <c r="B70" s="43" t="s">
        <v>64</v>
      </c>
      <c r="C70" s="43"/>
      <c r="D70" s="43"/>
      <c r="E70" s="20" t="s">
        <v>42</v>
      </c>
      <c r="F70" s="24">
        <v>106272.95431999999</v>
      </c>
      <c r="G70" s="24">
        <v>101999</v>
      </c>
      <c r="H70" s="24">
        <v>112520</v>
      </c>
      <c r="I70" s="24">
        <v>125670</v>
      </c>
      <c r="J70" s="24"/>
      <c r="K70" s="13"/>
    </row>
    <row r="71" spans="1:11" s="10" customFormat="1" ht="29.25" customHeight="1" x14ac:dyDescent="0.2">
      <c r="A71" s="26"/>
      <c r="B71" s="43" t="s">
        <v>65</v>
      </c>
      <c r="C71" s="43"/>
      <c r="D71" s="43"/>
      <c r="E71" s="20" t="s">
        <v>34</v>
      </c>
      <c r="F71" s="24">
        <v>35683.485979999998</v>
      </c>
      <c r="G71" s="24">
        <v>31892</v>
      </c>
      <c r="H71" s="24">
        <v>34025.699999999997</v>
      </c>
      <c r="I71" s="24">
        <v>36968.400000000001</v>
      </c>
      <c r="J71" s="24"/>
      <c r="K71" s="13"/>
    </row>
    <row r="72" spans="1:11" s="10" customFormat="1" ht="29.25" customHeight="1" x14ac:dyDescent="0.2">
      <c r="A72" s="26"/>
      <c r="B72" s="43" t="s">
        <v>66</v>
      </c>
      <c r="C72" s="43"/>
      <c r="D72" s="43"/>
      <c r="E72" s="20" t="s">
        <v>34</v>
      </c>
      <c r="F72" s="24">
        <v>154533.30521000002</v>
      </c>
      <c r="G72" s="24">
        <v>154346</v>
      </c>
      <c r="H72" s="24">
        <v>158651</v>
      </c>
      <c r="I72" s="24">
        <v>218430</v>
      </c>
      <c r="J72" s="24"/>
      <c r="K72" s="13"/>
    </row>
    <row r="73" spans="1:11" s="10" customFormat="1" ht="29.25" customHeight="1" x14ac:dyDescent="0.2">
      <c r="A73" s="26"/>
      <c r="B73" s="43" t="s">
        <v>67</v>
      </c>
      <c r="C73" s="43"/>
      <c r="D73" s="43"/>
      <c r="E73" s="20" t="s">
        <v>34</v>
      </c>
      <c r="F73" s="24">
        <v>5769.1624099999999</v>
      </c>
      <c r="G73" s="24">
        <v>5934.3950000000004</v>
      </c>
      <c r="H73" s="24">
        <v>5329.7870000000003</v>
      </c>
      <c r="I73" s="24">
        <v>6670.375</v>
      </c>
      <c r="J73" s="24"/>
      <c r="K73" s="13"/>
    </row>
    <row r="74" spans="1:11" s="10" customFormat="1" ht="29.25" customHeight="1" x14ac:dyDescent="0.2">
      <c r="A74" s="26"/>
      <c r="B74" s="43" t="s">
        <v>68</v>
      </c>
      <c r="C74" s="43"/>
      <c r="D74" s="43"/>
      <c r="E74" s="20" t="s">
        <v>69</v>
      </c>
      <c r="F74" s="24">
        <v>6852.39</v>
      </c>
      <c r="G74" s="24">
        <v>7145.8620000000001</v>
      </c>
      <c r="H74" s="24">
        <v>5992.2950000000001</v>
      </c>
      <c r="I74" s="24">
        <v>7147.3149999999996</v>
      </c>
      <c r="J74" s="24"/>
      <c r="K74" s="13"/>
    </row>
    <row r="75" spans="1:11" s="10" customFormat="1" ht="29.25" customHeight="1" x14ac:dyDescent="0.2">
      <c r="A75" s="26"/>
      <c r="B75" s="43" t="s">
        <v>70</v>
      </c>
      <c r="C75" s="43"/>
      <c r="D75" s="43"/>
      <c r="E75" s="20" t="s">
        <v>42</v>
      </c>
      <c r="F75" s="24">
        <v>3767.1118099999999</v>
      </c>
      <c r="G75" s="24">
        <v>3503.3240000000001</v>
      </c>
      <c r="H75" s="24">
        <v>3155.4090000000001</v>
      </c>
      <c r="I75" s="24">
        <v>7262.7370000000001</v>
      </c>
      <c r="J75" s="24"/>
      <c r="K75" s="13"/>
    </row>
    <row r="76" spans="1:11" s="10" customFormat="1" ht="17.45" customHeight="1" x14ac:dyDescent="0.2">
      <c r="A76" s="14" t="s">
        <v>71</v>
      </c>
      <c r="B76" s="26"/>
      <c r="C76" s="16"/>
      <c r="D76" s="17"/>
      <c r="E76" s="20"/>
      <c r="F76" s="19"/>
      <c r="G76" s="19"/>
      <c r="H76" s="19"/>
      <c r="I76" s="19"/>
      <c r="J76" s="19"/>
      <c r="K76" s="13"/>
    </row>
    <row r="77" spans="1:11" s="10" customFormat="1" ht="17.45" customHeight="1" x14ac:dyDescent="0.2">
      <c r="A77" s="26"/>
      <c r="B77" s="26" t="s">
        <v>72</v>
      </c>
      <c r="C77" s="17"/>
      <c r="D77" s="26"/>
      <c r="E77" s="20" t="s">
        <v>73</v>
      </c>
      <c r="F77" s="19">
        <v>159</v>
      </c>
      <c r="G77" s="19">
        <v>177</v>
      </c>
      <c r="H77" s="19">
        <v>203</v>
      </c>
      <c r="I77" s="19">
        <v>198</v>
      </c>
      <c r="J77" s="19"/>
      <c r="K77" s="13"/>
    </row>
    <row r="78" spans="1:11" s="10" customFormat="1" ht="17.45" customHeight="1" x14ac:dyDescent="0.2">
      <c r="A78" s="26"/>
      <c r="B78" s="26" t="s">
        <v>74</v>
      </c>
      <c r="C78" s="17"/>
      <c r="D78" s="26"/>
      <c r="E78" s="20" t="s">
        <v>63</v>
      </c>
      <c r="F78" s="19">
        <v>1757</v>
      </c>
      <c r="G78" s="19">
        <v>1900</v>
      </c>
      <c r="H78" s="19">
        <v>1873</v>
      </c>
      <c r="I78" s="19">
        <v>1877</v>
      </c>
      <c r="J78" s="19"/>
      <c r="K78" s="13"/>
    </row>
    <row r="79" spans="1:11" s="10" customFormat="1" ht="32.25" customHeight="1" x14ac:dyDescent="0.2">
      <c r="A79" s="26"/>
      <c r="B79" s="43" t="s">
        <v>75</v>
      </c>
      <c r="C79" s="43"/>
      <c r="D79" s="43"/>
      <c r="E79" s="20" t="s">
        <v>76</v>
      </c>
      <c r="F79" s="19">
        <v>117503</v>
      </c>
      <c r="G79" s="19">
        <v>109789</v>
      </c>
      <c r="H79" s="19">
        <v>109564</v>
      </c>
      <c r="I79" s="19">
        <v>110928</v>
      </c>
      <c r="J79" s="19">
        <v>111300</v>
      </c>
      <c r="K79" s="13"/>
    </row>
    <row r="80" spans="1:11" s="10" customFormat="1" ht="32.25" customHeight="1" x14ac:dyDescent="0.2">
      <c r="A80" s="26"/>
      <c r="B80" s="43" t="s">
        <v>77</v>
      </c>
      <c r="C80" s="43"/>
      <c r="D80" s="43"/>
      <c r="E80" s="20" t="s">
        <v>63</v>
      </c>
      <c r="F80" s="19">
        <v>195084</v>
      </c>
      <c r="G80" s="19">
        <v>183660</v>
      </c>
      <c r="H80" s="19">
        <v>186279</v>
      </c>
      <c r="I80" s="19">
        <v>191196</v>
      </c>
      <c r="J80" s="19">
        <v>191307</v>
      </c>
      <c r="K80" s="13"/>
    </row>
    <row r="81" spans="1:11" s="10" customFormat="1" ht="17.45" customHeight="1" x14ac:dyDescent="0.2">
      <c r="A81" s="14" t="s">
        <v>78</v>
      </c>
      <c r="B81" s="15"/>
      <c r="C81" s="16"/>
      <c r="D81" s="17"/>
      <c r="E81" s="20"/>
      <c r="F81" s="19"/>
      <c r="G81" s="19"/>
      <c r="H81" s="19"/>
      <c r="I81" s="19"/>
      <c r="J81" s="19"/>
      <c r="K81" s="13"/>
    </row>
    <row r="82" spans="1:11" s="10" customFormat="1" ht="27" customHeight="1" x14ac:dyDescent="0.2">
      <c r="A82" s="14"/>
      <c r="B82" s="43" t="s">
        <v>79</v>
      </c>
      <c r="C82" s="43"/>
      <c r="D82" s="43"/>
      <c r="E82" s="20" t="s">
        <v>42</v>
      </c>
      <c r="F82" s="24">
        <v>17651.348999999998</v>
      </c>
      <c r="G82" s="24">
        <v>18963.648999999998</v>
      </c>
      <c r="H82" s="24">
        <v>18129.572</v>
      </c>
      <c r="I82" s="24">
        <v>20564.382000000001</v>
      </c>
      <c r="J82" s="24">
        <v>22729.251</v>
      </c>
      <c r="K82" s="13"/>
    </row>
    <row r="83" spans="1:11" s="10" customFormat="1" ht="42" customHeight="1" x14ac:dyDescent="0.2">
      <c r="A83" s="14"/>
      <c r="B83" s="43" t="s">
        <v>80</v>
      </c>
      <c r="C83" s="43"/>
      <c r="D83" s="43"/>
      <c r="E83" s="20" t="s">
        <v>37</v>
      </c>
      <c r="F83" s="24">
        <f>F82/F37*100</f>
        <v>21.451944582101994</v>
      </c>
      <c r="G83" s="24">
        <f>G82/G37*100</f>
        <v>22.199805401758709</v>
      </c>
      <c r="H83" s="24">
        <f>H82/H37*100</f>
        <v>20.87599304709294</v>
      </c>
      <c r="I83" s="24">
        <f>I82/I37*100</f>
        <v>20.621987006883515</v>
      </c>
      <c r="J83" s="24">
        <f>J82/J37*100</f>
        <v>20.642725448489912</v>
      </c>
      <c r="K83" s="13"/>
    </row>
    <row r="84" spans="1:11" s="10" customFormat="1" ht="21.75" customHeight="1" x14ac:dyDescent="0.2">
      <c r="A84" s="14"/>
      <c r="B84" s="17" t="s">
        <v>81</v>
      </c>
      <c r="C84" s="16"/>
      <c r="D84" s="17"/>
      <c r="E84" s="20"/>
      <c r="F84" s="19"/>
      <c r="G84" s="19"/>
      <c r="H84" s="19"/>
      <c r="I84" s="19"/>
      <c r="J84" s="19"/>
      <c r="K84" s="13"/>
    </row>
    <row r="85" spans="1:11" s="10" customFormat="1" ht="21.75" customHeight="1" x14ac:dyDescent="0.2">
      <c r="A85" s="14"/>
      <c r="B85" s="27"/>
      <c r="C85" s="22"/>
      <c r="D85" s="17" t="s">
        <v>82</v>
      </c>
      <c r="E85" s="28" t="s">
        <v>83</v>
      </c>
      <c r="F85" s="58">
        <v>2</v>
      </c>
      <c r="G85" s="58">
        <v>2</v>
      </c>
      <c r="H85" s="58">
        <v>2</v>
      </c>
      <c r="I85" s="58">
        <v>1</v>
      </c>
      <c r="J85" s="58">
        <v>4</v>
      </c>
      <c r="K85" s="13"/>
    </row>
    <row r="86" spans="1:11" s="10" customFormat="1" ht="21.75" customHeight="1" x14ac:dyDescent="0.2">
      <c r="A86" s="14"/>
      <c r="B86" s="15"/>
      <c r="C86" s="22"/>
      <c r="D86" s="17" t="s">
        <v>84</v>
      </c>
      <c r="E86" s="20" t="s">
        <v>85</v>
      </c>
      <c r="F86" s="24">
        <v>11.51</v>
      </c>
      <c r="G86" s="24">
        <v>17.95</v>
      </c>
      <c r="H86" s="24">
        <v>33.200000000000003</v>
      </c>
      <c r="I86" s="24">
        <v>17</v>
      </c>
      <c r="J86" s="24">
        <v>25.6</v>
      </c>
      <c r="K86" s="13"/>
    </row>
    <row r="87" spans="1:11" s="10" customFormat="1" ht="21.75" customHeight="1" x14ac:dyDescent="0.2">
      <c r="A87" s="14"/>
      <c r="B87" s="15"/>
      <c r="C87" s="22"/>
      <c r="D87" s="16" t="s">
        <v>86</v>
      </c>
      <c r="E87" s="20" t="s">
        <v>34</v>
      </c>
      <c r="F87" s="24">
        <v>6.12</v>
      </c>
      <c r="G87" s="24">
        <v>14.46</v>
      </c>
      <c r="H87" s="24">
        <v>1</v>
      </c>
      <c r="I87" s="24">
        <v>17.04</v>
      </c>
      <c r="J87" s="24">
        <v>25.61</v>
      </c>
      <c r="K87" s="13"/>
    </row>
    <row r="88" spans="1:11" s="10" customFormat="1" ht="21.75" customHeight="1" x14ac:dyDescent="0.2">
      <c r="A88" s="16"/>
      <c r="B88" s="17" t="s">
        <v>87</v>
      </c>
      <c r="C88" s="17"/>
      <c r="D88" s="16"/>
      <c r="E88" s="20"/>
      <c r="F88" s="19"/>
      <c r="G88" s="19"/>
      <c r="H88" s="19"/>
      <c r="I88" s="19"/>
      <c r="J88" s="19"/>
      <c r="K88" s="13"/>
    </row>
    <row r="89" spans="1:11" s="10" customFormat="1" ht="39.75" customHeight="1" x14ac:dyDescent="0.2">
      <c r="A89" s="14"/>
      <c r="B89" s="15"/>
      <c r="C89" s="59"/>
      <c r="D89" s="59" t="s">
        <v>88</v>
      </c>
      <c r="E89" s="20" t="s">
        <v>89</v>
      </c>
      <c r="F89" s="24">
        <v>1473.4570000000001</v>
      </c>
      <c r="G89" s="24">
        <v>1568.6679999999999</v>
      </c>
      <c r="H89" s="24">
        <v>1248.432</v>
      </c>
      <c r="I89" s="24">
        <v>1739.124</v>
      </c>
      <c r="J89" s="24">
        <v>1372.7940000000001</v>
      </c>
      <c r="K89" s="13"/>
    </row>
    <row r="90" spans="1:11" s="10" customFormat="1" ht="39.75" customHeight="1" x14ac:dyDescent="0.2">
      <c r="A90" s="14"/>
      <c r="B90" s="15"/>
      <c r="C90" s="59"/>
      <c r="D90" s="59" t="s">
        <v>90</v>
      </c>
      <c r="E90" s="20" t="s">
        <v>6</v>
      </c>
      <c r="F90" s="24">
        <v>1473.45722</v>
      </c>
      <c r="G90" s="24">
        <v>1300.45</v>
      </c>
      <c r="H90" s="24">
        <v>1248.4320000000002</v>
      </c>
      <c r="I90" s="24">
        <v>1739.1239999999998</v>
      </c>
      <c r="J90" s="24">
        <v>1372.7940000000003</v>
      </c>
      <c r="K90" s="13"/>
    </row>
    <row r="91" spans="1:11" s="10" customFormat="1" ht="20.100000000000001" customHeight="1" x14ac:dyDescent="0.2">
      <c r="A91" s="14" t="s">
        <v>91</v>
      </c>
      <c r="B91" s="15"/>
      <c r="C91" s="16"/>
      <c r="D91" s="17"/>
      <c r="E91" s="20"/>
      <c r="F91" s="19"/>
      <c r="G91" s="19"/>
      <c r="H91" s="19"/>
      <c r="I91" s="19"/>
      <c r="J91" s="19"/>
      <c r="K91" s="13"/>
    </row>
    <row r="92" spans="1:11" s="10" customFormat="1" ht="25.5" customHeight="1" x14ac:dyDescent="0.2">
      <c r="A92" s="14"/>
      <c r="B92" s="43" t="s">
        <v>92</v>
      </c>
      <c r="C92" s="43"/>
      <c r="D92" s="43"/>
      <c r="E92" s="20" t="s">
        <v>13</v>
      </c>
      <c r="F92" s="19">
        <v>526.80000000000007</v>
      </c>
      <c r="G92" s="19">
        <v>519.1</v>
      </c>
      <c r="H92" s="19">
        <v>508.26159999999999</v>
      </c>
      <c r="I92" s="19">
        <v>486.10999999999996</v>
      </c>
      <c r="J92" s="19">
        <v>503.09999999999997</v>
      </c>
      <c r="K92" s="13"/>
    </row>
    <row r="93" spans="1:11" s="10" customFormat="1" ht="17.45" customHeight="1" x14ac:dyDescent="0.2">
      <c r="A93" s="14"/>
      <c r="B93" s="60"/>
      <c r="C93" s="49"/>
      <c r="D93" s="46" t="s">
        <v>93</v>
      </c>
      <c r="E93" s="20" t="s">
        <v>34</v>
      </c>
      <c r="F93" s="19">
        <v>521.6</v>
      </c>
      <c r="G93" s="19">
        <v>514.19999999999993</v>
      </c>
      <c r="H93" s="19">
        <v>504.38159999999999</v>
      </c>
      <c r="I93" s="19">
        <v>482.2</v>
      </c>
      <c r="J93" s="19">
        <v>498.3</v>
      </c>
      <c r="K93" s="13"/>
    </row>
    <row r="94" spans="1:11" s="10" customFormat="1" ht="24" customHeight="1" x14ac:dyDescent="0.2">
      <c r="A94" s="14"/>
      <c r="B94" s="43" t="s">
        <v>94</v>
      </c>
      <c r="C94" s="43"/>
      <c r="D94" s="43"/>
      <c r="E94" s="20" t="s">
        <v>95</v>
      </c>
      <c r="F94" s="19">
        <v>3393.3</v>
      </c>
      <c r="G94" s="19">
        <v>3418.7</v>
      </c>
      <c r="H94" s="19">
        <v>3374.7695400000002</v>
      </c>
      <c r="I94" s="19">
        <v>3270.5</v>
      </c>
      <c r="J94" s="19">
        <v>3367.09</v>
      </c>
      <c r="K94" s="13"/>
    </row>
    <row r="95" spans="1:11" s="10" customFormat="1" ht="17.45" customHeight="1" x14ac:dyDescent="0.2">
      <c r="A95" s="14"/>
      <c r="B95" s="60"/>
      <c r="C95" s="46"/>
      <c r="D95" s="46" t="s">
        <v>93</v>
      </c>
      <c r="E95" s="20" t="s">
        <v>34</v>
      </c>
      <c r="F95" s="19">
        <v>3349.8</v>
      </c>
      <c r="G95" s="19">
        <v>3374.5</v>
      </c>
      <c r="H95" s="19">
        <v>3339.7895400000002</v>
      </c>
      <c r="I95" s="19">
        <v>3234.95</v>
      </c>
      <c r="J95" s="19">
        <v>3325.28</v>
      </c>
      <c r="K95" s="13"/>
    </row>
    <row r="96" spans="1:11" s="10" customFormat="1" ht="25.5" customHeight="1" x14ac:dyDescent="0.2">
      <c r="A96" s="14"/>
      <c r="B96" s="43" t="s">
        <v>96</v>
      </c>
      <c r="C96" s="43"/>
      <c r="D96" s="43"/>
      <c r="E96" s="20" t="s">
        <v>97</v>
      </c>
      <c r="F96" s="24">
        <v>2122.4653699068149</v>
      </c>
      <c r="G96" s="24">
        <v>2136.6681704746611</v>
      </c>
      <c r="H96" s="24">
        <v>2107.510706885505</v>
      </c>
      <c r="I96" s="24">
        <v>2043.8453414324727</v>
      </c>
      <c r="J96" s="24">
        <v>2104.1030103513908</v>
      </c>
      <c r="K96" s="13"/>
    </row>
    <row r="97" spans="1:11" s="10" customFormat="1" ht="19.5" customHeight="1" x14ac:dyDescent="0.2">
      <c r="A97" s="14"/>
      <c r="B97" s="48" t="s">
        <v>98</v>
      </c>
      <c r="C97" s="49"/>
      <c r="D97" s="48"/>
      <c r="E97" s="20"/>
      <c r="F97" s="61">
        <v>50932</v>
      </c>
      <c r="G97" s="61">
        <v>53645</v>
      </c>
      <c r="H97" s="61">
        <v>54875</v>
      </c>
      <c r="I97" s="61">
        <v>54185</v>
      </c>
      <c r="J97" s="61">
        <v>55186.06</v>
      </c>
      <c r="K97" s="13"/>
    </row>
    <row r="98" spans="1:11" s="10" customFormat="1" ht="19.5" customHeight="1" x14ac:dyDescent="0.2">
      <c r="A98" s="14"/>
      <c r="B98" s="48"/>
      <c r="C98" s="49"/>
      <c r="D98" s="47" t="s">
        <v>99</v>
      </c>
      <c r="E98" s="21" t="s">
        <v>100</v>
      </c>
      <c r="F98" s="61">
        <v>616</v>
      </c>
      <c r="G98" s="61">
        <v>644</v>
      </c>
      <c r="H98" s="61">
        <v>676</v>
      </c>
      <c r="I98" s="61">
        <v>708</v>
      </c>
      <c r="J98" s="61">
        <v>727.91</v>
      </c>
      <c r="K98" s="13"/>
    </row>
    <row r="99" spans="1:11" s="10" customFormat="1" ht="19.5" customHeight="1" x14ac:dyDescent="0.2">
      <c r="A99" s="14"/>
      <c r="B99" s="48"/>
      <c r="C99" s="49"/>
      <c r="D99" s="47" t="s">
        <v>101</v>
      </c>
      <c r="E99" s="21" t="s">
        <v>34</v>
      </c>
      <c r="F99" s="61">
        <v>7453</v>
      </c>
      <c r="G99" s="61">
        <v>7899</v>
      </c>
      <c r="H99" s="61">
        <v>8275</v>
      </c>
      <c r="I99" s="61">
        <v>8395</v>
      </c>
      <c r="J99" s="61">
        <v>8512.32</v>
      </c>
      <c r="K99" s="13"/>
    </row>
    <row r="100" spans="1:11" s="10" customFormat="1" ht="19.5" customHeight="1" x14ac:dyDescent="0.2">
      <c r="A100" s="14"/>
      <c r="B100" s="48"/>
      <c r="C100" s="49"/>
      <c r="D100" s="47" t="s">
        <v>102</v>
      </c>
      <c r="E100" s="21" t="s">
        <v>34</v>
      </c>
      <c r="F100" s="61">
        <v>32289</v>
      </c>
      <c r="G100" s="61">
        <v>34059</v>
      </c>
      <c r="H100" s="61">
        <v>34269</v>
      </c>
      <c r="I100" s="61">
        <v>32395</v>
      </c>
      <c r="J100" s="61">
        <v>32684.87</v>
      </c>
      <c r="K100" s="13"/>
    </row>
    <row r="101" spans="1:11" s="10" customFormat="1" ht="19.5" customHeight="1" x14ac:dyDescent="0.2">
      <c r="A101" s="14"/>
      <c r="B101" s="48"/>
      <c r="C101" s="49"/>
      <c r="D101" s="47" t="s">
        <v>103</v>
      </c>
      <c r="E101" s="21" t="s">
        <v>34</v>
      </c>
      <c r="F101" s="61">
        <v>10574</v>
      </c>
      <c r="G101" s="61">
        <v>11043</v>
      </c>
      <c r="H101" s="61">
        <v>11655</v>
      </c>
      <c r="I101" s="61">
        <v>12687</v>
      </c>
      <c r="J101" s="61">
        <v>13260.960000000001</v>
      </c>
      <c r="K101" s="13"/>
    </row>
    <row r="102" spans="1:11" s="10" customFormat="1" ht="19.5" customHeight="1" x14ac:dyDescent="0.2">
      <c r="A102" s="14"/>
      <c r="B102" s="48" t="s">
        <v>104</v>
      </c>
      <c r="C102" s="48"/>
      <c r="D102" s="20"/>
      <c r="E102" s="20" t="s">
        <v>105</v>
      </c>
      <c r="F102" s="19">
        <v>0.1</v>
      </c>
      <c r="G102" s="19">
        <v>0.1</v>
      </c>
      <c r="H102" s="19">
        <v>0.3</v>
      </c>
      <c r="I102" s="19">
        <v>0.1</v>
      </c>
      <c r="J102" s="19">
        <v>0.2</v>
      </c>
      <c r="K102" s="13"/>
    </row>
    <row r="103" spans="1:11" s="10" customFormat="1" ht="17.45" customHeight="1" x14ac:dyDescent="0.2">
      <c r="A103" s="14"/>
      <c r="B103" s="49" t="s">
        <v>106</v>
      </c>
      <c r="C103" s="46"/>
      <c r="D103" s="62"/>
      <c r="E103" s="20" t="s">
        <v>100</v>
      </c>
      <c r="F103" s="61">
        <v>584263</v>
      </c>
      <c r="G103" s="61">
        <v>565837</v>
      </c>
      <c r="H103" s="61">
        <v>586944</v>
      </c>
      <c r="I103" s="61">
        <v>616969</v>
      </c>
      <c r="J103" s="61">
        <v>621330.42265916336</v>
      </c>
      <c r="K103" s="13"/>
    </row>
    <row r="104" spans="1:11" s="10" customFormat="1" ht="17.45" customHeight="1" x14ac:dyDescent="0.2">
      <c r="A104" s="14"/>
      <c r="B104" s="16"/>
      <c r="C104" s="22"/>
      <c r="D104" s="17" t="s">
        <v>107</v>
      </c>
      <c r="E104" s="20" t="s">
        <v>34</v>
      </c>
      <c r="F104" s="61">
        <v>566003</v>
      </c>
      <c r="G104" s="61">
        <v>547116</v>
      </c>
      <c r="H104" s="61">
        <v>568336</v>
      </c>
      <c r="I104" s="61">
        <v>596739</v>
      </c>
      <c r="J104" s="61">
        <v>603717.42265916336</v>
      </c>
      <c r="K104" s="13"/>
    </row>
    <row r="105" spans="1:11" s="10" customFormat="1" ht="17.45" customHeight="1" x14ac:dyDescent="0.2">
      <c r="A105" s="14" t="s">
        <v>108</v>
      </c>
      <c r="B105" s="15"/>
      <c r="C105" s="16"/>
      <c r="D105" s="17"/>
      <c r="E105" s="20"/>
      <c r="F105" s="19"/>
      <c r="G105" s="19"/>
      <c r="H105" s="19"/>
      <c r="I105" s="19"/>
      <c r="J105" s="19"/>
      <c r="K105" s="13"/>
    </row>
    <row r="106" spans="1:11" s="10" customFormat="1" ht="17.45" customHeight="1" x14ac:dyDescent="0.2">
      <c r="A106" s="14"/>
      <c r="B106" s="31" t="s">
        <v>109</v>
      </c>
      <c r="C106" s="16"/>
      <c r="D106" s="17"/>
      <c r="E106" s="18" t="s">
        <v>37</v>
      </c>
      <c r="F106" s="52">
        <v>108.3</v>
      </c>
      <c r="G106" s="52">
        <v>101.75</v>
      </c>
      <c r="H106" s="52">
        <v>91.5</v>
      </c>
      <c r="I106" s="52">
        <v>113.57</v>
      </c>
      <c r="J106" s="52">
        <v>104.95</v>
      </c>
      <c r="K106" s="13"/>
    </row>
    <row r="107" spans="1:11" s="10" customFormat="1" ht="19.5" customHeight="1" x14ac:dyDescent="0.2">
      <c r="A107" s="14"/>
      <c r="B107" s="63" t="s">
        <v>110</v>
      </c>
      <c r="C107" s="64"/>
      <c r="D107" s="65"/>
      <c r="E107" s="37"/>
      <c r="F107" s="42"/>
      <c r="G107" s="42"/>
      <c r="H107" s="42"/>
      <c r="I107" s="42"/>
      <c r="J107" s="42"/>
      <c r="K107" s="13"/>
    </row>
    <row r="108" spans="1:11" s="10" customFormat="1" ht="19.5" customHeight="1" x14ac:dyDescent="0.2">
      <c r="A108" s="14"/>
      <c r="B108" s="66"/>
      <c r="C108" s="64"/>
      <c r="D108" s="67" t="s">
        <v>111</v>
      </c>
      <c r="E108" s="37" t="s">
        <v>95</v>
      </c>
      <c r="F108" s="38">
        <v>312.697</v>
      </c>
      <c r="G108" s="38">
        <v>324.34399999999999</v>
      </c>
      <c r="H108" s="38">
        <v>306.64999999999998</v>
      </c>
      <c r="I108" s="38">
        <v>416.08100000000002</v>
      </c>
      <c r="J108" s="38">
        <v>451.54700000000003</v>
      </c>
      <c r="K108" s="13"/>
    </row>
    <row r="109" spans="1:11" s="10" customFormat="1" ht="19.5" customHeight="1" x14ac:dyDescent="0.2">
      <c r="A109" s="14"/>
      <c r="B109" s="68"/>
      <c r="C109" s="65"/>
      <c r="D109" s="67" t="s">
        <v>112</v>
      </c>
      <c r="E109" s="37" t="s">
        <v>34</v>
      </c>
      <c r="F109" s="38">
        <v>2932</v>
      </c>
      <c r="G109" s="38">
        <v>2699</v>
      </c>
      <c r="H109" s="38">
        <v>916.60400000000004</v>
      </c>
      <c r="I109" s="38">
        <v>1336.3869999999999</v>
      </c>
      <c r="J109" s="38">
        <v>1807.8409999999999</v>
      </c>
      <c r="K109" s="13"/>
    </row>
    <row r="110" spans="1:11" s="10" customFormat="1" ht="19.5" customHeight="1" x14ac:dyDescent="0.2">
      <c r="A110" s="14"/>
      <c r="B110" s="66"/>
      <c r="C110" s="65"/>
      <c r="D110" s="69" t="s">
        <v>113</v>
      </c>
      <c r="E110" s="37" t="s">
        <v>34</v>
      </c>
      <c r="F110" s="38">
        <v>17.72</v>
      </c>
      <c r="G110" s="38">
        <v>17.774999999999999</v>
      </c>
      <c r="H110" s="38">
        <v>16.064</v>
      </c>
      <c r="I110" s="38">
        <v>25.062999999999999</v>
      </c>
      <c r="J110" s="38">
        <v>22.222999999999999</v>
      </c>
      <c r="K110" s="13"/>
    </row>
    <row r="111" spans="1:11" s="10" customFormat="1" ht="19.5" customHeight="1" x14ac:dyDescent="0.2">
      <c r="A111" s="14"/>
      <c r="B111" s="66"/>
      <c r="C111" s="65"/>
      <c r="D111" s="70" t="s">
        <v>114</v>
      </c>
      <c r="E111" s="37" t="s">
        <v>34</v>
      </c>
      <c r="F111" s="38">
        <v>1901.2</v>
      </c>
      <c r="G111" s="38">
        <v>1971.2950000000001</v>
      </c>
      <c r="H111" s="38">
        <v>1828.1</v>
      </c>
      <c r="I111" s="38">
        <v>1583.578</v>
      </c>
      <c r="J111" s="38">
        <v>1624.1030000000001</v>
      </c>
      <c r="K111" s="13"/>
    </row>
    <row r="112" spans="1:11" s="10" customFormat="1" ht="19.5" customHeight="1" x14ac:dyDescent="0.2">
      <c r="A112" s="14"/>
      <c r="B112" s="66"/>
      <c r="C112" s="65"/>
      <c r="D112" s="67" t="s">
        <v>115</v>
      </c>
      <c r="E112" s="37" t="s">
        <v>116</v>
      </c>
      <c r="F112" s="38">
        <v>8320</v>
      </c>
      <c r="G112" s="38">
        <v>8152</v>
      </c>
      <c r="H112" s="38">
        <v>7418</v>
      </c>
      <c r="I112" s="38">
        <v>8933.3302524379105</v>
      </c>
      <c r="J112" s="38">
        <v>8598</v>
      </c>
      <c r="K112" s="13"/>
    </row>
    <row r="113" spans="1:11" s="10" customFormat="1" ht="19.5" customHeight="1" x14ac:dyDescent="0.2">
      <c r="A113" s="14"/>
      <c r="B113" s="66"/>
      <c r="C113" s="65"/>
      <c r="D113" s="67" t="s">
        <v>117</v>
      </c>
      <c r="E113" s="37" t="s">
        <v>118</v>
      </c>
      <c r="F113" s="38">
        <v>2286.0300000000002</v>
      </c>
      <c r="G113" s="38">
        <v>1792.9</v>
      </c>
      <c r="H113" s="38">
        <v>1649.4680000000001</v>
      </c>
      <c r="I113" s="38">
        <v>1785.54</v>
      </c>
      <c r="J113" s="38">
        <v>2002.97</v>
      </c>
      <c r="K113" s="13"/>
    </row>
    <row r="114" spans="1:11" s="10" customFormat="1" ht="17.45" customHeight="1" x14ac:dyDescent="0.2">
      <c r="A114" s="14" t="s">
        <v>119</v>
      </c>
      <c r="B114" s="27"/>
      <c r="C114" s="22"/>
      <c r="D114" s="17"/>
      <c r="E114" s="28"/>
      <c r="F114" s="24"/>
      <c r="G114" s="24"/>
      <c r="H114" s="24"/>
      <c r="I114" s="24"/>
      <c r="J114" s="24"/>
      <c r="K114" s="13"/>
    </row>
    <row r="115" spans="1:11" s="10" customFormat="1" ht="29.25" customHeight="1" x14ac:dyDescent="0.2">
      <c r="A115" s="14"/>
      <c r="B115" s="43" t="s">
        <v>120</v>
      </c>
      <c r="C115" s="43"/>
      <c r="D115" s="43"/>
      <c r="E115" s="20" t="s">
        <v>37</v>
      </c>
      <c r="F115" s="19">
        <v>102.79</v>
      </c>
      <c r="G115" s="19">
        <v>104.32</v>
      </c>
      <c r="H115" s="19">
        <v>102.55</v>
      </c>
      <c r="I115" s="19">
        <v>102.83</v>
      </c>
      <c r="J115" s="19">
        <v>103.59</v>
      </c>
      <c r="K115" s="13"/>
    </row>
    <row r="116" spans="1:11" s="10" customFormat="1" ht="42" customHeight="1" x14ac:dyDescent="0.2">
      <c r="A116" s="14"/>
      <c r="B116" s="43" t="s">
        <v>121</v>
      </c>
      <c r="C116" s="43"/>
      <c r="D116" s="43"/>
      <c r="E116" s="20" t="s">
        <v>42</v>
      </c>
      <c r="F116" s="61">
        <v>96959.535999999993</v>
      </c>
      <c r="G116" s="61">
        <v>99128.138000000006</v>
      </c>
      <c r="H116" s="61">
        <v>94695.274999999994</v>
      </c>
      <c r="I116" s="61">
        <v>112062.553</v>
      </c>
      <c r="J116" s="61">
        <v>126169.149</v>
      </c>
      <c r="K116" s="13"/>
    </row>
    <row r="117" spans="1:11" s="10" customFormat="1" ht="19.5" customHeight="1" x14ac:dyDescent="0.2">
      <c r="A117" s="14"/>
      <c r="B117" s="16" t="s">
        <v>122</v>
      </c>
      <c r="C117" s="22"/>
      <c r="D117" s="17"/>
      <c r="E117" s="20" t="s">
        <v>34</v>
      </c>
      <c r="F117" s="24">
        <v>53.540999999999997</v>
      </c>
      <c r="G117" s="24">
        <v>8.5069999999999997</v>
      </c>
      <c r="H117" s="24">
        <v>5.617</v>
      </c>
      <c r="I117" s="24">
        <v>23.805</v>
      </c>
      <c r="J117" s="24">
        <v>47.6</v>
      </c>
      <c r="K117" s="13"/>
    </row>
    <row r="118" spans="1:11" s="10" customFormat="1" ht="17.45" customHeight="1" x14ac:dyDescent="0.2">
      <c r="A118" s="14"/>
      <c r="B118" s="17" t="s">
        <v>123</v>
      </c>
      <c r="C118" s="26"/>
      <c r="D118" s="17"/>
      <c r="E118" s="20"/>
      <c r="F118" s="19"/>
      <c r="G118" s="19"/>
      <c r="H118" s="19"/>
      <c r="I118" s="24"/>
      <c r="J118" s="24"/>
      <c r="K118" s="71"/>
    </row>
    <row r="119" spans="1:11" s="10" customFormat="1" ht="17.45" customHeight="1" x14ac:dyDescent="0.2">
      <c r="A119" s="14"/>
      <c r="B119" s="17"/>
      <c r="C119" s="26"/>
      <c r="D119" s="17" t="s">
        <v>124</v>
      </c>
      <c r="E119" s="20" t="s">
        <v>125</v>
      </c>
      <c r="F119" s="24">
        <v>43.567</v>
      </c>
      <c r="G119" s="24">
        <v>36.482999999999997</v>
      </c>
      <c r="H119" s="24">
        <v>33.195999999999998</v>
      </c>
      <c r="I119" s="24">
        <v>28.9</v>
      </c>
      <c r="J119" s="24">
        <v>29.28</v>
      </c>
      <c r="K119" s="71"/>
    </row>
    <row r="120" spans="1:11" s="10" customFormat="1" ht="17.45" customHeight="1" x14ac:dyDescent="0.2">
      <c r="A120" s="14"/>
      <c r="B120" s="17"/>
      <c r="C120" s="26"/>
      <c r="D120" s="17" t="s">
        <v>126</v>
      </c>
      <c r="E120" s="20" t="s">
        <v>34</v>
      </c>
      <c r="F120" s="24">
        <v>1454.9880000000001</v>
      </c>
      <c r="G120" s="24">
        <v>1809.3019999999999</v>
      </c>
      <c r="H120" s="24">
        <v>1897.623</v>
      </c>
      <c r="I120" s="24">
        <v>1817.05</v>
      </c>
      <c r="J120" s="24">
        <v>1856.56</v>
      </c>
      <c r="K120" s="71"/>
    </row>
    <row r="121" spans="1:11" s="10" customFormat="1" ht="17.45" customHeight="1" x14ac:dyDescent="0.2">
      <c r="A121" s="14"/>
      <c r="B121" s="17" t="s">
        <v>127</v>
      </c>
      <c r="C121" s="26"/>
      <c r="D121" s="17"/>
      <c r="E121" s="20" t="s">
        <v>34</v>
      </c>
      <c r="F121" s="24">
        <v>874.01599999999996</v>
      </c>
      <c r="G121" s="24">
        <v>1185.5609999999999</v>
      </c>
      <c r="H121" s="24">
        <v>1303.99</v>
      </c>
      <c r="I121" s="24">
        <v>1448.8</v>
      </c>
      <c r="J121" s="24">
        <v>1543.259</v>
      </c>
      <c r="K121" s="13"/>
    </row>
    <row r="122" spans="1:11" s="10" customFormat="1" ht="17.45" customHeight="1" x14ac:dyDescent="0.2">
      <c r="A122" s="31" t="s">
        <v>128</v>
      </c>
      <c r="B122" s="26"/>
      <c r="C122" s="22"/>
      <c r="D122" s="17"/>
      <c r="E122" s="20"/>
      <c r="F122" s="19"/>
      <c r="G122" s="19"/>
      <c r="H122" s="19"/>
      <c r="I122" s="24"/>
      <c r="J122" s="24"/>
      <c r="K122" s="13"/>
    </row>
    <row r="123" spans="1:11" s="10" customFormat="1" ht="17.45" customHeight="1" x14ac:dyDescent="0.2">
      <c r="A123" s="14"/>
      <c r="B123" s="17" t="s">
        <v>129</v>
      </c>
      <c r="C123" s="16"/>
      <c r="D123" s="17"/>
      <c r="E123" s="20" t="s">
        <v>130</v>
      </c>
      <c r="F123" s="19">
        <v>190</v>
      </c>
      <c r="G123" s="19">
        <v>189</v>
      </c>
      <c r="H123" s="19">
        <v>186</v>
      </c>
      <c r="I123" s="61">
        <v>184</v>
      </c>
      <c r="J123" s="61">
        <v>184</v>
      </c>
      <c r="K123" s="13"/>
    </row>
    <row r="124" spans="1:11" s="10" customFormat="1" ht="17.45" customHeight="1" x14ac:dyDescent="0.2">
      <c r="A124" s="14"/>
      <c r="B124" s="17" t="s">
        <v>131</v>
      </c>
      <c r="C124" s="16"/>
      <c r="D124" s="17"/>
      <c r="E124" s="20" t="s">
        <v>63</v>
      </c>
      <c r="F124" s="19">
        <v>3659</v>
      </c>
      <c r="G124" s="19">
        <v>3824</v>
      </c>
      <c r="H124" s="19">
        <v>3691</v>
      </c>
      <c r="I124" s="61">
        <v>3856</v>
      </c>
      <c r="J124" s="61">
        <v>4029</v>
      </c>
      <c r="K124" s="13"/>
    </row>
    <row r="125" spans="1:11" s="10" customFormat="1" ht="17.45" customHeight="1" x14ac:dyDescent="0.2">
      <c r="A125" s="14"/>
      <c r="B125" s="17" t="s">
        <v>132</v>
      </c>
      <c r="C125" s="16"/>
      <c r="D125" s="17"/>
      <c r="E125" s="20" t="s">
        <v>133</v>
      </c>
      <c r="F125" s="24">
        <v>59.896000000000001</v>
      </c>
      <c r="G125" s="24">
        <v>63.036000000000001</v>
      </c>
      <c r="H125" s="24">
        <v>50.93</v>
      </c>
      <c r="I125" s="24">
        <v>60.375999999999998</v>
      </c>
      <c r="J125" s="24">
        <v>60.06</v>
      </c>
      <c r="K125" s="13"/>
    </row>
    <row r="126" spans="1:11" s="10" customFormat="1" ht="17.45" customHeight="1" x14ac:dyDescent="0.2">
      <c r="A126" s="14"/>
      <c r="B126" s="17" t="s">
        <v>134</v>
      </c>
      <c r="C126" s="16"/>
      <c r="D126" s="17"/>
      <c r="E126" s="20" t="s">
        <v>130</v>
      </c>
      <c r="F126" s="19">
        <v>468</v>
      </c>
      <c r="G126" s="19">
        <v>451</v>
      </c>
      <c r="H126" s="19">
        <v>425</v>
      </c>
      <c r="I126" s="61">
        <v>423</v>
      </c>
      <c r="J126" s="61">
        <v>414</v>
      </c>
      <c r="K126" s="13"/>
    </row>
    <row r="127" spans="1:11" s="10" customFormat="1" ht="16.5" customHeight="1" x14ac:dyDescent="0.2">
      <c r="A127" s="14"/>
      <c r="B127" s="17" t="s">
        <v>135</v>
      </c>
      <c r="C127" s="16"/>
      <c r="D127" s="17"/>
      <c r="E127" s="20" t="s">
        <v>63</v>
      </c>
      <c r="F127" s="61">
        <v>14138</v>
      </c>
      <c r="G127" s="61">
        <v>14199</v>
      </c>
      <c r="H127" s="61">
        <v>13729</v>
      </c>
      <c r="I127" s="61">
        <v>13666</v>
      </c>
      <c r="J127" s="61">
        <v>13543</v>
      </c>
      <c r="K127" s="13"/>
    </row>
    <row r="128" spans="1:11" s="10" customFormat="1" ht="16.5" customHeight="1" x14ac:dyDescent="0.2">
      <c r="A128" s="14"/>
      <c r="B128" s="17" t="s">
        <v>136</v>
      </c>
      <c r="C128" s="17"/>
      <c r="D128" s="16"/>
      <c r="E128" s="20" t="s">
        <v>133</v>
      </c>
      <c r="F128" s="24">
        <v>283.64</v>
      </c>
      <c r="G128" s="24">
        <v>284.70499999999998</v>
      </c>
      <c r="H128" s="24">
        <v>283.00200000000001</v>
      </c>
      <c r="I128" s="24">
        <v>282.32900000000001</v>
      </c>
      <c r="J128" s="24">
        <v>281.642</v>
      </c>
      <c r="K128" s="13"/>
    </row>
    <row r="129" spans="1:13" s="10" customFormat="1" ht="17.45" customHeight="1" x14ac:dyDescent="0.2">
      <c r="A129" s="31" t="s">
        <v>137</v>
      </c>
      <c r="B129" s="26"/>
      <c r="C129" s="22"/>
      <c r="D129" s="16"/>
      <c r="E129" s="20"/>
      <c r="F129" s="19"/>
      <c r="G129" s="19"/>
      <c r="H129" s="19"/>
      <c r="I129" s="24"/>
      <c r="J129" s="24"/>
      <c r="K129" s="13"/>
    </row>
    <row r="130" spans="1:13" s="10" customFormat="1" ht="17.45" customHeight="1" x14ac:dyDescent="0.2">
      <c r="A130" s="14"/>
      <c r="B130" s="17" t="s">
        <v>138</v>
      </c>
      <c r="C130" s="17"/>
      <c r="D130" s="16"/>
      <c r="E130" s="20" t="s">
        <v>76</v>
      </c>
      <c r="F130" s="24">
        <v>160</v>
      </c>
      <c r="G130" s="24">
        <v>160</v>
      </c>
      <c r="H130" s="24">
        <v>160</v>
      </c>
      <c r="I130" s="24">
        <v>160</v>
      </c>
      <c r="J130" s="24">
        <v>161</v>
      </c>
      <c r="K130" s="13"/>
    </row>
    <row r="131" spans="1:13" s="10" customFormat="1" ht="17.45" customHeight="1" x14ac:dyDescent="0.2">
      <c r="A131" s="14"/>
      <c r="B131" s="17" t="s">
        <v>139</v>
      </c>
      <c r="C131" s="16"/>
      <c r="D131" s="17"/>
      <c r="E131" s="20" t="s">
        <v>140</v>
      </c>
      <c r="F131" s="19">
        <v>4450</v>
      </c>
      <c r="G131" s="19">
        <v>4550</v>
      </c>
      <c r="H131" s="19">
        <v>4654</v>
      </c>
      <c r="I131" s="19">
        <v>4674</v>
      </c>
      <c r="J131" s="19">
        <v>4709</v>
      </c>
      <c r="K131" s="13"/>
      <c r="L131" s="72"/>
      <c r="M131" s="72"/>
    </row>
    <row r="132" spans="1:13" s="10" customFormat="1" ht="15.75" customHeight="1" x14ac:dyDescent="0.2">
      <c r="A132" s="14"/>
      <c r="B132" s="17" t="s">
        <v>141</v>
      </c>
      <c r="C132" s="22"/>
      <c r="D132" s="17"/>
      <c r="E132" s="28" t="s">
        <v>142</v>
      </c>
      <c r="F132" s="61">
        <v>8.6817609213174762</v>
      </c>
      <c r="G132" s="61">
        <v>8.9999212506890558</v>
      </c>
      <c r="H132" s="61">
        <v>9.3111497739969753</v>
      </c>
      <c r="I132" s="61">
        <v>9.8989482367498454</v>
      </c>
      <c r="J132" s="61">
        <v>10.3</v>
      </c>
      <c r="K132" s="73"/>
    </row>
    <row r="133" spans="1:13" s="10" customFormat="1" ht="30" customHeight="1" x14ac:dyDescent="0.2">
      <c r="A133" s="14"/>
      <c r="B133" s="74" t="s">
        <v>143</v>
      </c>
      <c r="C133" s="75"/>
      <c r="D133" s="75"/>
      <c r="E133" s="20" t="s">
        <v>140</v>
      </c>
      <c r="F133" s="61">
        <v>27.709078444838916</v>
      </c>
      <c r="G133" s="61">
        <v>28.312252267792658</v>
      </c>
      <c r="H133" s="61">
        <v>29.063776692274931</v>
      </c>
      <c r="I133" s="61">
        <v>29.209396501621701</v>
      </c>
      <c r="J133" s="61">
        <v>29.43</v>
      </c>
      <c r="K133" s="13"/>
    </row>
    <row r="134" spans="1:13" s="10" customFormat="1" ht="30.75" customHeight="1" x14ac:dyDescent="0.2">
      <c r="A134" s="76" t="s">
        <v>144</v>
      </c>
      <c r="B134" s="76"/>
      <c r="C134" s="76"/>
      <c r="D134" s="76"/>
      <c r="E134" s="77" t="s">
        <v>69</v>
      </c>
      <c r="F134" s="78">
        <v>3777</v>
      </c>
      <c r="G134" s="78">
        <v>3965.11</v>
      </c>
      <c r="H134" s="78">
        <v>4198.93</v>
      </c>
      <c r="I134" s="78">
        <v>4546.87</v>
      </c>
      <c r="J134" s="78">
        <v>4905.95</v>
      </c>
      <c r="K134" s="13"/>
    </row>
    <row r="135" spans="1:13" s="10" customFormat="1" ht="17.45" customHeight="1" x14ac:dyDescent="0.2">
      <c r="A135" s="79" t="s">
        <v>145</v>
      </c>
      <c r="B135" s="36"/>
      <c r="C135" s="41"/>
      <c r="D135" s="35"/>
      <c r="E135" s="18" t="s">
        <v>37</v>
      </c>
      <c r="F135" s="23">
        <v>4.66</v>
      </c>
      <c r="G135" s="23">
        <v>4.0197000000000003</v>
      </c>
      <c r="H135" s="23">
        <v>3.7213569999999998</v>
      </c>
      <c r="I135" s="23">
        <v>3.1130710000000001</v>
      </c>
      <c r="J135" s="23">
        <v>2.201527</v>
      </c>
      <c r="K135" s="13"/>
    </row>
    <row r="136" spans="1:13" s="10" customFormat="1" ht="12.75" x14ac:dyDescent="0.2">
      <c r="A136" s="80"/>
      <c r="B136" s="81"/>
      <c r="C136" s="82"/>
      <c r="D136" s="83"/>
      <c r="E136" s="84"/>
      <c r="F136" s="85"/>
      <c r="G136" s="85"/>
      <c r="H136" s="85"/>
      <c r="I136" s="85"/>
      <c r="J136" s="85"/>
      <c r="K136" s="13"/>
    </row>
    <row r="137" spans="1:13" s="10" customFormat="1" ht="12.75" x14ac:dyDescent="0.2">
      <c r="A137" s="86"/>
      <c r="D137" s="87"/>
      <c r="F137" s="88"/>
      <c r="G137" s="88"/>
      <c r="H137" s="88"/>
      <c r="I137" s="88"/>
      <c r="J137" s="88"/>
      <c r="K137" s="13"/>
    </row>
    <row r="138" spans="1:13" s="10" customFormat="1" ht="30" customHeight="1" x14ac:dyDescent="0.2">
      <c r="A138" s="89" t="s">
        <v>146</v>
      </c>
      <c r="B138" s="89"/>
      <c r="C138" s="89"/>
      <c r="D138" s="89"/>
      <c r="E138" s="89"/>
      <c r="F138" s="89"/>
      <c r="G138" s="89"/>
      <c r="H138" s="89"/>
      <c r="I138" s="89"/>
      <c r="J138" s="89"/>
      <c r="K138" s="13"/>
    </row>
    <row r="139" spans="1:13" x14ac:dyDescent="0.2">
      <c r="F139" s="92"/>
      <c r="G139" s="92"/>
      <c r="H139" s="92"/>
      <c r="I139" s="92"/>
      <c r="J139" s="93"/>
    </row>
    <row r="140" spans="1:13" x14ac:dyDescent="0.2">
      <c r="F140" s="92"/>
      <c r="G140" s="92"/>
      <c r="H140" s="92"/>
      <c r="I140" s="92"/>
      <c r="J140" s="93"/>
    </row>
    <row r="141" spans="1:13" x14ac:dyDescent="0.2">
      <c r="F141" s="92"/>
      <c r="G141" s="92"/>
      <c r="H141" s="92"/>
      <c r="I141" s="92"/>
      <c r="J141" s="93"/>
    </row>
    <row r="142" spans="1:13" x14ac:dyDescent="0.2">
      <c r="F142" s="92"/>
      <c r="G142" s="92"/>
      <c r="H142" s="92"/>
      <c r="I142" s="92"/>
      <c r="J142" s="93"/>
    </row>
    <row r="143" spans="1:13" x14ac:dyDescent="0.2">
      <c r="F143" s="92"/>
      <c r="G143" s="92"/>
      <c r="H143" s="92"/>
      <c r="I143" s="92"/>
      <c r="J143" s="93"/>
    </row>
    <row r="144" spans="1:13" x14ac:dyDescent="0.2">
      <c r="F144" s="92"/>
      <c r="G144" s="92"/>
      <c r="H144" s="92"/>
      <c r="I144" s="92"/>
      <c r="J144" s="93"/>
    </row>
    <row r="145" spans="6:10" x14ac:dyDescent="0.2">
      <c r="F145" s="92"/>
      <c r="G145" s="92"/>
      <c r="H145" s="92"/>
      <c r="I145" s="92"/>
      <c r="J145" s="93"/>
    </row>
    <row r="146" spans="6:10" x14ac:dyDescent="0.2">
      <c r="F146" s="92"/>
      <c r="G146" s="92"/>
      <c r="H146" s="92"/>
      <c r="I146" s="92"/>
      <c r="J146" s="93"/>
    </row>
    <row r="147" spans="6:10" x14ac:dyDescent="0.2">
      <c r="F147" s="92"/>
      <c r="G147" s="92"/>
      <c r="H147" s="92"/>
      <c r="I147" s="92"/>
      <c r="J147" s="93"/>
    </row>
    <row r="148" spans="6:10" x14ac:dyDescent="0.2">
      <c r="F148" s="92"/>
      <c r="G148" s="92"/>
      <c r="H148" s="92"/>
      <c r="I148" s="92"/>
      <c r="J148" s="93"/>
    </row>
    <row r="149" spans="6:10" x14ac:dyDescent="0.2">
      <c r="F149" s="92"/>
      <c r="G149" s="92"/>
      <c r="H149" s="92"/>
      <c r="I149" s="92"/>
      <c r="J149" s="93"/>
    </row>
    <row r="150" spans="6:10" x14ac:dyDescent="0.2">
      <c r="F150" s="92"/>
      <c r="G150" s="92"/>
      <c r="H150" s="92"/>
      <c r="I150" s="92"/>
      <c r="J150" s="93"/>
    </row>
    <row r="151" spans="6:10" x14ac:dyDescent="0.2">
      <c r="F151" s="92"/>
      <c r="G151" s="92"/>
      <c r="H151" s="92"/>
      <c r="I151" s="92"/>
      <c r="J151" s="93"/>
    </row>
    <row r="152" spans="6:10" x14ac:dyDescent="0.2">
      <c r="F152" s="92"/>
      <c r="G152" s="92"/>
      <c r="H152" s="92"/>
      <c r="I152" s="92"/>
      <c r="J152" s="93"/>
    </row>
    <row r="153" spans="6:10" x14ac:dyDescent="0.2">
      <c r="F153" s="92"/>
      <c r="G153" s="92"/>
      <c r="H153" s="92"/>
      <c r="I153" s="92"/>
      <c r="J153" s="93"/>
    </row>
    <row r="154" spans="6:10" x14ac:dyDescent="0.2">
      <c r="F154" s="92"/>
      <c r="G154" s="92"/>
      <c r="H154" s="92"/>
      <c r="I154" s="92"/>
      <c r="J154" s="93"/>
    </row>
    <row r="155" spans="6:10" x14ac:dyDescent="0.2">
      <c r="F155" s="92"/>
      <c r="G155" s="92"/>
      <c r="H155" s="92"/>
      <c r="I155" s="92"/>
      <c r="J155" s="93"/>
    </row>
  </sheetData>
  <mergeCells count="34">
    <mergeCell ref="B116:D116"/>
    <mergeCell ref="B133:D133"/>
    <mergeCell ref="A134:D134"/>
    <mergeCell ref="A138:J138"/>
    <mergeCell ref="B82:D82"/>
    <mergeCell ref="B83:D83"/>
    <mergeCell ref="B92:D92"/>
    <mergeCell ref="B94:D94"/>
    <mergeCell ref="B96:D96"/>
    <mergeCell ref="B115:D115"/>
    <mergeCell ref="B72:D72"/>
    <mergeCell ref="B73:D73"/>
    <mergeCell ref="B74:D74"/>
    <mergeCell ref="B75:D75"/>
    <mergeCell ref="B79:D79"/>
    <mergeCell ref="B80:D80"/>
    <mergeCell ref="B59:D59"/>
    <mergeCell ref="B63:D63"/>
    <mergeCell ref="B68:D68"/>
    <mergeCell ref="B69:D69"/>
    <mergeCell ref="B70:D70"/>
    <mergeCell ref="B71:D71"/>
    <mergeCell ref="B35:D35"/>
    <mergeCell ref="B37:D37"/>
    <mergeCell ref="B42:D42"/>
    <mergeCell ref="B47:D47"/>
    <mergeCell ref="B52:D52"/>
    <mergeCell ref="B57:D57"/>
    <mergeCell ref="A1:J1"/>
    <mergeCell ref="A2:J2"/>
    <mergeCell ref="A4:D4"/>
    <mergeCell ref="B28:D28"/>
    <mergeCell ref="B33:D33"/>
    <mergeCell ref="B34:D34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Dong Thap</vt:lpstr>
      <vt:lpstr>'Dong Thap'!Print_Titles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2025-05-13T07:31:44Z</dcterms:created>
  <dcterms:modified xsi:type="dcterms:W3CDTF">2025-05-13T07:31:59Z</dcterms:modified>
</cp:coreProperties>
</file>