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Phú Thọ" sheetId="1" r:id="rId1"/>
  </sheets>
  <definedNames>
    <definedName name="_xlnm.Print_Titles" localSheetId="0">'Phú Thọ'!$3:$4</definedName>
  </definedNames>
  <calcPr calcId="145621"/>
</workbook>
</file>

<file path=xl/calcChain.xml><?xml version="1.0" encoding="utf-8"?>
<calcChain xmlns="http://schemas.openxmlformats.org/spreadsheetml/2006/main">
  <c r="J83" i="1" l="1"/>
  <c r="I83" i="1"/>
  <c r="H83" i="1"/>
  <c r="G83" i="1"/>
  <c r="F83" i="1"/>
</calcChain>
</file>

<file path=xl/sharedStrings.xml><?xml version="1.0" encoding="utf-8"?>
<sst xmlns="http://schemas.openxmlformats.org/spreadsheetml/2006/main" count="239" uniqueCount="148">
  <si>
    <t>HỆ THỐNG CHỈ TIÊU KINH TẾ - XÃ HỘI CHỦ YẾU 2019-2023</t>
  </si>
  <si>
    <t>TỈNH PHÚ THỌ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</si>
  <si>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</si>
  <si>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</si>
  <si>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</si>
  <si>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</si>
  <si>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</si>
  <si>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</si>
  <si>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</si>
  <si>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</si>
  <si>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</si>
  <si>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</si>
  <si>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</si>
  <si>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
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</si>
  <si>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</si>
  <si>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</si>
  <si>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</si>
  <si>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</si>
  <si>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</si>
  <si>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</si>
  <si>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</si>
  <si>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</si>
  <si>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</si>
  <si>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</si>
  <si>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</si>
  <si>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</si>
  <si>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</si>
  <si>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</si>
  <si>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
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</si>
  <si>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</si>
  <si>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</si>
  <si>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</si>
  <si>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</si>
  <si>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</si>
  <si>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</si>
  <si>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</si>
  <si>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
đào tạo</t>
  </si>
  <si>
    <t>%</t>
  </si>
  <si>
    <t>5.3. Tỷ lệ thất nghiệp trong độ tuổi lao động</t>
  </si>
  <si>
    <t>5.4. Tỷ lệ thiếu việc làm trong độ tuổi
lao động</t>
  </si>
  <si>
    <t>6. Tổng sản phẩm trên địa bàn</t>
  </si>
  <si>
    <t>6.1. Tổng sản phẩm trên địa bàn theo giá
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</si>
  <si>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</si>
  <si>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</si>
  <si>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</si>
  <si>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</si>
  <si>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</si>
  <si>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
giá hiện hành</t>
  </si>
  <si>
    <t>6.3. Tổng sản phẩm trên địa bàn theo
giá so sánh 2010</t>
  </si>
  <si>
    <t>6.4. Chỉ số phát triển tổng sản phẩm trên địa bàn theo giá so sánh 2010</t>
  </si>
  <si>
    <t>6.5. Tổng sản phẩm trên địa bàn bình quân
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</si>
  <si>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</si>
  <si>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</si>
  <si>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</si>
  <si>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</si>
  <si>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</si>
  <si>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</si>
  <si>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</si>
  <si>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</si>
  <si>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
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</si>
  <si>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
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</si>
  <si>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</si>
  <si>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</si>
  <si>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</si>
  <si>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
của các doanh nghiệp</t>
  </si>
  <si>
    <t>8.4. Giá trị tài sản cố định và đầu tư
tài chính dài hạn của các doanh nghiệp</t>
  </si>
  <si>
    <t xml:space="preserve">8.5. Doanh thu thuần sản xuất kinh doanh của 
các doanh nghiệp </t>
  </si>
  <si>
    <t>8.6. Tổng thu nhập của người lao động trong doanh nghiệp</t>
  </si>
  <si>
    <t>8.7. Thu nhập bình quân một tháng của người 
lao động trong doanh nghiệp</t>
  </si>
  <si>
    <t>Nghìn đồng</t>
  </si>
  <si>
    <t xml:space="preserve">8.8. Lợi nhuận trước thuế của doanh nghiệp </t>
  </si>
  <si>
    <r>
      <t>9. Một số chỉ tiêu của hợp tác xã đang
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</si>
  <si>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</si>
  <si>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</si>
  <si>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</si>
  <si>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</si>
  <si>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</si>
  <si>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
phi nông nghiệp</t>
  </si>
  <si>
    <t>10. Đầu tư và xây dựng</t>
  </si>
  <si>
    <t>10.1. Vốn đầu tư thực hiện trên địa bàn theo giá hiện hành</t>
  </si>
  <si>
    <t>10.2. Tỷ lệ vốn đầu tư thực hiện trên địa bàn
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</si>
  <si>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</si>
  <si>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</si>
  <si>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</si>
  <si>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</si>
  <si>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</si>
  <si>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</si>
  <si>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</si>
  <si>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</si>
  <si>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</si>
  <si>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
hoàn thành trong năm của hộ dân cư</t>
  </si>
  <si>
    <t>11. Nông lâm nghiệp và thủy sản</t>
  </si>
  <si>
    <t>11.1. Diện tích gieo trồng cây lương thực có hạt</t>
  </si>
  <si>
    <t>Nghìn ha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</si>
  <si>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</si>
  <si>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</si>
  <si>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</si>
  <si>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</si>
  <si>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</si>
  <si>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</si>
  <si>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Thịt trâu hơi</t>
  </si>
  <si>
    <t>Tấn</t>
  </si>
  <si>
    <t>Thị bò hơi</t>
  </si>
  <si>
    <t>Thịt lợn hơi</t>
  </si>
  <si>
    <t>Thịt gia cầm hơi giết, bán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</si>
  <si>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</si>
  <si>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</si>
  <si>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</si>
  <si>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</si>
  <si>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</si>
  <si>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</si>
  <si>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>Đá khai thác</t>
  </si>
  <si>
    <r>
      <t>Nghìn m</t>
    </r>
    <r>
      <rPr>
        <vertAlign val="superscript"/>
        <sz val="10"/>
        <rFont val="Arial"/>
        <family val="2"/>
      </rPr>
      <t>3</t>
    </r>
  </si>
  <si>
    <t>Cao lanh</t>
  </si>
  <si>
    <t>Giày dép</t>
  </si>
  <si>
    <t>Nghìn đôi</t>
  </si>
  <si>
    <t>Bia</t>
  </si>
  <si>
    <t>Triệu lít</t>
  </si>
  <si>
    <t>Quần áo</t>
  </si>
  <si>
    <t>Triệu chiếc</t>
  </si>
  <si>
    <t>13. Thương mại và dịch vụ</t>
  </si>
  <si>
    <t>13.1. Chỉ số giá tiêu dùng bình quân năm
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</si>
  <si>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</si>
  <si>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</si>
  <si>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</si>
  <si>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</si>
  <si>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</si>
  <si>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</si>
  <si>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</si>
  <si>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</si>
  <si>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</si>
  <si>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</si>
  <si>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</si>
  <si>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</si>
  <si>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</si>
  <si>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</si>
  <si>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</si>
  <si>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</si>
  <si>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</si>
  <si>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</si>
  <si>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</si>
  <si>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</si>
  <si>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</si>
  <si>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</si>
  <si>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</si>
  <si>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hàng tháng của
một nhân khẩu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</si>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</sst>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163"/>
      <scheme val="minor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sz val="11"/>
      <name val="Calibri"/>
      <family val="2"/>
      <charset val="163"/>
      <scheme val="minor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  <font>
      <sz val="12"/>
      <name val=".VnTime"/>
      <family val="2"/>
    </font>
    <font>
      <sz val="12"/>
      <name val=".VnTime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7" fillId="0" borderId="0"/>
    <xf numFmtId="0" fontId="9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1" fontId="5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1" fontId="3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6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</cellXfs>
  <cellStyles count="4">
    <cellStyle name="Normal" xfId="0" builtinId="0"/>
    <cellStyle name="Normal 11" xfId="1"/>
    <cellStyle name="Normal 2" xfId="2"/>
    <cellStyle name="Normal 3_12- 16 Trang8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abSelected="1" zoomScaleNormal="100" workbookViewId="0">
      <selection activeCell="G13" sqref="G13"/>
    </sheetView>
  </sheetViews>
  <sheetFormatPr defaultRowHeight="15" x14ac:dyDescent="0.25"/>
  <cols>
    <col min="1" max="3" width="1.42578125" style="52" customWidth="1"/>
    <col min="4" max="4" width="37.7109375" style="52" customWidth="1"/>
    <col min="5" max="5" width="9" style="53" customWidth="1"/>
    <col min="6" max="10" width="9.7109375" style="53" customWidth="1"/>
    <col min="11" max="11" width="17.28515625" style="14" customWidth="1"/>
    <col min="12" max="255" width="9.140625" style="11"/>
    <col min="256" max="258" width="1.42578125" style="11" customWidth="1"/>
    <col min="259" max="259" width="66.7109375" style="11" customWidth="1"/>
    <col min="260" max="264" width="12" style="11" customWidth="1"/>
    <col min="265" max="266" width="12.7109375" style="11" customWidth="1"/>
    <col min="267" max="267" width="17.28515625" style="11" customWidth="1"/>
    <col min="268" max="511" width="9.140625" style="11"/>
    <col min="512" max="514" width="1.42578125" style="11" customWidth="1"/>
    <col min="515" max="515" width="66.7109375" style="11" customWidth="1"/>
    <col min="516" max="520" width="12" style="11" customWidth="1"/>
    <col min="521" max="522" width="12.7109375" style="11" customWidth="1"/>
    <col min="523" max="523" width="17.28515625" style="11" customWidth="1"/>
    <col min="524" max="767" width="9.140625" style="11"/>
    <col min="768" max="770" width="1.42578125" style="11" customWidth="1"/>
    <col min="771" max="771" width="66.7109375" style="11" customWidth="1"/>
    <col min="772" max="776" width="12" style="11" customWidth="1"/>
    <col min="777" max="778" width="12.7109375" style="11" customWidth="1"/>
    <col min="779" max="779" width="17.28515625" style="11" customWidth="1"/>
    <col min="780" max="1023" width="9.140625" style="11"/>
    <col min="1024" max="1026" width="1.42578125" style="11" customWidth="1"/>
    <col min="1027" max="1027" width="66.7109375" style="11" customWidth="1"/>
    <col min="1028" max="1032" width="12" style="11" customWidth="1"/>
    <col min="1033" max="1034" width="12.7109375" style="11" customWidth="1"/>
    <col min="1035" max="1035" width="17.28515625" style="11" customWidth="1"/>
    <col min="1036" max="1279" width="9.140625" style="11"/>
    <col min="1280" max="1282" width="1.42578125" style="11" customWidth="1"/>
    <col min="1283" max="1283" width="66.7109375" style="11" customWidth="1"/>
    <col min="1284" max="1288" width="12" style="11" customWidth="1"/>
    <col min="1289" max="1290" width="12.7109375" style="11" customWidth="1"/>
    <col min="1291" max="1291" width="17.28515625" style="11" customWidth="1"/>
    <col min="1292" max="1535" width="9.140625" style="11"/>
    <col min="1536" max="1538" width="1.42578125" style="11" customWidth="1"/>
    <col min="1539" max="1539" width="66.7109375" style="11" customWidth="1"/>
    <col min="1540" max="1544" width="12" style="11" customWidth="1"/>
    <col min="1545" max="1546" width="12.7109375" style="11" customWidth="1"/>
    <col min="1547" max="1547" width="17.28515625" style="11" customWidth="1"/>
    <col min="1548" max="1791" width="9.140625" style="11"/>
    <col min="1792" max="1794" width="1.42578125" style="11" customWidth="1"/>
    <col min="1795" max="1795" width="66.7109375" style="11" customWidth="1"/>
    <col min="1796" max="1800" width="12" style="11" customWidth="1"/>
    <col min="1801" max="1802" width="12.7109375" style="11" customWidth="1"/>
    <col min="1803" max="1803" width="17.28515625" style="11" customWidth="1"/>
    <col min="1804" max="2047" width="9.140625" style="11"/>
    <col min="2048" max="2050" width="1.42578125" style="11" customWidth="1"/>
    <col min="2051" max="2051" width="66.7109375" style="11" customWidth="1"/>
    <col min="2052" max="2056" width="12" style="11" customWidth="1"/>
    <col min="2057" max="2058" width="12.7109375" style="11" customWidth="1"/>
    <col min="2059" max="2059" width="17.28515625" style="11" customWidth="1"/>
    <col min="2060" max="2303" width="9.140625" style="11"/>
    <col min="2304" max="2306" width="1.42578125" style="11" customWidth="1"/>
    <col min="2307" max="2307" width="66.7109375" style="11" customWidth="1"/>
    <col min="2308" max="2312" width="12" style="11" customWidth="1"/>
    <col min="2313" max="2314" width="12.7109375" style="11" customWidth="1"/>
    <col min="2315" max="2315" width="17.28515625" style="11" customWidth="1"/>
    <col min="2316" max="2559" width="9.140625" style="11"/>
    <col min="2560" max="2562" width="1.42578125" style="11" customWidth="1"/>
    <col min="2563" max="2563" width="66.7109375" style="11" customWidth="1"/>
    <col min="2564" max="2568" width="12" style="11" customWidth="1"/>
    <col min="2569" max="2570" width="12.7109375" style="11" customWidth="1"/>
    <col min="2571" max="2571" width="17.28515625" style="11" customWidth="1"/>
    <col min="2572" max="2815" width="9.140625" style="11"/>
    <col min="2816" max="2818" width="1.42578125" style="11" customWidth="1"/>
    <col min="2819" max="2819" width="66.7109375" style="11" customWidth="1"/>
    <col min="2820" max="2824" width="12" style="11" customWidth="1"/>
    <col min="2825" max="2826" width="12.7109375" style="11" customWidth="1"/>
    <col min="2827" max="2827" width="17.28515625" style="11" customWidth="1"/>
    <col min="2828" max="3071" width="9.140625" style="11"/>
    <col min="3072" max="3074" width="1.42578125" style="11" customWidth="1"/>
    <col min="3075" max="3075" width="66.7109375" style="11" customWidth="1"/>
    <col min="3076" max="3080" width="12" style="11" customWidth="1"/>
    <col min="3081" max="3082" width="12.7109375" style="11" customWidth="1"/>
    <col min="3083" max="3083" width="17.28515625" style="11" customWidth="1"/>
    <col min="3084" max="3327" width="9.140625" style="11"/>
    <col min="3328" max="3330" width="1.42578125" style="11" customWidth="1"/>
    <col min="3331" max="3331" width="66.7109375" style="11" customWidth="1"/>
    <col min="3332" max="3336" width="12" style="11" customWidth="1"/>
    <col min="3337" max="3338" width="12.7109375" style="11" customWidth="1"/>
    <col min="3339" max="3339" width="17.28515625" style="11" customWidth="1"/>
    <col min="3340" max="3583" width="9.140625" style="11"/>
    <col min="3584" max="3586" width="1.42578125" style="11" customWidth="1"/>
    <col min="3587" max="3587" width="66.7109375" style="11" customWidth="1"/>
    <col min="3588" max="3592" width="12" style="11" customWidth="1"/>
    <col min="3593" max="3594" width="12.7109375" style="11" customWidth="1"/>
    <col min="3595" max="3595" width="17.28515625" style="11" customWidth="1"/>
    <col min="3596" max="3839" width="9.140625" style="11"/>
    <col min="3840" max="3842" width="1.42578125" style="11" customWidth="1"/>
    <col min="3843" max="3843" width="66.7109375" style="11" customWidth="1"/>
    <col min="3844" max="3848" width="12" style="11" customWidth="1"/>
    <col min="3849" max="3850" width="12.7109375" style="11" customWidth="1"/>
    <col min="3851" max="3851" width="17.28515625" style="11" customWidth="1"/>
    <col min="3852" max="4095" width="9.140625" style="11"/>
    <col min="4096" max="4098" width="1.42578125" style="11" customWidth="1"/>
    <col min="4099" max="4099" width="66.7109375" style="11" customWidth="1"/>
    <col min="4100" max="4104" width="12" style="11" customWidth="1"/>
    <col min="4105" max="4106" width="12.7109375" style="11" customWidth="1"/>
    <col min="4107" max="4107" width="17.28515625" style="11" customWidth="1"/>
    <col min="4108" max="4351" width="9.140625" style="11"/>
    <col min="4352" max="4354" width="1.42578125" style="11" customWidth="1"/>
    <col min="4355" max="4355" width="66.7109375" style="11" customWidth="1"/>
    <col min="4356" max="4360" width="12" style="11" customWidth="1"/>
    <col min="4361" max="4362" width="12.7109375" style="11" customWidth="1"/>
    <col min="4363" max="4363" width="17.28515625" style="11" customWidth="1"/>
    <col min="4364" max="4607" width="9.140625" style="11"/>
    <col min="4608" max="4610" width="1.42578125" style="11" customWidth="1"/>
    <col min="4611" max="4611" width="66.7109375" style="11" customWidth="1"/>
    <col min="4612" max="4616" width="12" style="11" customWidth="1"/>
    <col min="4617" max="4618" width="12.7109375" style="11" customWidth="1"/>
    <col min="4619" max="4619" width="17.28515625" style="11" customWidth="1"/>
    <col min="4620" max="4863" width="9.140625" style="11"/>
    <col min="4864" max="4866" width="1.42578125" style="11" customWidth="1"/>
    <col min="4867" max="4867" width="66.7109375" style="11" customWidth="1"/>
    <col min="4868" max="4872" width="12" style="11" customWidth="1"/>
    <col min="4873" max="4874" width="12.7109375" style="11" customWidth="1"/>
    <col min="4875" max="4875" width="17.28515625" style="11" customWidth="1"/>
    <col min="4876" max="5119" width="9.140625" style="11"/>
    <col min="5120" max="5122" width="1.42578125" style="11" customWidth="1"/>
    <col min="5123" max="5123" width="66.7109375" style="11" customWidth="1"/>
    <col min="5124" max="5128" width="12" style="11" customWidth="1"/>
    <col min="5129" max="5130" width="12.7109375" style="11" customWidth="1"/>
    <col min="5131" max="5131" width="17.28515625" style="11" customWidth="1"/>
    <col min="5132" max="5375" width="9.140625" style="11"/>
    <col min="5376" max="5378" width="1.42578125" style="11" customWidth="1"/>
    <col min="5379" max="5379" width="66.7109375" style="11" customWidth="1"/>
    <col min="5380" max="5384" width="12" style="11" customWidth="1"/>
    <col min="5385" max="5386" width="12.7109375" style="11" customWidth="1"/>
    <col min="5387" max="5387" width="17.28515625" style="11" customWidth="1"/>
    <col min="5388" max="5631" width="9.140625" style="11"/>
    <col min="5632" max="5634" width="1.42578125" style="11" customWidth="1"/>
    <col min="5635" max="5635" width="66.7109375" style="11" customWidth="1"/>
    <col min="5636" max="5640" width="12" style="11" customWidth="1"/>
    <col min="5641" max="5642" width="12.7109375" style="11" customWidth="1"/>
    <col min="5643" max="5643" width="17.28515625" style="11" customWidth="1"/>
    <col min="5644" max="5887" width="9.140625" style="11"/>
    <col min="5888" max="5890" width="1.42578125" style="11" customWidth="1"/>
    <col min="5891" max="5891" width="66.7109375" style="11" customWidth="1"/>
    <col min="5892" max="5896" width="12" style="11" customWidth="1"/>
    <col min="5897" max="5898" width="12.7109375" style="11" customWidth="1"/>
    <col min="5899" max="5899" width="17.28515625" style="11" customWidth="1"/>
    <col min="5900" max="6143" width="9.140625" style="11"/>
    <col min="6144" max="6146" width="1.42578125" style="11" customWidth="1"/>
    <col min="6147" max="6147" width="66.7109375" style="11" customWidth="1"/>
    <col min="6148" max="6152" width="12" style="11" customWidth="1"/>
    <col min="6153" max="6154" width="12.7109375" style="11" customWidth="1"/>
    <col min="6155" max="6155" width="17.28515625" style="11" customWidth="1"/>
    <col min="6156" max="6399" width="9.140625" style="11"/>
    <col min="6400" max="6402" width="1.42578125" style="11" customWidth="1"/>
    <col min="6403" max="6403" width="66.7109375" style="11" customWidth="1"/>
    <col min="6404" max="6408" width="12" style="11" customWidth="1"/>
    <col min="6409" max="6410" width="12.7109375" style="11" customWidth="1"/>
    <col min="6411" max="6411" width="17.28515625" style="11" customWidth="1"/>
    <col min="6412" max="6655" width="9.140625" style="11"/>
    <col min="6656" max="6658" width="1.42578125" style="11" customWidth="1"/>
    <col min="6659" max="6659" width="66.7109375" style="11" customWidth="1"/>
    <col min="6660" max="6664" width="12" style="11" customWidth="1"/>
    <col min="6665" max="6666" width="12.7109375" style="11" customWidth="1"/>
    <col min="6667" max="6667" width="17.28515625" style="11" customWidth="1"/>
    <col min="6668" max="6911" width="9.140625" style="11"/>
    <col min="6912" max="6914" width="1.42578125" style="11" customWidth="1"/>
    <col min="6915" max="6915" width="66.7109375" style="11" customWidth="1"/>
    <col min="6916" max="6920" width="12" style="11" customWidth="1"/>
    <col min="6921" max="6922" width="12.7109375" style="11" customWidth="1"/>
    <col min="6923" max="6923" width="17.28515625" style="11" customWidth="1"/>
    <col min="6924" max="7167" width="9.140625" style="11"/>
    <col min="7168" max="7170" width="1.42578125" style="11" customWidth="1"/>
    <col min="7171" max="7171" width="66.7109375" style="11" customWidth="1"/>
    <col min="7172" max="7176" width="12" style="11" customWidth="1"/>
    <col min="7177" max="7178" width="12.7109375" style="11" customWidth="1"/>
    <col min="7179" max="7179" width="17.28515625" style="11" customWidth="1"/>
    <col min="7180" max="7423" width="9.140625" style="11"/>
    <col min="7424" max="7426" width="1.42578125" style="11" customWidth="1"/>
    <col min="7427" max="7427" width="66.7109375" style="11" customWidth="1"/>
    <col min="7428" max="7432" width="12" style="11" customWidth="1"/>
    <col min="7433" max="7434" width="12.7109375" style="11" customWidth="1"/>
    <col min="7435" max="7435" width="17.28515625" style="11" customWidth="1"/>
    <col min="7436" max="7679" width="9.140625" style="11"/>
    <col min="7680" max="7682" width="1.42578125" style="11" customWidth="1"/>
    <col min="7683" max="7683" width="66.7109375" style="11" customWidth="1"/>
    <col min="7684" max="7688" width="12" style="11" customWidth="1"/>
    <col min="7689" max="7690" width="12.7109375" style="11" customWidth="1"/>
    <col min="7691" max="7691" width="17.28515625" style="11" customWidth="1"/>
    <col min="7692" max="7935" width="9.140625" style="11"/>
    <col min="7936" max="7938" width="1.42578125" style="11" customWidth="1"/>
    <col min="7939" max="7939" width="66.7109375" style="11" customWidth="1"/>
    <col min="7940" max="7944" width="12" style="11" customWidth="1"/>
    <col min="7945" max="7946" width="12.7109375" style="11" customWidth="1"/>
    <col min="7947" max="7947" width="17.28515625" style="11" customWidth="1"/>
    <col min="7948" max="8191" width="9.140625" style="11"/>
    <col min="8192" max="8194" width="1.42578125" style="11" customWidth="1"/>
    <col min="8195" max="8195" width="66.7109375" style="11" customWidth="1"/>
    <col min="8196" max="8200" width="12" style="11" customWidth="1"/>
    <col min="8201" max="8202" width="12.7109375" style="11" customWidth="1"/>
    <col min="8203" max="8203" width="17.28515625" style="11" customWidth="1"/>
    <col min="8204" max="8447" width="9.140625" style="11"/>
    <col min="8448" max="8450" width="1.42578125" style="11" customWidth="1"/>
    <col min="8451" max="8451" width="66.7109375" style="11" customWidth="1"/>
    <col min="8452" max="8456" width="12" style="11" customWidth="1"/>
    <col min="8457" max="8458" width="12.7109375" style="11" customWidth="1"/>
    <col min="8459" max="8459" width="17.28515625" style="11" customWidth="1"/>
    <col min="8460" max="8703" width="9.140625" style="11"/>
    <col min="8704" max="8706" width="1.42578125" style="11" customWidth="1"/>
    <col min="8707" max="8707" width="66.7109375" style="11" customWidth="1"/>
    <col min="8708" max="8712" width="12" style="11" customWidth="1"/>
    <col min="8713" max="8714" width="12.7109375" style="11" customWidth="1"/>
    <col min="8715" max="8715" width="17.28515625" style="11" customWidth="1"/>
    <col min="8716" max="8959" width="9.140625" style="11"/>
    <col min="8960" max="8962" width="1.42578125" style="11" customWidth="1"/>
    <col min="8963" max="8963" width="66.7109375" style="11" customWidth="1"/>
    <col min="8964" max="8968" width="12" style="11" customWidth="1"/>
    <col min="8969" max="8970" width="12.7109375" style="11" customWidth="1"/>
    <col min="8971" max="8971" width="17.28515625" style="11" customWidth="1"/>
    <col min="8972" max="9215" width="9.140625" style="11"/>
    <col min="9216" max="9218" width="1.42578125" style="11" customWidth="1"/>
    <col min="9219" max="9219" width="66.7109375" style="11" customWidth="1"/>
    <col min="9220" max="9224" width="12" style="11" customWidth="1"/>
    <col min="9225" max="9226" width="12.7109375" style="11" customWidth="1"/>
    <col min="9227" max="9227" width="17.28515625" style="11" customWidth="1"/>
    <col min="9228" max="9471" width="9.140625" style="11"/>
    <col min="9472" max="9474" width="1.42578125" style="11" customWidth="1"/>
    <col min="9475" max="9475" width="66.7109375" style="11" customWidth="1"/>
    <col min="9476" max="9480" width="12" style="11" customWidth="1"/>
    <col min="9481" max="9482" width="12.7109375" style="11" customWidth="1"/>
    <col min="9483" max="9483" width="17.28515625" style="11" customWidth="1"/>
    <col min="9484" max="9727" width="9.140625" style="11"/>
    <col min="9728" max="9730" width="1.42578125" style="11" customWidth="1"/>
    <col min="9731" max="9731" width="66.7109375" style="11" customWidth="1"/>
    <col min="9732" max="9736" width="12" style="11" customWidth="1"/>
    <col min="9737" max="9738" width="12.7109375" style="11" customWidth="1"/>
    <col min="9739" max="9739" width="17.28515625" style="11" customWidth="1"/>
    <col min="9740" max="9983" width="9.140625" style="11"/>
    <col min="9984" max="9986" width="1.42578125" style="11" customWidth="1"/>
    <col min="9987" max="9987" width="66.7109375" style="11" customWidth="1"/>
    <col min="9988" max="9992" width="12" style="11" customWidth="1"/>
    <col min="9993" max="9994" width="12.7109375" style="11" customWidth="1"/>
    <col min="9995" max="9995" width="17.28515625" style="11" customWidth="1"/>
    <col min="9996" max="10239" width="9.140625" style="11"/>
    <col min="10240" max="10242" width="1.42578125" style="11" customWidth="1"/>
    <col min="10243" max="10243" width="66.7109375" style="11" customWidth="1"/>
    <col min="10244" max="10248" width="12" style="11" customWidth="1"/>
    <col min="10249" max="10250" width="12.7109375" style="11" customWidth="1"/>
    <col min="10251" max="10251" width="17.28515625" style="11" customWidth="1"/>
    <col min="10252" max="10495" width="9.140625" style="11"/>
    <col min="10496" max="10498" width="1.42578125" style="11" customWidth="1"/>
    <col min="10499" max="10499" width="66.7109375" style="11" customWidth="1"/>
    <col min="10500" max="10504" width="12" style="11" customWidth="1"/>
    <col min="10505" max="10506" width="12.7109375" style="11" customWidth="1"/>
    <col min="10507" max="10507" width="17.28515625" style="11" customWidth="1"/>
    <col min="10508" max="10751" width="9.140625" style="11"/>
    <col min="10752" max="10754" width="1.42578125" style="11" customWidth="1"/>
    <col min="10755" max="10755" width="66.7109375" style="11" customWidth="1"/>
    <col min="10756" max="10760" width="12" style="11" customWidth="1"/>
    <col min="10761" max="10762" width="12.7109375" style="11" customWidth="1"/>
    <col min="10763" max="10763" width="17.28515625" style="11" customWidth="1"/>
    <col min="10764" max="11007" width="9.140625" style="11"/>
    <col min="11008" max="11010" width="1.42578125" style="11" customWidth="1"/>
    <col min="11011" max="11011" width="66.7109375" style="11" customWidth="1"/>
    <col min="11012" max="11016" width="12" style="11" customWidth="1"/>
    <col min="11017" max="11018" width="12.7109375" style="11" customWidth="1"/>
    <col min="11019" max="11019" width="17.28515625" style="11" customWidth="1"/>
    <col min="11020" max="11263" width="9.140625" style="11"/>
    <col min="11264" max="11266" width="1.42578125" style="11" customWidth="1"/>
    <col min="11267" max="11267" width="66.7109375" style="11" customWidth="1"/>
    <col min="11268" max="11272" width="12" style="11" customWidth="1"/>
    <col min="11273" max="11274" width="12.7109375" style="11" customWidth="1"/>
    <col min="11275" max="11275" width="17.28515625" style="11" customWidth="1"/>
    <col min="11276" max="11519" width="9.140625" style="11"/>
    <col min="11520" max="11522" width="1.42578125" style="11" customWidth="1"/>
    <col min="11523" max="11523" width="66.7109375" style="11" customWidth="1"/>
    <col min="11524" max="11528" width="12" style="11" customWidth="1"/>
    <col min="11529" max="11530" width="12.7109375" style="11" customWidth="1"/>
    <col min="11531" max="11531" width="17.28515625" style="11" customWidth="1"/>
    <col min="11532" max="11775" width="9.140625" style="11"/>
    <col min="11776" max="11778" width="1.42578125" style="11" customWidth="1"/>
    <col min="11779" max="11779" width="66.7109375" style="11" customWidth="1"/>
    <col min="11780" max="11784" width="12" style="11" customWidth="1"/>
    <col min="11785" max="11786" width="12.7109375" style="11" customWidth="1"/>
    <col min="11787" max="11787" width="17.28515625" style="11" customWidth="1"/>
    <col min="11788" max="12031" width="9.140625" style="11"/>
    <col min="12032" max="12034" width="1.42578125" style="11" customWidth="1"/>
    <col min="12035" max="12035" width="66.7109375" style="11" customWidth="1"/>
    <col min="12036" max="12040" width="12" style="11" customWidth="1"/>
    <col min="12041" max="12042" width="12.7109375" style="11" customWidth="1"/>
    <col min="12043" max="12043" width="17.28515625" style="11" customWidth="1"/>
    <col min="12044" max="12287" width="9.140625" style="11"/>
    <col min="12288" max="12290" width="1.42578125" style="11" customWidth="1"/>
    <col min="12291" max="12291" width="66.7109375" style="11" customWidth="1"/>
    <col min="12292" max="12296" width="12" style="11" customWidth="1"/>
    <col min="12297" max="12298" width="12.7109375" style="11" customWidth="1"/>
    <col min="12299" max="12299" width="17.28515625" style="11" customWidth="1"/>
    <col min="12300" max="12543" width="9.140625" style="11"/>
    <col min="12544" max="12546" width="1.42578125" style="11" customWidth="1"/>
    <col min="12547" max="12547" width="66.7109375" style="11" customWidth="1"/>
    <col min="12548" max="12552" width="12" style="11" customWidth="1"/>
    <col min="12553" max="12554" width="12.7109375" style="11" customWidth="1"/>
    <col min="12555" max="12555" width="17.28515625" style="11" customWidth="1"/>
    <col min="12556" max="12799" width="9.140625" style="11"/>
    <col min="12800" max="12802" width="1.42578125" style="11" customWidth="1"/>
    <col min="12803" max="12803" width="66.7109375" style="11" customWidth="1"/>
    <col min="12804" max="12808" width="12" style="11" customWidth="1"/>
    <col min="12809" max="12810" width="12.7109375" style="11" customWidth="1"/>
    <col min="12811" max="12811" width="17.28515625" style="11" customWidth="1"/>
    <col min="12812" max="13055" width="9.140625" style="11"/>
    <col min="13056" max="13058" width="1.42578125" style="11" customWidth="1"/>
    <col min="13059" max="13059" width="66.7109375" style="11" customWidth="1"/>
    <col min="13060" max="13064" width="12" style="11" customWidth="1"/>
    <col min="13065" max="13066" width="12.7109375" style="11" customWidth="1"/>
    <col min="13067" max="13067" width="17.28515625" style="11" customWidth="1"/>
    <col min="13068" max="13311" width="9.140625" style="11"/>
    <col min="13312" max="13314" width="1.42578125" style="11" customWidth="1"/>
    <col min="13315" max="13315" width="66.7109375" style="11" customWidth="1"/>
    <col min="13316" max="13320" width="12" style="11" customWidth="1"/>
    <col min="13321" max="13322" width="12.7109375" style="11" customWidth="1"/>
    <col min="13323" max="13323" width="17.28515625" style="11" customWidth="1"/>
    <col min="13324" max="13567" width="9.140625" style="11"/>
    <col min="13568" max="13570" width="1.42578125" style="11" customWidth="1"/>
    <col min="13571" max="13571" width="66.7109375" style="11" customWidth="1"/>
    <col min="13572" max="13576" width="12" style="11" customWidth="1"/>
    <col min="13577" max="13578" width="12.7109375" style="11" customWidth="1"/>
    <col min="13579" max="13579" width="17.28515625" style="11" customWidth="1"/>
    <col min="13580" max="13823" width="9.140625" style="11"/>
    <col min="13824" max="13826" width="1.42578125" style="11" customWidth="1"/>
    <col min="13827" max="13827" width="66.7109375" style="11" customWidth="1"/>
    <col min="13828" max="13832" width="12" style="11" customWidth="1"/>
    <col min="13833" max="13834" width="12.7109375" style="11" customWidth="1"/>
    <col min="13835" max="13835" width="17.28515625" style="11" customWidth="1"/>
    <col min="13836" max="14079" width="9.140625" style="11"/>
    <col min="14080" max="14082" width="1.42578125" style="11" customWidth="1"/>
    <col min="14083" max="14083" width="66.7109375" style="11" customWidth="1"/>
    <col min="14084" max="14088" width="12" style="11" customWidth="1"/>
    <col min="14089" max="14090" width="12.7109375" style="11" customWidth="1"/>
    <col min="14091" max="14091" width="17.28515625" style="11" customWidth="1"/>
    <col min="14092" max="14335" width="9.140625" style="11"/>
    <col min="14336" max="14338" width="1.42578125" style="11" customWidth="1"/>
    <col min="14339" max="14339" width="66.7109375" style="11" customWidth="1"/>
    <col min="14340" max="14344" width="12" style="11" customWidth="1"/>
    <col min="14345" max="14346" width="12.7109375" style="11" customWidth="1"/>
    <col min="14347" max="14347" width="17.28515625" style="11" customWidth="1"/>
    <col min="14348" max="14591" width="9.140625" style="11"/>
    <col min="14592" max="14594" width="1.42578125" style="11" customWidth="1"/>
    <col min="14595" max="14595" width="66.7109375" style="11" customWidth="1"/>
    <col min="14596" max="14600" width="12" style="11" customWidth="1"/>
    <col min="14601" max="14602" width="12.7109375" style="11" customWidth="1"/>
    <col min="14603" max="14603" width="17.28515625" style="11" customWidth="1"/>
    <col min="14604" max="14847" width="9.140625" style="11"/>
    <col min="14848" max="14850" width="1.42578125" style="11" customWidth="1"/>
    <col min="14851" max="14851" width="66.7109375" style="11" customWidth="1"/>
    <col min="14852" max="14856" width="12" style="11" customWidth="1"/>
    <col min="14857" max="14858" width="12.7109375" style="11" customWidth="1"/>
    <col min="14859" max="14859" width="17.28515625" style="11" customWidth="1"/>
    <col min="14860" max="15103" width="9.140625" style="11"/>
    <col min="15104" max="15106" width="1.42578125" style="11" customWidth="1"/>
    <col min="15107" max="15107" width="66.7109375" style="11" customWidth="1"/>
    <col min="15108" max="15112" width="12" style="11" customWidth="1"/>
    <col min="15113" max="15114" width="12.7109375" style="11" customWidth="1"/>
    <col min="15115" max="15115" width="17.28515625" style="11" customWidth="1"/>
    <col min="15116" max="15359" width="9.140625" style="11"/>
    <col min="15360" max="15362" width="1.42578125" style="11" customWidth="1"/>
    <col min="15363" max="15363" width="66.7109375" style="11" customWidth="1"/>
    <col min="15364" max="15368" width="12" style="11" customWidth="1"/>
    <col min="15369" max="15370" width="12.7109375" style="11" customWidth="1"/>
    <col min="15371" max="15371" width="17.28515625" style="11" customWidth="1"/>
    <col min="15372" max="15615" width="9.140625" style="11"/>
    <col min="15616" max="15618" width="1.42578125" style="11" customWidth="1"/>
    <col min="15619" max="15619" width="66.7109375" style="11" customWidth="1"/>
    <col min="15620" max="15624" width="12" style="11" customWidth="1"/>
    <col min="15625" max="15626" width="12.7109375" style="11" customWidth="1"/>
    <col min="15627" max="15627" width="17.28515625" style="11" customWidth="1"/>
    <col min="15628" max="15871" width="9.140625" style="11"/>
    <col min="15872" max="15874" width="1.42578125" style="11" customWidth="1"/>
    <col min="15875" max="15875" width="66.7109375" style="11" customWidth="1"/>
    <col min="15876" max="15880" width="12" style="11" customWidth="1"/>
    <col min="15881" max="15882" width="12.7109375" style="11" customWidth="1"/>
    <col min="15883" max="15883" width="17.28515625" style="11" customWidth="1"/>
    <col min="15884" max="16127" width="9.140625" style="11"/>
    <col min="16128" max="16130" width="1.42578125" style="11" customWidth="1"/>
    <col min="16131" max="16131" width="66.7109375" style="11" customWidth="1"/>
    <col min="16132" max="16136" width="12" style="11" customWidth="1"/>
    <col min="16137" max="16138" width="12.7109375" style="11" customWidth="1"/>
    <col min="16139" max="16139" width="17.28515625" style="11" customWidth="1"/>
    <col min="16140" max="16384" width="9.140625" style="11"/>
  </cols>
  <sheetData>
    <row r="1" spans="1:11" s="3" customFormat="1" ht="20.10000000000000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s="3" customFormat="1" ht="20.100000000000001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s="7" customFormat="1" x14ac:dyDescent="0.2">
      <c r="A3" s="4"/>
      <c r="B3" s="4"/>
      <c r="C3" s="4"/>
      <c r="D3" s="4"/>
      <c r="E3" s="5"/>
      <c r="F3" s="5"/>
      <c r="G3" s="5"/>
      <c r="H3" s="5"/>
      <c r="I3" s="5"/>
      <c r="J3" s="5"/>
      <c r="K3" s="6"/>
    </row>
    <row r="4" spans="1:11" ht="30" customHeight="1" x14ac:dyDescent="0.25">
      <c r="A4" s="8"/>
      <c r="B4" s="8"/>
      <c r="C4" s="8"/>
      <c r="D4" s="8"/>
      <c r="E4" s="9" t="s">
        <v>2</v>
      </c>
      <c r="F4" s="9">
        <v>2019</v>
      </c>
      <c r="G4" s="9">
        <v>2020</v>
      </c>
      <c r="H4" s="9">
        <v>2021</v>
      </c>
      <c r="I4" s="9">
        <v>2022</v>
      </c>
      <c r="J4" s="9">
        <v>2023</v>
      </c>
      <c r="K4" s="10"/>
    </row>
    <row r="5" spans="1:11" x14ac:dyDescent="0.25">
      <c r="A5" s="12"/>
      <c r="B5" s="12"/>
      <c r="C5" s="12"/>
      <c r="D5" s="12"/>
      <c r="E5" s="13"/>
      <c r="F5" s="13"/>
      <c r="G5" s="13"/>
      <c r="H5" s="13"/>
      <c r="I5" s="13"/>
      <c r="J5" s="13"/>
    </row>
    <row r="6" spans="1:11" s="19" customFormat="1" ht="18.95" customHeight="1" x14ac:dyDescent="0.2">
      <c r="A6" s="15" t="s">
        <v>3</v>
      </c>
      <c r="B6" s="15"/>
      <c r="C6" s="15"/>
      <c r="D6" s="15"/>
      <c r="E6" s="16"/>
      <c r="F6" s="17"/>
      <c r="G6" s="17"/>
      <c r="H6" s="17"/>
      <c r="I6" s="17"/>
      <c r="J6" s="17"/>
      <c r="K6" s="18"/>
    </row>
    <row r="7" spans="1:11" s="19" customFormat="1" ht="18.95" customHeight="1" x14ac:dyDescent="0.2">
      <c r="A7" s="20"/>
      <c r="B7" s="21"/>
      <c r="C7" s="12"/>
      <c r="D7" s="12" t="s">
        <v>4</v>
      </c>
      <c r="E7" s="17" t="s">
        <v>5</v>
      </c>
      <c r="F7" s="22">
        <v>1</v>
      </c>
      <c r="G7" s="22">
        <v>1</v>
      </c>
      <c r="H7" s="22">
        <v>1</v>
      </c>
      <c r="I7" s="22">
        <v>1</v>
      </c>
      <c r="J7" s="22">
        <v>1</v>
      </c>
      <c r="K7" s="23"/>
    </row>
    <row r="8" spans="1:11" s="19" customFormat="1" ht="18.95" customHeight="1" x14ac:dyDescent="0.2">
      <c r="A8" s="20"/>
      <c r="B8" s="21"/>
      <c r="C8" s="12"/>
      <c r="D8" s="12" t="s">
        <v>6</v>
      </c>
      <c r="E8" s="17" t="s">
        <v>7</v>
      </c>
      <c r="F8" s="22">
        <v>1</v>
      </c>
      <c r="G8" s="22">
        <v>1</v>
      </c>
      <c r="H8" s="22">
        <v>1</v>
      </c>
      <c r="I8" s="22">
        <v>1</v>
      </c>
      <c r="J8" s="22">
        <v>1</v>
      </c>
      <c r="K8" s="23"/>
    </row>
    <row r="9" spans="1:11" s="19" customFormat="1" ht="18.95" customHeight="1" x14ac:dyDescent="0.2">
      <c r="A9" s="20"/>
      <c r="B9" s="21"/>
      <c r="C9" s="12"/>
      <c r="D9" s="12" t="s">
        <v>8</v>
      </c>
      <c r="E9" s="17" t="s">
        <v>7</v>
      </c>
      <c r="F9" s="22">
        <v>11</v>
      </c>
      <c r="G9" s="22">
        <v>11</v>
      </c>
      <c r="H9" s="22">
        <v>11</v>
      </c>
      <c r="I9" s="22">
        <v>11</v>
      </c>
      <c r="J9" s="22">
        <v>11</v>
      </c>
      <c r="K9" s="23"/>
    </row>
    <row r="10" spans="1:11" s="19" customFormat="1" ht="18.95" customHeight="1" x14ac:dyDescent="0.2">
      <c r="A10" s="20"/>
      <c r="B10" s="21"/>
      <c r="C10" s="12"/>
      <c r="D10" s="12" t="s">
        <v>9</v>
      </c>
      <c r="E10" s="17" t="s">
        <v>7</v>
      </c>
      <c r="F10" s="22">
        <v>18</v>
      </c>
      <c r="G10" s="22">
        <v>17</v>
      </c>
      <c r="H10" s="22">
        <v>17</v>
      </c>
      <c r="I10" s="22">
        <v>17</v>
      </c>
      <c r="J10" s="22">
        <v>17</v>
      </c>
      <c r="K10" s="23"/>
    </row>
    <row r="11" spans="1:11" s="19" customFormat="1" ht="18.95" customHeight="1" x14ac:dyDescent="0.2">
      <c r="A11" s="20"/>
      <c r="B11" s="21"/>
      <c r="C11" s="12"/>
      <c r="D11" s="12" t="s">
        <v>10</v>
      </c>
      <c r="E11" s="17" t="s">
        <v>7</v>
      </c>
      <c r="F11" s="22">
        <v>11</v>
      </c>
      <c r="G11" s="22">
        <v>11</v>
      </c>
      <c r="H11" s="22">
        <v>11</v>
      </c>
      <c r="I11" s="22">
        <v>11</v>
      </c>
      <c r="J11" s="22">
        <v>11</v>
      </c>
      <c r="K11" s="23"/>
    </row>
    <row r="12" spans="1:11" s="19" customFormat="1" ht="18.95" customHeight="1" x14ac:dyDescent="0.2">
      <c r="A12" s="20"/>
      <c r="B12" s="21"/>
      <c r="C12" s="12"/>
      <c r="D12" s="12" t="s">
        <v>11</v>
      </c>
      <c r="E12" s="17" t="s">
        <v>7</v>
      </c>
      <c r="F12" s="22">
        <v>248</v>
      </c>
      <c r="G12" s="22">
        <v>197</v>
      </c>
      <c r="H12" s="22">
        <v>197</v>
      </c>
      <c r="I12" s="22">
        <v>197</v>
      </c>
      <c r="J12" s="22">
        <v>197</v>
      </c>
      <c r="K12" s="23"/>
    </row>
    <row r="13" spans="1:11" s="19" customFormat="1" ht="32.1" customHeight="1" x14ac:dyDescent="0.2">
      <c r="A13" s="15" t="s">
        <v>12</v>
      </c>
      <c r="B13" s="15"/>
      <c r="C13" s="15"/>
      <c r="D13" s="15"/>
      <c r="E13" s="24" t="s">
        <v>13</v>
      </c>
      <c r="F13" s="25">
        <v>353.45607000000007</v>
      </c>
      <c r="G13" s="25">
        <v>353.45600000000002</v>
      </c>
      <c r="H13" s="25">
        <v>353.3</v>
      </c>
      <c r="I13" s="25">
        <v>353.5</v>
      </c>
      <c r="J13" s="25">
        <v>353.5</v>
      </c>
      <c r="K13" s="23"/>
    </row>
    <row r="14" spans="1:11" s="19" customFormat="1" ht="18.95" customHeight="1" x14ac:dyDescent="0.2">
      <c r="A14" s="20"/>
      <c r="B14" s="21"/>
      <c r="C14" s="26"/>
      <c r="D14" s="26" t="s">
        <v>14</v>
      </c>
      <c r="E14" s="24"/>
      <c r="F14" s="25"/>
      <c r="G14" s="25"/>
      <c r="H14" s="25"/>
      <c r="I14" s="25"/>
      <c r="J14" s="25"/>
      <c r="K14" s="23"/>
    </row>
    <row r="15" spans="1:11" s="19" customFormat="1" ht="18.95" customHeight="1" x14ac:dyDescent="0.2">
      <c r="A15" s="20"/>
      <c r="B15" s="21"/>
      <c r="C15" s="26"/>
      <c r="D15" s="27" t="s">
        <v>15</v>
      </c>
      <c r="E15" s="17" t="s">
        <v>7</v>
      </c>
      <c r="F15" s="28">
        <v>118.30555</v>
      </c>
      <c r="G15" s="28">
        <v>118.13800000000001</v>
      </c>
      <c r="H15" s="28">
        <v>118</v>
      </c>
      <c r="I15" s="28">
        <v>117.5</v>
      </c>
      <c r="J15" s="28">
        <v>117.485</v>
      </c>
      <c r="K15" s="23"/>
    </row>
    <row r="16" spans="1:11" s="19" customFormat="1" ht="18.95" customHeight="1" x14ac:dyDescent="0.2">
      <c r="A16" s="20"/>
      <c r="B16" s="21"/>
      <c r="C16" s="26"/>
      <c r="D16" s="27" t="s">
        <v>16</v>
      </c>
      <c r="E16" s="17" t="s">
        <v>7</v>
      </c>
      <c r="F16" s="28">
        <v>167.64814000000001</v>
      </c>
      <c r="G16" s="28">
        <v>167.57400000000001</v>
      </c>
      <c r="H16" s="28">
        <v>167.5</v>
      </c>
      <c r="I16" s="28">
        <v>167.2</v>
      </c>
      <c r="J16" s="28">
        <v>167.2</v>
      </c>
      <c r="K16" s="23"/>
    </row>
    <row r="17" spans="1:11" s="19" customFormat="1" ht="18.95" customHeight="1" x14ac:dyDescent="0.2">
      <c r="A17" s="20"/>
      <c r="B17" s="21"/>
      <c r="C17" s="26"/>
      <c r="D17" s="27" t="s">
        <v>17</v>
      </c>
      <c r="E17" s="17" t="s">
        <v>7</v>
      </c>
      <c r="F17" s="28">
        <v>27.217659999999999</v>
      </c>
      <c r="G17" s="28">
        <v>27.437000000000001</v>
      </c>
      <c r="H17" s="28">
        <v>27.7</v>
      </c>
      <c r="I17" s="28">
        <v>28.3</v>
      </c>
      <c r="J17" s="28">
        <v>28.3</v>
      </c>
      <c r="K17" s="23"/>
    </row>
    <row r="18" spans="1:11" s="19" customFormat="1" ht="18.95" customHeight="1" x14ac:dyDescent="0.2">
      <c r="A18" s="20"/>
      <c r="B18" s="21"/>
      <c r="C18" s="26"/>
      <c r="D18" s="27" t="s">
        <v>18</v>
      </c>
      <c r="E18" s="17" t="s">
        <v>7</v>
      </c>
      <c r="F18" s="28">
        <v>11.17367</v>
      </c>
      <c r="G18" s="28">
        <v>11.198</v>
      </c>
      <c r="H18" s="28">
        <v>11.3</v>
      </c>
      <c r="I18" s="28">
        <v>11.4</v>
      </c>
      <c r="J18" s="28">
        <v>11.4</v>
      </c>
      <c r="K18" s="23"/>
    </row>
    <row r="19" spans="1:11" s="30" customFormat="1" ht="32.1" customHeight="1" x14ac:dyDescent="0.2">
      <c r="A19" s="15" t="s">
        <v>19</v>
      </c>
      <c r="B19" s="15"/>
      <c r="C19" s="15"/>
      <c r="D19" s="15"/>
      <c r="E19" s="24" t="s">
        <v>20</v>
      </c>
      <c r="F19" s="25">
        <v>1466.3989999999999</v>
      </c>
      <c r="G19" s="25">
        <v>1481.8835794075931</v>
      </c>
      <c r="H19" s="25">
        <v>1507.5389996273707</v>
      </c>
      <c r="I19" s="25">
        <v>1516.9</v>
      </c>
      <c r="J19" s="25">
        <v>1530.8</v>
      </c>
      <c r="K19" s="29"/>
    </row>
    <row r="20" spans="1:11" s="19" customFormat="1" ht="18.95" customHeight="1" x14ac:dyDescent="0.2">
      <c r="A20" s="20"/>
      <c r="B20" s="21"/>
      <c r="C20" s="8" t="s">
        <v>21</v>
      </c>
      <c r="D20" s="8"/>
      <c r="E20" s="17"/>
      <c r="F20" s="22"/>
      <c r="G20" s="22"/>
      <c r="H20" s="22"/>
      <c r="I20" s="22"/>
      <c r="J20" s="22"/>
      <c r="K20" s="18"/>
    </row>
    <row r="21" spans="1:11" s="19" customFormat="1" ht="18.95" customHeight="1" x14ac:dyDescent="0.2">
      <c r="A21" s="20"/>
      <c r="B21" s="21"/>
      <c r="C21" s="12"/>
      <c r="D21" s="12" t="s">
        <v>22</v>
      </c>
      <c r="E21" s="17" t="s">
        <v>7</v>
      </c>
      <c r="F21" s="28">
        <v>729.31700000000001</v>
      </c>
      <c r="G21" s="28">
        <v>735.59583451158801</v>
      </c>
      <c r="H21" s="28">
        <v>747.81934227898864</v>
      </c>
      <c r="I21" s="28">
        <v>756.1</v>
      </c>
      <c r="J21" s="28">
        <v>762.6</v>
      </c>
      <c r="K21" s="18"/>
    </row>
    <row r="22" spans="1:11" s="19" customFormat="1" ht="18.95" customHeight="1" x14ac:dyDescent="0.2">
      <c r="A22" s="20"/>
      <c r="B22" s="21"/>
      <c r="C22" s="26"/>
      <c r="D22" s="12" t="s">
        <v>23</v>
      </c>
      <c r="E22" s="17" t="s">
        <v>7</v>
      </c>
      <c r="F22" s="28">
        <v>737.08199999999999</v>
      </c>
      <c r="G22" s="28">
        <v>746.28774489600505</v>
      </c>
      <c r="H22" s="28">
        <v>759.71965734838216</v>
      </c>
      <c r="I22" s="28">
        <v>760.8</v>
      </c>
      <c r="J22" s="28">
        <v>768.3</v>
      </c>
      <c r="K22" s="18"/>
    </row>
    <row r="23" spans="1:11" s="19" customFormat="1" ht="18.95" customHeight="1" x14ac:dyDescent="0.2">
      <c r="A23" s="20"/>
      <c r="B23" s="21"/>
      <c r="C23" s="8" t="s">
        <v>24</v>
      </c>
      <c r="D23" s="8"/>
      <c r="E23" s="17"/>
      <c r="F23" s="28"/>
      <c r="G23" s="28"/>
      <c r="H23" s="28"/>
      <c r="I23" s="28"/>
      <c r="J23" s="28"/>
      <c r="K23" s="18"/>
    </row>
    <row r="24" spans="1:11" s="19" customFormat="1" ht="18.95" customHeight="1" x14ac:dyDescent="0.2">
      <c r="A24" s="20"/>
      <c r="B24" s="21"/>
      <c r="C24" s="26"/>
      <c r="D24" s="12" t="s">
        <v>25</v>
      </c>
      <c r="E24" s="17" t="s">
        <v>7</v>
      </c>
      <c r="F24" s="28">
        <v>269.36</v>
      </c>
      <c r="G24" s="28">
        <v>281.82663783481598</v>
      </c>
      <c r="H24" s="28">
        <v>287.95601666940792</v>
      </c>
      <c r="I24" s="28">
        <v>293.5</v>
      </c>
      <c r="J24" s="28">
        <v>297.3</v>
      </c>
      <c r="K24" s="18"/>
    </row>
    <row r="25" spans="1:11" s="19" customFormat="1" ht="18.95" customHeight="1" x14ac:dyDescent="0.2">
      <c r="A25" s="20"/>
      <c r="B25" s="21"/>
      <c r="C25" s="26"/>
      <c r="D25" s="12" t="s">
        <v>26</v>
      </c>
      <c r="E25" s="17" t="s">
        <v>7</v>
      </c>
      <c r="F25" s="28">
        <v>1197.039</v>
      </c>
      <c r="G25" s="28">
        <v>1200.0569415727771</v>
      </c>
      <c r="H25" s="28">
        <v>1219.5829829579629</v>
      </c>
      <c r="I25" s="28">
        <v>1223.4000000000001</v>
      </c>
      <c r="J25" s="28">
        <v>1233.5999999999999</v>
      </c>
      <c r="K25" s="18"/>
    </row>
    <row r="26" spans="1:11" s="30" customFormat="1" ht="32.1" customHeight="1" x14ac:dyDescent="0.2">
      <c r="A26" s="15" t="s">
        <v>27</v>
      </c>
      <c r="B26" s="15"/>
      <c r="C26" s="15"/>
      <c r="D26" s="15"/>
      <c r="E26" s="24" t="s">
        <v>28</v>
      </c>
      <c r="F26" s="31">
        <v>414.87447082179119</v>
      </c>
      <c r="G26" s="31">
        <v>419.25546020087171</v>
      </c>
      <c r="H26" s="31">
        <v>426.70223595453456</v>
      </c>
      <c r="I26" s="31">
        <v>429</v>
      </c>
      <c r="J26" s="31">
        <v>433</v>
      </c>
      <c r="K26" s="29"/>
    </row>
    <row r="27" spans="1:11" s="19" customFormat="1" ht="18.95" customHeight="1" x14ac:dyDescent="0.2">
      <c r="A27" s="15" t="s">
        <v>29</v>
      </c>
      <c r="B27" s="15"/>
      <c r="C27" s="15"/>
      <c r="D27" s="15"/>
      <c r="E27" s="17"/>
      <c r="F27" s="22"/>
      <c r="G27" s="22"/>
      <c r="H27" s="22"/>
      <c r="I27" s="22"/>
      <c r="J27" s="22"/>
      <c r="K27" s="18"/>
    </row>
    <row r="28" spans="1:11" s="19" customFormat="1" ht="32.1" customHeight="1" x14ac:dyDescent="0.2">
      <c r="A28" s="20"/>
      <c r="B28" s="8" t="s">
        <v>30</v>
      </c>
      <c r="C28" s="8"/>
      <c r="D28" s="8"/>
      <c r="E28" s="17" t="s">
        <v>20</v>
      </c>
      <c r="F28" s="28">
        <v>840.00700000002985</v>
      </c>
      <c r="G28" s="28">
        <v>836.41799999999546</v>
      </c>
      <c r="H28" s="28">
        <v>673</v>
      </c>
      <c r="I28" s="28">
        <v>706.74500000000353</v>
      </c>
      <c r="J28" s="28">
        <v>713.6</v>
      </c>
      <c r="K28" s="18"/>
    </row>
    <row r="29" spans="1:11" s="19" customFormat="1" ht="18.95" customHeight="1" x14ac:dyDescent="0.2">
      <c r="A29" s="20"/>
      <c r="B29" s="21"/>
      <c r="C29" s="8" t="s">
        <v>31</v>
      </c>
      <c r="D29" s="8"/>
      <c r="E29" s="17"/>
      <c r="F29" s="28"/>
      <c r="G29" s="28"/>
      <c r="H29" s="28"/>
      <c r="I29" s="28"/>
      <c r="J29" s="28"/>
      <c r="K29" s="18"/>
    </row>
    <row r="30" spans="1:11" s="19" customFormat="1" ht="18.95" customHeight="1" x14ac:dyDescent="0.2">
      <c r="A30" s="20"/>
      <c r="B30" s="21"/>
      <c r="C30" s="12"/>
      <c r="D30" s="12" t="s">
        <v>32</v>
      </c>
      <c r="E30" s="17" t="s">
        <v>7</v>
      </c>
      <c r="F30" s="28">
        <v>352.52100000000002</v>
      </c>
      <c r="G30" s="28">
        <v>340.97593033330725</v>
      </c>
      <c r="H30" s="28">
        <v>124.89084688987747</v>
      </c>
      <c r="I30" s="28">
        <v>153.84507583333135</v>
      </c>
      <c r="J30" s="28">
        <v>160.81888250968763</v>
      </c>
      <c r="K30" s="18"/>
    </row>
    <row r="31" spans="1:11" s="19" customFormat="1" ht="18.95" customHeight="1" x14ac:dyDescent="0.2">
      <c r="A31" s="20"/>
      <c r="B31" s="21"/>
      <c r="C31" s="12"/>
      <c r="D31" s="12" t="s">
        <v>33</v>
      </c>
      <c r="E31" s="17" t="s">
        <v>34</v>
      </c>
      <c r="F31" s="28">
        <v>234.86699329421859</v>
      </c>
      <c r="G31" s="28">
        <v>260.52381162916026</v>
      </c>
      <c r="H31" s="28">
        <v>329.85535587513328</v>
      </c>
      <c r="I31" s="28">
        <v>326.63757337897954</v>
      </c>
      <c r="J31" s="28">
        <v>320.63251015264666</v>
      </c>
      <c r="K31" s="18"/>
    </row>
    <row r="32" spans="1:11" s="19" customFormat="1" ht="18.95" customHeight="1" x14ac:dyDescent="0.2">
      <c r="A32" s="20"/>
      <c r="B32" s="21"/>
      <c r="C32" s="12"/>
      <c r="D32" s="12" t="s">
        <v>35</v>
      </c>
      <c r="E32" s="17" t="s">
        <v>34</v>
      </c>
      <c r="F32" s="28">
        <v>252.61900670581124</v>
      </c>
      <c r="G32" s="28">
        <v>234.91825803752795</v>
      </c>
      <c r="H32" s="28">
        <v>218.2491479966157</v>
      </c>
      <c r="I32" s="28">
        <v>226.2623507876927</v>
      </c>
      <c r="J32" s="28">
        <v>232.19060733767276</v>
      </c>
      <c r="K32" s="18"/>
    </row>
    <row r="33" spans="1:11" s="19" customFormat="1" ht="32.1" customHeight="1" x14ac:dyDescent="0.2">
      <c r="A33" s="20"/>
      <c r="B33" s="8" t="s">
        <v>36</v>
      </c>
      <c r="C33" s="8"/>
      <c r="D33" s="8"/>
      <c r="E33" s="17" t="s">
        <v>37</v>
      </c>
      <c r="F33" s="28">
        <v>24.6</v>
      </c>
      <c r="G33" s="28">
        <v>25.174913052366499</v>
      </c>
      <c r="H33" s="28">
        <v>34.589057122151594</v>
      </c>
      <c r="I33" s="28">
        <v>33.208154604785463</v>
      </c>
      <c r="J33" s="28">
        <v>34.1</v>
      </c>
      <c r="K33" s="18"/>
    </row>
    <row r="34" spans="1:11" s="19" customFormat="1" ht="18" customHeight="1" x14ac:dyDescent="0.2">
      <c r="A34" s="20"/>
      <c r="B34" s="8" t="s">
        <v>38</v>
      </c>
      <c r="C34" s="8"/>
      <c r="D34" s="8"/>
      <c r="E34" s="17" t="s">
        <v>34</v>
      </c>
      <c r="F34" s="32">
        <v>1.4621727759603995</v>
      </c>
      <c r="G34" s="32">
        <v>1.4687122664962078</v>
      </c>
      <c r="H34" s="32">
        <v>0.9340804870244489</v>
      </c>
      <c r="I34" s="32">
        <v>1.1232439007647488</v>
      </c>
      <c r="J34" s="32">
        <v>1.29</v>
      </c>
      <c r="K34" s="18"/>
    </row>
    <row r="35" spans="1:11" s="19" customFormat="1" ht="32.1" customHeight="1" x14ac:dyDescent="0.2">
      <c r="A35" s="20"/>
      <c r="B35" s="8" t="s">
        <v>39</v>
      </c>
      <c r="C35" s="8"/>
      <c r="D35" s="8"/>
      <c r="E35" s="17" t="s">
        <v>34</v>
      </c>
      <c r="F35" s="32">
        <v>2.360768774406921</v>
      </c>
      <c r="G35" s="32">
        <v>2.3604285666499627</v>
      </c>
      <c r="H35" s="32">
        <v>1.674828721110982</v>
      </c>
      <c r="I35" s="32">
        <v>1.7556295857684054</v>
      </c>
      <c r="J35" s="32">
        <v>1.64</v>
      </c>
      <c r="K35" s="18"/>
    </row>
    <row r="36" spans="1:11" s="19" customFormat="1" ht="18.95" customHeight="1" x14ac:dyDescent="0.2">
      <c r="A36" s="15" t="s">
        <v>40</v>
      </c>
      <c r="B36" s="15"/>
      <c r="C36" s="15"/>
      <c r="D36" s="15"/>
      <c r="E36" s="17"/>
      <c r="F36" s="22"/>
      <c r="G36" s="22"/>
      <c r="H36" s="22"/>
      <c r="I36" s="22"/>
      <c r="J36" s="22"/>
      <c r="K36" s="18"/>
    </row>
    <row r="37" spans="1:11" s="30" customFormat="1" ht="31.5" customHeight="1" x14ac:dyDescent="0.2">
      <c r="A37" s="20"/>
      <c r="B37" s="8" t="s">
        <v>41</v>
      </c>
      <c r="C37" s="8"/>
      <c r="D37" s="8"/>
      <c r="E37" s="17" t="s">
        <v>42</v>
      </c>
      <c r="F37" s="28">
        <v>69019.5</v>
      </c>
      <c r="G37" s="28">
        <v>75184.883000000002</v>
      </c>
      <c r="H37" s="28">
        <v>81398.7</v>
      </c>
      <c r="I37" s="28">
        <v>90464.8</v>
      </c>
      <c r="J37" s="28">
        <v>98211.9</v>
      </c>
      <c r="K37" s="29"/>
    </row>
    <row r="38" spans="1:11" s="19" customFormat="1" ht="18.95" customHeight="1" x14ac:dyDescent="0.2">
      <c r="A38" s="20"/>
      <c r="B38" s="26"/>
      <c r="C38" s="12"/>
      <c r="D38" s="12" t="s">
        <v>43</v>
      </c>
      <c r="E38" s="17" t="s">
        <v>34</v>
      </c>
      <c r="F38" s="28">
        <v>12836.1</v>
      </c>
      <c r="G38" s="28">
        <v>16369.102000000001</v>
      </c>
      <c r="H38" s="28">
        <v>16476.7</v>
      </c>
      <c r="I38" s="28">
        <v>17159.5</v>
      </c>
      <c r="J38" s="28">
        <v>17584.599999999999</v>
      </c>
      <c r="K38" s="18"/>
    </row>
    <row r="39" spans="1:11" s="19" customFormat="1" ht="18.95" customHeight="1" x14ac:dyDescent="0.2">
      <c r="A39" s="20"/>
      <c r="B39" s="26"/>
      <c r="C39" s="12"/>
      <c r="D39" s="12" t="s">
        <v>44</v>
      </c>
      <c r="E39" s="17" t="s">
        <v>34</v>
      </c>
      <c r="F39" s="28">
        <v>24423.5</v>
      </c>
      <c r="G39" s="28">
        <v>25464.162</v>
      </c>
      <c r="H39" s="28">
        <v>29266.6</v>
      </c>
      <c r="I39" s="28">
        <v>34119.300000000003</v>
      </c>
      <c r="J39" s="28">
        <v>37694.6</v>
      </c>
      <c r="K39" s="18"/>
    </row>
    <row r="40" spans="1:11" s="19" customFormat="1" ht="18.95" customHeight="1" x14ac:dyDescent="0.2">
      <c r="A40" s="20"/>
      <c r="B40" s="26"/>
      <c r="C40" s="12"/>
      <c r="D40" s="12" t="s">
        <v>45</v>
      </c>
      <c r="E40" s="17" t="s">
        <v>34</v>
      </c>
      <c r="F40" s="28">
        <v>27012.5</v>
      </c>
      <c r="G40" s="28">
        <v>28491.168000000001</v>
      </c>
      <c r="H40" s="28">
        <v>30450.6</v>
      </c>
      <c r="I40" s="28">
        <v>33630.800000000003</v>
      </c>
      <c r="J40" s="28">
        <v>37132.199999999997</v>
      </c>
      <c r="K40" s="18"/>
    </row>
    <row r="41" spans="1:11" s="19" customFormat="1" ht="18.95" customHeight="1" x14ac:dyDescent="0.2">
      <c r="A41" s="20"/>
      <c r="B41" s="26"/>
      <c r="C41" s="12"/>
      <c r="D41" s="12" t="s">
        <v>46</v>
      </c>
      <c r="E41" s="17" t="s">
        <v>34</v>
      </c>
      <c r="F41" s="28">
        <v>4747.3999999999996</v>
      </c>
      <c r="G41" s="28">
        <v>4860.45</v>
      </c>
      <c r="H41" s="28">
        <v>5204.8</v>
      </c>
      <c r="I41" s="28">
        <v>5555.2</v>
      </c>
      <c r="J41" s="28">
        <v>5800.5</v>
      </c>
      <c r="K41" s="18"/>
    </row>
    <row r="42" spans="1:11" s="19" customFormat="1" ht="32.1" customHeight="1" x14ac:dyDescent="0.2">
      <c r="A42" s="20"/>
      <c r="B42" s="8" t="s">
        <v>47</v>
      </c>
      <c r="C42" s="8"/>
      <c r="D42" s="8"/>
      <c r="E42" s="17" t="s">
        <v>37</v>
      </c>
      <c r="F42" s="32">
        <v>100.00000000000001</v>
      </c>
      <c r="G42" s="32">
        <v>99.999998669945398</v>
      </c>
      <c r="H42" s="32">
        <v>100</v>
      </c>
      <c r="I42" s="32">
        <v>100</v>
      </c>
      <c r="J42" s="32">
        <v>100.00000000000001</v>
      </c>
      <c r="K42" s="18"/>
    </row>
    <row r="43" spans="1:11" s="19" customFormat="1" ht="18.95" customHeight="1" x14ac:dyDescent="0.2">
      <c r="A43" s="20"/>
      <c r="B43" s="26"/>
      <c r="C43" s="12"/>
      <c r="D43" s="12" t="s">
        <v>43</v>
      </c>
      <c r="E43" s="17" t="s">
        <v>34</v>
      </c>
      <c r="F43" s="32">
        <v>18.597787581770369</v>
      </c>
      <c r="G43" s="32">
        <v>21.771799525178487</v>
      </c>
      <c r="H43" s="32">
        <v>20.24196946634283</v>
      </c>
      <c r="I43" s="32">
        <v>18.96815114829193</v>
      </c>
      <c r="J43" s="32">
        <v>17.904754922774124</v>
      </c>
      <c r="K43" s="18"/>
    </row>
    <row r="44" spans="1:11" s="19" customFormat="1" ht="18.95" customHeight="1" x14ac:dyDescent="0.2">
      <c r="A44" s="20"/>
      <c r="B44" s="26"/>
      <c r="C44" s="12"/>
      <c r="D44" s="12" t="s">
        <v>44</v>
      </c>
      <c r="E44" s="17" t="s">
        <v>34</v>
      </c>
      <c r="F44" s="32">
        <v>35.386376313940268</v>
      </c>
      <c r="G44" s="32">
        <v>33.868725977800615</v>
      </c>
      <c r="H44" s="32">
        <v>35.954628268019022</v>
      </c>
      <c r="I44" s="32">
        <v>37.715553452834691</v>
      </c>
      <c r="J44" s="32">
        <v>38.380888670313887</v>
      </c>
      <c r="K44" s="18"/>
    </row>
    <row r="45" spans="1:11" s="19" customFormat="1" ht="18.95" customHeight="1" x14ac:dyDescent="0.2">
      <c r="A45" s="20"/>
      <c r="B45" s="26"/>
      <c r="C45" s="12"/>
      <c r="D45" s="12" t="s">
        <v>45</v>
      </c>
      <c r="E45" s="17" t="s">
        <v>34</v>
      </c>
      <c r="F45" s="32">
        <v>39.137490129601055</v>
      </c>
      <c r="G45" s="32">
        <v>37.894809253078179</v>
      </c>
      <c r="H45" s="32">
        <v>37.409196952776888</v>
      </c>
      <c r="I45" s="32">
        <v>37.175564418425736</v>
      </c>
      <c r="J45" s="32">
        <v>37.808249305837684</v>
      </c>
      <c r="K45" s="18"/>
    </row>
    <row r="46" spans="1:11" s="19" customFormat="1" ht="18.95" customHeight="1" x14ac:dyDescent="0.2">
      <c r="A46" s="20"/>
      <c r="B46" s="26"/>
      <c r="C46" s="12"/>
      <c r="D46" s="12" t="s">
        <v>46</v>
      </c>
      <c r="E46" s="17" t="s">
        <v>34</v>
      </c>
      <c r="F46" s="32">
        <v>6.8783459746883118</v>
      </c>
      <c r="G46" s="32">
        <v>6.4646639138881152</v>
      </c>
      <c r="H46" s="32">
        <v>6.3942053128612617</v>
      </c>
      <c r="I46" s="32">
        <v>6.1407309804476427</v>
      </c>
      <c r="J46" s="32">
        <v>5.9061071010743103</v>
      </c>
      <c r="K46" s="18"/>
    </row>
    <row r="47" spans="1:11" s="19" customFormat="1" ht="32.1" customHeight="1" x14ac:dyDescent="0.2">
      <c r="A47" s="20"/>
      <c r="B47" s="8" t="s">
        <v>48</v>
      </c>
      <c r="C47" s="8"/>
      <c r="D47" s="8"/>
      <c r="E47" s="17" t="s">
        <v>42</v>
      </c>
      <c r="F47" s="28">
        <v>40484.400000000001</v>
      </c>
      <c r="G47" s="28">
        <v>42000.62</v>
      </c>
      <c r="H47" s="28">
        <v>44916.459000000003</v>
      </c>
      <c r="I47" s="28">
        <v>48662.493999999999</v>
      </c>
      <c r="J47" s="28">
        <v>52517.415000000001</v>
      </c>
      <c r="K47" s="18"/>
    </row>
    <row r="48" spans="1:11" s="19" customFormat="1" ht="18.95" customHeight="1" x14ac:dyDescent="0.2">
      <c r="A48" s="20"/>
      <c r="B48" s="26"/>
      <c r="C48" s="12"/>
      <c r="D48" s="12" t="s">
        <v>43</v>
      </c>
      <c r="E48" s="17" t="s">
        <v>34</v>
      </c>
      <c r="F48" s="28">
        <v>7899.5</v>
      </c>
      <c r="G48" s="28">
        <v>8272.2000000000007</v>
      </c>
      <c r="H48" s="28">
        <v>8600.9680000000008</v>
      </c>
      <c r="I48" s="28">
        <v>8937.8259999999991</v>
      </c>
      <c r="J48" s="28">
        <v>9288.4639999999999</v>
      </c>
      <c r="K48" s="18"/>
    </row>
    <row r="49" spans="1:11" s="19" customFormat="1" ht="18.95" customHeight="1" x14ac:dyDescent="0.2">
      <c r="A49" s="20"/>
      <c r="B49" s="26"/>
      <c r="C49" s="12"/>
      <c r="D49" s="12" t="s">
        <v>44</v>
      </c>
      <c r="E49" s="17" t="s">
        <v>34</v>
      </c>
      <c r="F49" s="28">
        <v>14486.4</v>
      </c>
      <c r="G49" s="28">
        <v>15088.332</v>
      </c>
      <c r="H49" s="28">
        <v>16796.349999999999</v>
      </c>
      <c r="I49" s="28">
        <v>18882.986000000001</v>
      </c>
      <c r="J49" s="28">
        <v>21015.138999999999</v>
      </c>
      <c r="K49" s="18"/>
    </row>
    <row r="50" spans="1:11" s="19" customFormat="1" ht="18.95" customHeight="1" x14ac:dyDescent="0.2">
      <c r="A50" s="20"/>
      <c r="B50" s="26"/>
      <c r="C50" s="12"/>
      <c r="D50" s="12" t="s">
        <v>45</v>
      </c>
      <c r="E50" s="17" t="s">
        <v>34</v>
      </c>
      <c r="F50" s="28">
        <v>15203.5</v>
      </c>
      <c r="G50" s="28">
        <v>15892.868</v>
      </c>
      <c r="H50" s="28">
        <v>16628.219000000001</v>
      </c>
      <c r="I50" s="28">
        <v>17835.442999999999</v>
      </c>
      <c r="J50" s="28">
        <v>19097.254000000001</v>
      </c>
      <c r="K50" s="18"/>
    </row>
    <row r="51" spans="1:11" s="19" customFormat="1" ht="18.95" customHeight="1" x14ac:dyDescent="0.2">
      <c r="A51" s="20"/>
      <c r="B51" s="26"/>
      <c r="C51" s="12"/>
      <c r="D51" s="12" t="s">
        <v>46</v>
      </c>
      <c r="E51" s="17" t="s">
        <v>34</v>
      </c>
      <c r="F51" s="28">
        <v>2895</v>
      </c>
      <c r="G51" s="28">
        <v>2742.2429999999999</v>
      </c>
      <c r="H51" s="28">
        <v>2890.9229999999998</v>
      </c>
      <c r="I51" s="28">
        <v>3006.239</v>
      </c>
      <c r="J51" s="28">
        <v>3116.558</v>
      </c>
      <c r="K51" s="18"/>
    </row>
    <row r="52" spans="1:11" s="19" customFormat="1" ht="32.1" customHeight="1" x14ac:dyDescent="0.2">
      <c r="A52" s="20"/>
      <c r="B52" s="8" t="s">
        <v>49</v>
      </c>
      <c r="C52" s="8"/>
      <c r="D52" s="8"/>
      <c r="E52" s="17" t="s">
        <v>37</v>
      </c>
      <c r="F52" s="28">
        <v>109.39</v>
      </c>
      <c r="G52" s="28">
        <v>103.65</v>
      </c>
      <c r="H52" s="28">
        <v>106.94</v>
      </c>
      <c r="I52" s="28">
        <v>108.34</v>
      </c>
      <c r="J52" s="28">
        <v>107.92</v>
      </c>
      <c r="K52" s="18"/>
    </row>
    <row r="53" spans="1:11" s="19" customFormat="1" ht="18.95" customHeight="1" x14ac:dyDescent="0.2">
      <c r="A53" s="20"/>
      <c r="B53" s="26"/>
      <c r="C53" s="12"/>
      <c r="D53" s="12" t="s">
        <v>43</v>
      </c>
      <c r="E53" s="17" t="s">
        <v>34</v>
      </c>
      <c r="F53" s="28">
        <v>103.75</v>
      </c>
      <c r="G53" s="28">
        <v>104.27</v>
      </c>
      <c r="H53" s="28">
        <v>103.97</v>
      </c>
      <c r="I53" s="28">
        <v>103.92</v>
      </c>
      <c r="J53" s="28">
        <v>103.92</v>
      </c>
      <c r="K53" s="18"/>
    </row>
    <row r="54" spans="1:11" s="19" customFormat="1" ht="18.95" customHeight="1" x14ac:dyDescent="0.2">
      <c r="A54" s="20"/>
      <c r="B54" s="26"/>
      <c r="C54" s="12"/>
      <c r="D54" s="12" t="s">
        <v>44</v>
      </c>
      <c r="E54" s="17" t="s">
        <v>34</v>
      </c>
      <c r="F54" s="28">
        <v>115.27</v>
      </c>
      <c r="G54" s="28">
        <v>104.35</v>
      </c>
      <c r="H54" s="28">
        <v>111.32</v>
      </c>
      <c r="I54" s="28">
        <v>112.42</v>
      </c>
      <c r="J54" s="28">
        <v>111.29</v>
      </c>
      <c r="K54" s="18"/>
    </row>
    <row r="55" spans="1:11" s="19" customFormat="1" ht="18.95" customHeight="1" x14ac:dyDescent="0.2">
      <c r="A55" s="20"/>
      <c r="B55" s="26"/>
      <c r="C55" s="12"/>
      <c r="D55" s="12" t="s">
        <v>45</v>
      </c>
      <c r="E55" s="17" t="s">
        <v>34</v>
      </c>
      <c r="F55" s="28">
        <v>108.03</v>
      </c>
      <c r="G55" s="28">
        <v>104.35</v>
      </c>
      <c r="H55" s="28">
        <v>104.63</v>
      </c>
      <c r="I55" s="28">
        <v>107.26</v>
      </c>
      <c r="J55" s="28">
        <v>107.07</v>
      </c>
      <c r="K55" s="18"/>
    </row>
    <row r="56" spans="1:11" s="19" customFormat="1" ht="18.95" customHeight="1" x14ac:dyDescent="0.2">
      <c r="A56" s="20"/>
      <c r="B56" s="26"/>
      <c r="C56" s="12"/>
      <c r="D56" s="12" t="s">
        <v>46</v>
      </c>
      <c r="E56" s="17" t="s">
        <v>34</v>
      </c>
      <c r="F56" s="28">
        <v>105.1</v>
      </c>
      <c r="G56" s="28">
        <v>94.72</v>
      </c>
      <c r="H56" s="28">
        <v>105.23</v>
      </c>
      <c r="I56" s="28">
        <v>103.99</v>
      </c>
      <c r="J56" s="28">
        <v>103.67</v>
      </c>
      <c r="K56" s="18"/>
    </row>
    <row r="57" spans="1:11" s="19" customFormat="1" ht="32.1" customHeight="1" x14ac:dyDescent="0.2">
      <c r="A57" s="20"/>
      <c r="B57" s="8" t="s">
        <v>50</v>
      </c>
      <c r="C57" s="8"/>
      <c r="D57" s="8"/>
      <c r="E57" s="17" t="s">
        <v>51</v>
      </c>
      <c r="F57" s="28">
        <v>47.071719999999999</v>
      </c>
      <c r="G57" s="28">
        <v>50.73603</v>
      </c>
      <c r="H57" s="28">
        <v>53.995800000000003</v>
      </c>
      <c r="I57" s="28">
        <v>59.637140802319017</v>
      </c>
      <c r="J57" s="28">
        <v>64.155255474586269</v>
      </c>
      <c r="K57" s="18"/>
    </row>
    <row r="58" spans="1:11" s="19" customFormat="1" ht="18.95" customHeight="1" x14ac:dyDescent="0.2">
      <c r="A58" s="15" t="s">
        <v>52</v>
      </c>
      <c r="B58" s="15"/>
      <c r="C58" s="15"/>
      <c r="D58" s="15"/>
      <c r="E58" s="24"/>
      <c r="F58" s="33"/>
      <c r="G58" s="33"/>
      <c r="H58" s="33"/>
      <c r="I58" s="33"/>
      <c r="J58" s="33"/>
      <c r="K58" s="18"/>
    </row>
    <row r="59" spans="1:11" s="19" customFormat="1" ht="18.95" customHeight="1" x14ac:dyDescent="0.2">
      <c r="A59" s="12"/>
      <c r="B59" s="8" t="s">
        <v>53</v>
      </c>
      <c r="C59" s="8"/>
      <c r="D59" s="8"/>
      <c r="E59" s="17" t="s">
        <v>42</v>
      </c>
      <c r="F59" s="28">
        <v>25322.888999999999</v>
      </c>
      <c r="G59" s="28">
        <v>28271.246999999999</v>
      </c>
      <c r="H59" s="28">
        <v>26731.69</v>
      </c>
      <c r="I59" s="28">
        <v>33992.080999999998</v>
      </c>
      <c r="J59" s="28">
        <v>33123.767999999996</v>
      </c>
      <c r="K59" s="18"/>
    </row>
    <row r="60" spans="1:11" s="37" customFormat="1" ht="18.95" customHeight="1" x14ac:dyDescent="0.2">
      <c r="A60" s="26"/>
      <c r="B60" s="26"/>
      <c r="C60" s="26"/>
      <c r="D60" s="26" t="s">
        <v>14</v>
      </c>
      <c r="E60" s="34"/>
      <c r="F60" s="35"/>
      <c r="G60" s="35"/>
      <c r="H60" s="35"/>
      <c r="I60" s="35"/>
      <c r="J60" s="35"/>
      <c r="K60" s="36"/>
    </row>
    <row r="61" spans="1:11" s="19" customFormat="1" ht="18.95" customHeight="1" x14ac:dyDescent="0.2">
      <c r="A61" s="12"/>
      <c r="B61" s="12"/>
      <c r="C61" s="12"/>
      <c r="D61" s="12" t="s">
        <v>54</v>
      </c>
      <c r="E61" s="17" t="s">
        <v>7</v>
      </c>
      <c r="F61" s="28">
        <v>8043.5410000000002</v>
      </c>
      <c r="G61" s="28">
        <v>8283.0689999999995</v>
      </c>
      <c r="H61" s="28">
        <v>8588.7469999999994</v>
      </c>
      <c r="I61" s="28">
        <v>8593.6149999999998</v>
      </c>
      <c r="J61" s="28">
        <v>8113.2629999999999</v>
      </c>
      <c r="K61" s="18"/>
    </row>
    <row r="62" spans="1:11" s="19" customFormat="1" ht="18.95" customHeight="1" x14ac:dyDescent="0.2">
      <c r="A62" s="12"/>
      <c r="B62" s="12"/>
      <c r="C62" s="12"/>
      <c r="D62" s="12" t="s">
        <v>55</v>
      </c>
      <c r="E62" s="17" t="s">
        <v>7</v>
      </c>
      <c r="F62" s="28">
        <v>306.61900000000003</v>
      </c>
      <c r="G62" s="28">
        <v>337.90499999999997</v>
      </c>
      <c r="H62" s="28">
        <v>392.03399999999999</v>
      </c>
      <c r="I62" s="28">
        <v>544.923</v>
      </c>
      <c r="J62" s="28">
        <v>530.14700000000005</v>
      </c>
      <c r="K62" s="18"/>
    </row>
    <row r="63" spans="1:11" s="19" customFormat="1" ht="18.95" customHeight="1" x14ac:dyDescent="0.2">
      <c r="A63" s="12"/>
      <c r="B63" s="8" t="s">
        <v>56</v>
      </c>
      <c r="C63" s="8"/>
      <c r="D63" s="8"/>
      <c r="E63" s="17" t="s">
        <v>42</v>
      </c>
      <c r="F63" s="28">
        <v>15680.367</v>
      </c>
      <c r="G63" s="28">
        <v>17926.152999999998</v>
      </c>
      <c r="H63" s="28">
        <v>17845.037</v>
      </c>
      <c r="I63" s="28">
        <v>23067.923999999999</v>
      </c>
      <c r="J63" s="28">
        <v>19510.937000000002</v>
      </c>
      <c r="K63" s="18"/>
    </row>
    <row r="64" spans="1:11" s="37" customFormat="1" ht="18.95" customHeight="1" x14ac:dyDescent="0.2">
      <c r="A64" s="26"/>
      <c r="B64" s="26"/>
      <c r="C64" s="26"/>
      <c r="D64" s="26" t="s">
        <v>14</v>
      </c>
      <c r="E64" s="34"/>
      <c r="F64" s="35"/>
      <c r="G64" s="35"/>
      <c r="H64" s="35"/>
      <c r="I64" s="35"/>
      <c r="J64" s="35"/>
      <c r="K64" s="36"/>
    </row>
    <row r="65" spans="1:11" s="19" customFormat="1" ht="18.95" customHeight="1" x14ac:dyDescent="0.2">
      <c r="A65" s="12"/>
      <c r="B65" s="12"/>
      <c r="C65" s="12"/>
      <c r="D65" s="12" t="s">
        <v>57</v>
      </c>
      <c r="E65" s="17" t="s">
        <v>7</v>
      </c>
      <c r="F65" s="28">
        <v>4395.0159999999996</v>
      </c>
      <c r="G65" s="28">
        <v>5661.9139999999998</v>
      </c>
      <c r="H65" s="28">
        <v>4667.6610000000001</v>
      </c>
      <c r="I65" s="28">
        <v>8401.7189999999991</v>
      </c>
      <c r="J65" s="28">
        <v>8892.2270000000008</v>
      </c>
      <c r="K65" s="18"/>
    </row>
    <row r="66" spans="1:11" s="19" customFormat="1" ht="18.95" customHeight="1" x14ac:dyDescent="0.2">
      <c r="A66" s="12"/>
      <c r="B66" s="12"/>
      <c r="C66" s="12"/>
      <c r="D66" s="12" t="s">
        <v>58</v>
      </c>
      <c r="E66" s="17" t="s">
        <v>7</v>
      </c>
      <c r="F66" s="28">
        <v>8679.7000000000007</v>
      </c>
      <c r="G66" s="28">
        <v>9429.2999999999993</v>
      </c>
      <c r="H66" s="28">
        <v>9306.4</v>
      </c>
      <c r="I66" s="28">
        <v>8933.1</v>
      </c>
      <c r="J66" s="28">
        <v>9716.9</v>
      </c>
      <c r="K66" s="18"/>
    </row>
    <row r="67" spans="1:11" s="19" customFormat="1" ht="32.1" customHeight="1" x14ac:dyDescent="0.2">
      <c r="A67" s="15" t="s">
        <v>59</v>
      </c>
      <c r="B67" s="15"/>
      <c r="C67" s="15"/>
      <c r="D67" s="15"/>
      <c r="E67" s="17"/>
      <c r="F67" s="22"/>
      <c r="G67" s="22"/>
      <c r="H67" s="22"/>
      <c r="I67" s="22"/>
      <c r="J67" s="22"/>
      <c r="K67" s="18"/>
    </row>
    <row r="68" spans="1:11" s="19" customFormat="1" ht="32.1" customHeight="1" x14ac:dyDescent="0.2">
      <c r="A68" s="12"/>
      <c r="B68" s="8" t="s">
        <v>60</v>
      </c>
      <c r="C68" s="8"/>
      <c r="D68" s="8"/>
      <c r="E68" s="17" t="s">
        <v>61</v>
      </c>
      <c r="F68" s="22">
        <v>4754</v>
      </c>
      <c r="G68" s="22">
        <v>4530</v>
      </c>
      <c r="H68" s="22">
        <v>5110</v>
      </c>
      <c r="I68" s="22">
        <v>5114</v>
      </c>
      <c r="J68" s="22"/>
      <c r="K68" s="18"/>
    </row>
    <row r="69" spans="1:11" s="19" customFormat="1" ht="18.95" customHeight="1" x14ac:dyDescent="0.2">
      <c r="A69" s="12"/>
      <c r="B69" s="8" t="s">
        <v>62</v>
      </c>
      <c r="C69" s="8"/>
      <c r="D69" s="8"/>
      <c r="E69" s="17" t="s">
        <v>63</v>
      </c>
      <c r="F69" s="22">
        <v>151608</v>
      </c>
      <c r="G69" s="22">
        <v>156543</v>
      </c>
      <c r="H69" s="22">
        <v>169674</v>
      </c>
      <c r="I69" s="22">
        <v>168724</v>
      </c>
      <c r="J69" s="22"/>
      <c r="K69" s="18"/>
    </row>
    <row r="70" spans="1:11" s="19" customFormat="1" ht="32.1" customHeight="1" x14ac:dyDescent="0.2">
      <c r="A70" s="12"/>
      <c r="B70" s="8" t="s">
        <v>64</v>
      </c>
      <c r="C70" s="8"/>
      <c r="D70" s="8"/>
      <c r="E70" s="17" t="s">
        <v>42</v>
      </c>
      <c r="F70" s="38">
        <v>118049.81571</v>
      </c>
      <c r="G70" s="38">
        <v>142059.40476</v>
      </c>
      <c r="H70" s="38">
        <v>166088</v>
      </c>
      <c r="I70" s="38">
        <v>187284</v>
      </c>
      <c r="J70" s="28"/>
      <c r="K70" s="18"/>
    </row>
    <row r="71" spans="1:11" s="19" customFormat="1" ht="32.1" customHeight="1" x14ac:dyDescent="0.2">
      <c r="A71" s="12"/>
      <c r="B71" s="8" t="s">
        <v>65</v>
      </c>
      <c r="C71" s="8"/>
      <c r="D71" s="8"/>
      <c r="E71" s="17" t="s">
        <v>34</v>
      </c>
      <c r="F71" s="38">
        <v>55309.791100000002</v>
      </c>
      <c r="G71" s="38">
        <v>65001.4</v>
      </c>
      <c r="H71" s="38">
        <v>81004.800000000003</v>
      </c>
      <c r="I71" s="38">
        <v>91231.7</v>
      </c>
      <c r="J71" s="28"/>
      <c r="K71" s="18"/>
    </row>
    <row r="72" spans="1:11" s="19" customFormat="1" ht="32.1" customHeight="1" x14ac:dyDescent="0.2">
      <c r="A72" s="12"/>
      <c r="B72" s="8" t="s">
        <v>66</v>
      </c>
      <c r="C72" s="8"/>
      <c r="D72" s="8"/>
      <c r="E72" s="17" t="s">
        <v>34</v>
      </c>
      <c r="F72" s="38">
        <v>154906.33094999997</v>
      </c>
      <c r="G72" s="38">
        <v>148243.51</v>
      </c>
      <c r="H72" s="38">
        <v>176727</v>
      </c>
      <c r="I72" s="38">
        <v>206709</v>
      </c>
      <c r="J72" s="28"/>
      <c r="K72" s="18"/>
    </row>
    <row r="73" spans="1:11" s="19" customFormat="1" ht="32.1" customHeight="1" x14ac:dyDescent="0.2">
      <c r="A73" s="12"/>
      <c r="B73" s="8" t="s">
        <v>67</v>
      </c>
      <c r="C73" s="8"/>
      <c r="D73" s="8"/>
      <c r="E73" s="17" t="s">
        <v>34</v>
      </c>
      <c r="F73" s="38">
        <v>13248.314319999999</v>
      </c>
      <c r="G73" s="38">
        <v>13375.204</v>
      </c>
      <c r="H73" s="38">
        <v>15639.804</v>
      </c>
      <c r="I73" s="38">
        <v>17371.314999999999</v>
      </c>
      <c r="J73" s="28"/>
      <c r="K73" s="18"/>
    </row>
    <row r="74" spans="1:11" s="19" customFormat="1" ht="32.1" customHeight="1" x14ac:dyDescent="0.2">
      <c r="A74" s="12"/>
      <c r="B74" s="8" t="s">
        <v>68</v>
      </c>
      <c r="C74" s="8"/>
      <c r="D74" s="8"/>
      <c r="E74" s="17" t="s">
        <v>69</v>
      </c>
      <c r="F74" s="38">
        <v>7499.03</v>
      </c>
      <c r="G74" s="38">
        <v>7309.19</v>
      </c>
      <c r="H74" s="38">
        <v>8017.0820000000003</v>
      </c>
      <c r="I74" s="38">
        <v>8655.0010000000002</v>
      </c>
      <c r="J74" s="28"/>
      <c r="K74" s="18"/>
    </row>
    <row r="75" spans="1:11" s="19" customFormat="1" ht="18.95" customHeight="1" x14ac:dyDescent="0.2">
      <c r="A75" s="12"/>
      <c r="B75" s="8" t="s">
        <v>70</v>
      </c>
      <c r="C75" s="8"/>
      <c r="D75" s="8"/>
      <c r="E75" s="17" t="s">
        <v>42</v>
      </c>
      <c r="F75" s="38">
        <v>3724.8265799999999</v>
      </c>
      <c r="G75" s="38">
        <v>2649.1</v>
      </c>
      <c r="H75" s="38">
        <v>1880.7909999999999</v>
      </c>
      <c r="I75" s="38">
        <v>-820.70899999999995</v>
      </c>
      <c r="J75" s="28"/>
      <c r="K75" s="18"/>
    </row>
    <row r="76" spans="1:11" s="19" customFormat="1" ht="32.1" customHeight="1" x14ac:dyDescent="0.2">
      <c r="A76" s="15" t="s">
        <v>71</v>
      </c>
      <c r="B76" s="15"/>
      <c r="C76" s="15"/>
      <c r="D76" s="15"/>
      <c r="E76" s="17"/>
      <c r="F76" s="22"/>
      <c r="G76" s="22"/>
      <c r="H76" s="22"/>
      <c r="I76" s="22"/>
      <c r="J76" s="22"/>
      <c r="K76" s="18"/>
    </row>
    <row r="77" spans="1:11" s="19" customFormat="1" ht="18.95" customHeight="1" x14ac:dyDescent="0.2">
      <c r="A77" s="12"/>
      <c r="B77" s="8" t="s">
        <v>72</v>
      </c>
      <c r="C77" s="8"/>
      <c r="D77" s="8"/>
      <c r="E77" s="17" t="s">
        <v>73</v>
      </c>
      <c r="F77" s="22">
        <v>329</v>
      </c>
      <c r="G77" s="22">
        <v>287</v>
      </c>
      <c r="H77" s="22">
        <v>329</v>
      </c>
      <c r="I77" s="22">
        <v>317</v>
      </c>
      <c r="J77" s="22"/>
      <c r="K77" s="18"/>
    </row>
    <row r="78" spans="1:11" s="19" customFormat="1" ht="18.95" customHeight="1" x14ac:dyDescent="0.2">
      <c r="A78" s="12"/>
      <c r="B78" s="8" t="s">
        <v>74</v>
      </c>
      <c r="C78" s="8"/>
      <c r="D78" s="8"/>
      <c r="E78" s="17" t="s">
        <v>63</v>
      </c>
      <c r="F78" s="22">
        <v>3510</v>
      </c>
      <c r="G78" s="22">
        <v>2824</v>
      </c>
      <c r="H78" s="22">
        <v>3291</v>
      </c>
      <c r="I78" s="22">
        <v>3039</v>
      </c>
      <c r="J78" s="22"/>
      <c r="K78" s="18"/>
    </row>
    <row r="79" spans="1:11" s="19" customFormat="1" ht="18.95" customHeight="1" x14ac:dyDescent="0.2">
      <c r="A79" s="12"/>
      <c r="B79" s="8" t="s">
        <v>75</v>
      </c>
      <c r="C79" s="8"/>
      <c r="D79" s="8"/>
      <c r="E79" s="17" t="s">
        <v>76</v>
      </c>
      <c r="F79" s="22">
        <v>65222</v>
      </c>
      <c r="G79" s="22">
        <v>63406</v>
      </c>
      <c r="H79" s="22">
        <v>64671</v>
      </c>
      <c r="I79" s="22">
        <v>64696</v>
      </c>
      <c r="J79" s="22"/>
      <c r="K79" s="18"/>
    </row>
    <row r="80" spans="1:11" s="19" customFormat="1" ht="32.1" customHeight="1" x14ac:dyDescent="0.2">
      <c r="A80" s="12"/>
      <c r="B80" s="8" t="s">
        <v>77</v>
      </c>
      <c r="C80" s="8"/>
      <c r="D80" s="8"/>
      <c r="E80" s="17" t="s">
        <v>63</v>
      </c>
      <c r="F80" s="22">
        <v>114028</v>
      </c>
      <c r="G80" s="22">
        <v>105081</v>
      </c>
      <c r="H80" s="22">
        <v>106778</v>
      </c>
      <c r="I80" s="22">
        <v>108298</v>
      </c>
      <c r="J80" s="22"/>
      <c r="K80" s="18"/>
    </row>
    <row r="81" spans="1:11" s="19" customFormat="1" ht="18.95" customHeight="1" x14ac:dyDescent="0.2">
      <c r="A81" s="15" t="s">
        <v>78</v>
      </c>
      <c r="B81" s="15"/>
      <c r="C81" s="15"/>
      <c r="D81" s="15"/>
      <c r="E81" s="17"/>
      <c r="F81" s="22"/>
      <c r="G81" s="22"/>
      <c r="H81" s="22"/>
      <c r="I81" s="22"/>
      <c r="J81" s="22"/>
      <c r="K81" s="18"/>
    </row>
    <row r="82" spans="1:11" s="19" customFormat="1" ht="32.1" customHeight="1" x14ac:dyDescent="0.2">
      <c r="A82" s="20"/>
      <c r="B82" s="8" t="s">
        <v>79</v>
      </c>
      <c r="C82" s="8"/>
      <c r="D82" s="8"/>
      <c r="E82" s="17" t="s">
        <v>42</v>
      </c>
      <c r="F82" s="38">
        <v>28781.733</v>
      </c>
      <c r="G82" s="38">
        <v>30695.207000000002</v>
      </c>
      <c r="H82" s="38">
        <v>34366.799999999996</v>
      </c>
      <c r="I82" s="38">
        <v>38258.300000000003</v>
      </c>
      <c r="J82" s="38">
        <v>44938.2</v>
      </c>
      <c r="K82" s="18"/>
    </row>
    <row r="83" spans="1:11" s="19" customFormat="1" ht="32.1" customHeight="1" x14ac:dyDescent="0.2">
      <c r="A83" s="20"/>
      <c r="B83" s="8" t="s">
        <v>80</v>
      </c>
      <c r="C83" s="8"/>
      <c r="D83" s="8"/>
      <c r="E83" s="17" t="s">
        <v>37</v>
      </c>
      <c r="F83" s="28">
        <f>F82/F37*100</f>
        <v>41.700871492838978</v>
      </c>
      <c r="G83" s="28">
        <f t="shared" ref="G83:J83" si="0">G82/G37*100</f>
        <v>40.82630147871614</v>
      </c>
      <c r="H83" s="28">
        <f t="shared" si="0"/>
        <v>42.220330300115357</v>
      </c>
      <c r="I83" s="28">
        <f t="shared" si="0"/>
        <v>42.290813664541346</v>
      </c>
      <c r="J83" s="28">
        <f t="shared" si="0"/>
        <v>45.756369645633569</v>
      </c>
      <c r="K83" s="18"/>
    </row>
    <row r="84" spans="1:11" s="19" customFormat="1" ht="18.95" customHeight="1" x14ac:dyDescent="0.2">
      <c r="A84" s="20"/>
      <c r="B84" s="8" t="s">
        <v>81</v>
      </c>
      <c r="C84" s="8"/>
      <c r="D84" s="8"/>
      <c r="E84" s="17"/>
      <c r="F84" s="22"/>
      <c r="G84" s="22"/>
      <c r="H84" s="22"/>
      <c r="I84" s="22"/>
      <c r="J84" s="22"/>
      <c r="K84" s="18"/>
    </row>
    <row r="85" spans="1:11" s="19" customFormat="1" ht="18.95" customHeight="1" x14ac:dyDescent="0.2">
      <c r="A85" s="20"/>
      <c r="B85" s="21"/>
      <c r="C85" s="26"/>
      <c r="D85" s="12" t="s">
        <v>82</v>
      </c>
      <c r="E85" s="17" t="s">
        <v>83</v>
      </c>
      <c r="F85" s="22">
        <v>33</v>
      </c>
      <c r="G85" s="22">
        <v>20</v>
      </c>
      <c r="H85" s="22">
        <v>15</v>
      </c>
      <c r="I85" s="22">
        <v>8</v>
      </c>
      <c r="J85" s="22">
        <v>7</v>
      </c>
      <c r="K85" s="18"/>
    </row>
    <row r="86" spans="1:11" s="19" customFormat="1" ht="18.75" customHeight="1" x14ac:dyDescent="0.2">
      <c r="A86" s="20"/>
      <c r="B86" s="21"/>
      <c r="C86" s="26"/>
      <c r="D86" s="12" t="s">
        <v>84</v>
      </c>
      <c r="E86" s="17" t="s">
        <v>85</v>
      </c>
      <c r="F86" s="28">
        <v>142.1</v>
      </c>
      <c r="G86" s="28">
        <v>226.6</v>
      </c>
      <c r="H86" s="28">
        <v>434.2</v>
      </c>
      <c r="I86" s="28">
        <v>414.9</v>
      </c>
      <c r="J86" s="28">
        <v>53.1</v>
      </c>
      <c r="K86" s="18"/>
    </row>
    <row r="87" spans="1:11" s="19" customFormat="1" ht="18.95" customHeight="1" x14ac:dyDescent="0.2">
      <c r="A87" s="20"/>
      <c r="B87" s="21"/>
      <c r="C87" s="26"/>
      <c r="D87" s="12" t="s">
        <v>86</v>
      </c>
      <c r="E87" s="17" t="s">
        <v>34</v>
      </c>
      <c r="F87" s="22">
        <v>228.9</v>
      </c>
      <c r="G87" s="22">
        <v>235.2</v>
      </c>
      <c r="H87" s="22">
        <v>278.39999999999998</v>
      </c>
      <c r="I87" s="22">
        <v>314.3</v>
      </c>
      <c r="J87" s="22">
        <v>380</v>
      </c>
      <c r="K87" s="18"/>
    </row>
    <row r="88" spans="1:11" s="19" customFormat="1" ht="18.95" customHeight="1" x14ac:dyDescent="0.2">
      <c r="A88" s="12"/>
      <c r="B88" s="8" t="s">
        <v>87</v>
      </c>
      <c r="C88" s="8"/>
      <c r="D88" s="8"/>
      <c r="E88" s="17"/>
      <c r="F88" s="22"/>
      <c r="G88" s="22"/>
      <c r="H88" s="22"/>
      <c r="I88" s="22"/>
      <c r="J88" s="22"/>
      <c r="K88" s="18"/>
    </row>
    <row r="89" spans="1:11" s="19" customFormat="1" ht="32.1" customHeight="1" x14ac:dyDescent="0.2">
      <c r="A89" s="20"/>
      <c r="B89" s="21"/>
      <c r="C89" s="12"/>
      <c r="D89" s="12" t="s">
        <v>88</v>
      </c>
      <c r="E89" s="17" t="s">
        <v>89</v>
      </c>
      <c r="F89" s="28">
        <v>2348.393</v>
      </c>
      <c r="G89" s="28">
        <v>2522.3739999999998</v>
      </c>
      <c r="H89" s="28">
        <v>2712.5239999999999</v>
      </c>
      <c r="I89" s="28">
        <v>2770.623</v>
      </c>
      <c r="J89" s="28">
        <v>2623.681</v>
      </c>
      <c r="K89" s="18"/>
    </row>
    <row r="90" spans="1:11" s="19" customFormat="1" ht="32.1" customHeight="1" x14ac:dyDescent="0.2">
      <c r="A90" s="20"/>
      <c r="B90" s="21"/>
      <c r="C90" s="12"/>
      <c r="D90" s="12" t="s">
        <v>90</v>
      </c>
      <c r="E90" s="17" t="s">
        <v>7</v>
      </c>
      <c r="F90" s="28">
        <v>1299.434</v>
      </c>
      <c r="G90" s="28">
        <v>2509.4740000000002</v>
      </c>
      <c r="H90" s="28">
        <v>2637.2550000000001</v>
      </c>
      <c r="I90" s="28">
        <v>2741.7959999999998</v>
      </c>
      <c r="J90" s="28">
        <v>2564.7689999999998</v>
      </c>
      <c r="K90" s="18"/>
    </row>
    <row r="91" spans="1:11" s="19" customFormat="1" ht="18.95" customHeight="1" x14ac:dyDescent="0.2">
      <c r="A91" s="15" t="s">
        <v>91</v>
      </c>
      <c r="B91" s="15"/>
      <c r="C91" s="15"/>
      <c r="D91" s="15"/>
      <c r="E91" s="17"/>
      <c r="F91" s="22"/>
      <c r="G91" s="22"/>
      <c r="H91" s="22"/>
      <c r="I91" s="22"/>
      <c r="J91" s="22"/>
      <c r="K91" s="18"/>
    </row>
    <row r="92" spans="1:11" s="19" customFormat="1" ht="18.95" customHeight="1" x14ac:dyDescent="0.2">
      <c r="A92" s="20"/>
      <c r="B92" s="8" t="s">
        <v>92</v>
      </c>
      <c r="C92" s="8"/>
      <c r="D92" s="8"/>
      <c r="E92" s="17" t="s">
        <v>93</v>
      </c>
      <c r="F92" s="28">
        <v>78.800000000000011</v>
      </c>
      <c r="G92" s="28">
        <v>78.199999999999989</v>
      </c>
      <c r="H92" s="28">
        <v>77.13</v>
      </c>
      <c r="I92" s="28">
        <v>76.569999999999993</v>
      </c>
      <c r="J92" s="28">
        <v>75.093000000000004</v>
      </c>
      <c r="K92" s="18"/>
    </row>
    <row r="93" spans="1:11" s="19" customFormat="1" ht="18.95" customHeight="1" x14ac:dyDescent="0.2">
      <c r="A93" s="20"/>
      <c r="B93" s="21"/>
      <c r="C93" s="12"/>
      <c r="D93" s="26" t="s">
        <v>94</v>
      </c>
      <c r="E93" s="17" t="s">
        <v>34</v>
      </c>
      <c r="F93" s="22">
        <v>61.7</v>
      </c>
      <c r="G93" s="22">
        <v>61.3</v>
      </c>
      <c r="H93" s="22">
        <v>60.17</v>
      </c>
      <c r="I93" s="22">
        <v>59.3</v>
      </c>
      <c r="J93" s="22">
        <v>58.42</v>
      </c>
      <c r="K93" s="18"/>
    </row>
    <row r="94" spans="1:11" s="19" customFormat="1" ht="18.95" customHeight="1" x14ac:dyDescent="0.2">
      <c r="A94" s="20"/>
      <c r="B94" s="8" t="s">
        <v>95</v>
      </c>
      <c r="C94" s="8"/>
      <c r="D94" s="8"/>
      <c r="E94" s="17" t="s">
        <v>96</v>
      </c>
      <c r="F94" s="22">
        <v>427.7</v>
      </c>
      <c r="G94" s="22">
        <v>429.5</v>
      </c>
      <c r="H94" s="22">
        <v>435.38</v>
      </c>
      <c r="I94" s="22">
        <v>431.22</v>
      </c>
      <c r="J94" s="22">
        <v>427.452</v>
      </c>
      <c r="K94" s="18"/>
    </row>
    <row r="95" spans="1:11" s="19" customFormat="1" ht="18.95" customHeight="1" x14ac:dyDescent="0.2">
      <c r="A95" s="20"/>
      <c r="B95" s="21"/>
      <c r="C95" s="26"/>
      <c r="D95" s="26" t="s">
        <v>94</v>
      </c>
      <c r="E95" s="17" t="s">
        <v>34</v>
      </c>
      <c r="F95" s="22">
        <v>345.2</v>
      </c>
      <c r="G95" s="22">
        <v>347.70000000000005</v>
      </c>
      <c r="H95" s="22">
        <v>352.21000000000004</v>
      </c>
      <c r="I95" s="22">
        <v>345.75</v>
      </c>
      <c r="J95" s="22">
        <v>346.12799999999999</v>
      </c>
      <c r="K95" s="18"/>
    </row>
    <row r="96" spans="1:11" s="19" customFormat="1" ht="32.1" customHeight="1" x14ac:dyDescent="0.2">
      <c r="A96" s="20"/>
      <c r="B96" s="8" t="s">
        <v>97</v>
      </c>
      <c r="C96" s="8"/>
      <c r="D96" s="8"/>
      <c r="E96" s="17" t="s">
        <v>98</v>
      </c>
      <c r="F96" s="28">
        <v>291.66686556660227</v>
      </c>
      <c r="G96" s="28">
        <v>289.83383443097438</v>
      </c>
      <c r="H96" s="28">
        <v>288.78275290215589</v>
      </c>
      <c r="I96" s="28">
        <v>284.27320869049873</v>
      </c>
      <c r="J96" s="28">
        <v>279.22452550409827</v>
      </c>
      <c r="K96" s="18"/>
    </row>
    <row r="97" spans="1:11" s="19" customFormat="1" ht="18.95" customHeight="1" x14ac:dyDescent="0.2">
      <c r="A97" s="20"/>
      <c r="B97" s="8" t="s">
        <v>99</v>
      </c>
      <c r="C97" s="8"/>
      <c r="D97" s="8"/>
      <c r="E97" s="16"/>
      <c r="F97" s="38"/>
      <c r="G97" s="38"/>
      <c r="H97" s="38"/>
      <c r="I97" s="38"/>
      <c r="J97" s="38"/>
      <c r="K97" s="18"/>
    </row>
    <row r="98" spans="1:11" s="19" customFormat="1" ht="18.95" customHeight="1" x14ac:dyDescent="0.2">
      <c r="A98" s="20"/>
      <c r="B98" s="12"/>
      <c r="C98" s="12"/>
      <c r="D98" s="12" t="s">
        <v>100</v>
      </c>
      <c r="E98" s="17" t="s">
        <v>101</v>
      </c>
      <c r="F98" s="38">
        <v>4802.8</v>
      </c>
      <c r="G98" s="38">
        <v>4805.3999999999996</v>
      </c>
      <c r="H98" s="38">
        <v>4984.3</v>
      </c>
      <c r="I98" s="38">
        <v>5107.1400000000003</v>
      </c>
      <c r="J98" s="38">
        <v>5139.26</v>
      </c>
      <c r="K98" s="18"/>
    </row>
    <row r="99" spans="1:11" s="19" customFormat="1" ht="18.95" customHeight="1" x14ac:dyDescent="0.2">
      <c r="A99" s="20"/>
      <c r="B99" s="12"/>
      <c r="C99" s="12"/>
      <c r="D99" s="12" t="s">
        <v>102</v>
      </c>
      <c r="E99" s="17" t="s">
        <v>34</v>
      </c>
      <c r="F99" s="38">
        <v>7676.7</v>
      </c>
      <c r="G99" s="38">
        <v>7695.9</v>
      </c>
      <c r="H99" s="38">
        <v>8002.2</v>
      </c>
      <c r="I99" s="38">
        <v>8289.32</v>
      </c>
      <c r="J99" s="38">
        <v>8344.48</v>
      </c>
      <c r="K99" s="18"/>
    </row>
    <row r="100" spans="1:11" s="19" customFormat="1" ht="18.95" customHeight="1" x14ac:dyDescent="0.2">
      <c r="A100" s="20"/>
      <c r="B100" s="12"/>
      <c r="C100" s="12"/>
      <c r="D100" s="12" t="s">
        <v>103</v>
      </c>
      <c r="E100" s="17" t="s">
        <v>34</v>
      </c>
      <c r="F100" s="38">
        <v>126670.9</v>
      </c>
      <c r="G100" s="38">
        <v>127291.84</v>
      </c>
      <c r="H100" s="38">
        <v>130657.98999999999</v>
      </c>
      <c r="I100" s="38">
        <v>134847.59000000003</v>
      </c>
      <c r="J100" s="38">
        <v>138121.51</v>
      </c>
      <c r="K100" s="18"/>
    </row>
    <row r="101" spans="1:11" s="19" customFormat="1" ht="18.95" customHeight="1" x14ac:dyDescent="0.2">
      <c r="A101" s="20"/>
      <c r="B101" s="21"/>
      <c r="C101" s="26"/>
      <c r="D101" s="12" t="s">
        <v>104</v>
      </c>
      <c r="E101" s="17" t="s">
        <v>34</v>
      </c>
      <c r="F101" s="38">
        <v>35848.299999999996</v>
      </c>
      <c r="G101" s="38">
        <v>40058.68</v>
      </c>
      <c r="H101" s="38">
        <v>44409.07</v>
      </c>
      <c r="I101" s="38">
        <v>49219.19</v>
      </c>
      <c r="J101" s="38">
        <v>53095.869999999995</v>
      </c>
      <c r="K101" s="18"/>
    </row>
    <row r="102" spans="1:11" s="19" customFormat="1" ht="18.95" customHeight="1" x14ac:dyDescent="0.2">
      <c r="A102" s="20"/>
      <c r="B102" s="8" t="s">
        <v>105</v>
      </c>
      <c r="C102" s="8"/>
      <c r="D102" s="8"/>
      <c r="E102" s="17" t="s">
        <v>93</v>
      </c>
      <c r="F102" s="22">
        <v>10.1</v>
      </c>
      <c r="G102" s="22">
        <v>9.9</v>
      </c>
      <c r="H102" s="22">
        <v>9.3000000000000007</v>
      </c>
      <c r="I102" s="22">
        <v>9.3000000000000007</v>
      </c>
      <c r="J102" s="28">
        <v>9.3979999999999997</v>
      </c>
      <c r="K102" s="18"/>
    </row>
    <row r="103" spans="1:11" s="19" customFormat="1" ht="18.95" customHeight="1" x14ac:dyDescent="0.2">
      <c r="A103" s="20"/>
      <c r="B103" s="8" t="s">
        <v>106</v>
      </c>
      <c r="C103" s="8"/>
      <c r="D103" s="8"/>
      <c r="E103" s="17" t="s">
        <v>101</v>
      </c>
      <c r="F103" s="38">
        <v>37916</v>
      </c>
      <c r="G103" s="38">
        <v>40138</v>
      </c>
      <c r="H103" s="38">
        <v>41802</v>
      </c>
      <c r="I103" s="38">
        <v>43245</v>
      </c>
      <c r="J103" s="38">
        <v>44908.200000000004</v>
      </c>
      <c r="K103" s="18"/>
    </row>
    <row r="104" spans="1:11" s="19" customFormat="1" ht="18.95" customHeight="1" x14ac:dyDescent="0.2">
      <c r="A104" s="20"/>
      <c r="B104" s="12"/>
      <c r="C104" s="26"/>
      <c r="D104" s="12" t="s">
        <v>107</v>
      </c>
      <c r="E104" s="17" t="s">
        <v>34</v>
      </c>
      <c r="F104" s="38">
        <v>35468</v>
      </c>
      <c r="G104" s="38">
        <v>37548</v>
      </c>
      <c r="H104" s="38">
        <v>39199</v>
      </c>
      <c r="I104" s="38">
        <v>40550</v>
      </c>
      <c r="J104" s="38">
        <v>42134.400000000001</v>
      </c>
      <c r="K104" s="18"/>
    </row>
    <row r="105" spans="1:11" s="19" customFormat="1" ht="18.95" customHeight="1" x14ac:dyDescent="0.2">
      <c r="A105" s="15" t="s">
        <v>108</v>
      </c>
      <c r="B105" s="15"/>
      <c r="C105" s="15"/>
      <c r="D105" s="15"/>
      <c r="E105" s="17"/>
      <c r="F105" s="22"/>
      <c r="G105" s="22"/>
      <c r="H105" s="22"/>
      <c r="I105" s="22"/>
      <c r="J105" s="22"/>
      <c r="K105" s="18"/>
    </row>
    <row r="106" spans="1:11" s="19" customFormat="1" ht="18.95" customHeight="1" x14ac:dyDescent="0.2">
      <c r="A106" s="12"/>
      <c r="B106" s="8" t="s">
        <v>109</v>
      </c>
      <c r="C106" s="8"/>
      <c r="D106" s="8"/>
      <c r="E106" s="17" t="s">
        <v>37</v>
      </c>
      <c r="F106" s="32">
        <v>112.01</v>
      </c>
      <c r="G106" s="32">
        <v>102.68</v>
      </c>
      <c r="H106" s="32">
        <v>109.26</v>
      </c>
      <c r="I106" s="32">
        <v>111.4</v>
      </c>
      <c r="J106" s="32">
        <v>118.26</v>
      </c>
      <c r="K106" s="18"/>
    </row>
    <row r="107" spans="1:11" s="19" customFormat="1" ht="18.95" customHeight="1" x14ac:dyDescent="0.2">
      <c r="A107" s="12"/>
      <c r="B107" s="8" t="s">
        <v>110</v>
      </c>
      <c r="C107" s="8"/>
      <c r="D107" s="8"/>
      <c r="E107" s="17"/>
      <c r="F107" s="22"/>
      <c r="G107" s="22"/>
      <c r="H107" s="22"/>
      <c r="I107" s="22"/>
      <c r="J107" s="22"/>
      <c r="K107" s="18"/>
    </row>
    <row r="108" spans="1:11" s="19" customFormat="1" ht="18.95" customHeight="1" x14ac:dyDescent="0.2">
      <c r="A108" s="20"/>
      <c r="B108" s="21"/>
      <c r="C108" s="12"/>
      <c r="D108" s="12" t="s">
        <v>111</v>
      </c>
      <c r="E108" s="17" t="s">
        <v>112</v>
      </c>
      <c r="F108" s="28">
        <v>1044</v>
      </c>
      <c r="G108" s="28">
        <v>2622</v>
      </c>
      <c r="H108" s="28">
        <v>2054</v>
      </c>
      <c r="I108" s="28">
        <v>2608</v>
      </c>
      <c r="J108" s="28">
        <v>2820</v>
      </c>
      <c r="K108" s="18"/>
    </row>
    <row r="109" spans="1:11" s="19" customFormat="1" ht="18.95" customHeight="1" x14ac:dyDescent="0.2">
      <c r="A109" s="20"/>
      <c r="B109" s="21"/>
      <c r="C109" s="12"/>
      <c r="D109" s="12" t="s">
        <v>113</v>
      </c>
      <c r="E109" s="17" t="s">
        <v>96</v>
      </c>
      <c r="F109" s="28">
        <v>472.85899999999998</v>
      </c>
      <c r="G109" s="28">
        <v>314.62900000000002</v>
      </c>
      <c r="H109" s="28">
        <v>385.6</v>
      </c>
      <c r="I109" s="28">
        <v>368.1</v>
      </c>
      <c r="J109" s="28">
        <v>349.7</v>
      </c>
      <c r="K109" s="18"/>
    </row>
    <row r="110" spans="1:11" s="19" customFormat="1" ht="18.95" customHeight="1" x14ac:dyDescent="0.2">
      <c r="A110" s="20"/>
      <c r="B110" s="21"/>
      <c r="C110" s="12"/>
      <c r="D110" s="12" t="s">
        <v>114</v>
      </c>
      <c r="E110" s="17" t="s">
        <v>115</v>
      </c>
      <c r="F110" s="28">
        <v>7246</v>
      </c>
      <c r="G110" s="28">
        <v>8687</v>
      </c>
      <c r="H110" s="28">
        <v>11033</v>
      </c>
      <c r="I110" s="28">
        <v>16430</v>
      </c>
      <c r="J110" s="28">
        <v>15928</v>
      </c>
      <c r="K110" s="18"/>
    </row>
    <row r="111" spans="1:11" s="19" customFormat="1" ht="18.95" customHeight="1" x14ac:dyDescent="0.2">
      <c r="A111" s="20"/>
      <c r="B111" s="21"/>
      <c r="C111" s="12"/>
      <c r="D111" s="12" t="s">
        <v>116</v>
      </c>
      <c r="E111" s="17" t="s">
        <v>117</v>
      </c>
      <c r="F111" s="28">
        <v>134.94999999999999</v>
      </c>
      <c r="G111" s="28">
        <v>88.823999999999998</v>
      </c>
      <c r="H111" s="28">
        <v>80.099999999999994</v>
      </c>
      <c r="I111" s="28">
        <v>94.3</v>
      </c>
      <c r="J111" s="28">
        <v>86.7</v>
      </c>
      <c r="K111" s="18"/>
    </row>
    <row r="112" spans="1:11" s="19" customFormat="1" ht="32.1" customHeight="1" x14ac:dyDescent="0.2">
      <c r="A112" s="20"/>
      <c r="B112" s="21"/>
      <c r="C112" s="12"/>
      <c r="D112" s="12" t="s">
        <v>118</v>
      </c>
      <c r="E112" s="17" t="s">
        <v>119</v>
      </c>
      <c r="F112" s="28">
        <v>193.78800000000001</v>
      </c>
      <c r="G112" s="28">
        <v>213.16</v>
      </c>
      <c r="H112" s="28">
        <v>225.09700000000001</v>
      </c>
      <c r="I112" s="28">
        <v>214.6</v>
      </c>
      <c r="J112" s="28">
        <v>195.2</v>
      </c>
      <c r="K112" s="18"/>
    </row>
    <row r="113" spans="1:11" s="19" customFormat="1" ht="18.95" customHeight="1" x14ac:dyDescent="0.2">
      <c r="A113" s="15" t="s">
        <v>120</v>
      </c>
      <c r="B113" s="15"/>
      <c r="C113" s="15"/>
      <c r="D113" s="15"/>
      <c r="E113" s="17"/>
      <c r="F113" s="28"/>
      <c r="G113" s="28"/>
      <c r="H113" s="28"/>
      <c r="I113" s="28"/>
      <c r="J113" s="28"/>
      <c r="K113" s="18"/>
    </row>
    <row r="114" spans="1:11" s="19" customFormat="1" ht="32.1" customHeight="1" x14ac:dyDescent="0.2">
      <c r="A114" s="20"/>
      <c r="B114" s="8" t="s">
        <v>121</v>
      </c>
      <c r="C114" s="8"/>
      <c r="D114" s="8"/>
      <c r="E114" s="17" t="s">
        <v>37</v>
      </c>
      <c r="F114" s="39">
        <v>103.51</v>
      </c>
      <c r="G114" s="39">
        <v>103.14</v>
      </c>
      <c r="H114" s="39">
        <v>99.91</v>
      </c>
      <c r="I114" s="39">
        <v>103.56</v>
      </c>
      <c r="J114" s="39">
        <v>102.69</v>
      </c>
      <c r="K114" s="18"/>
    </row>
    <row r="115" spans="1:11" s="19" customFormat="1" ht="32.1" customHeight="1" x14ac:dyDescent="0.2">
      <c r="A115" s="20"/>
      <c r="B115" s="8" t="s">
        <v>122</v>
      </c>
      <c r="C115" s="8"/>
      <c r="D115" s="8"/>
      <c r="E115" s="17" t="s">
        <v>42</v>
      </c>
      <c r="F115" s="38">
        <v>33556.6</v>
      </c>
      <c r="G115" s="38">
        <v>35507.200000000004</v>
      </c>
      <c r="H115" s="38">
        <v>37035.199999999997</v>
      </c>
      <c r="I115" s="38">
        <v>43992.399999999994</v>
      </c>
      <c r="J115" s="38">
        <v>50940.799999999996</v>
      </c>
      <c r="K115" s="18"/>
    </row>
    <row r="116" spans="1:11" s="19" customFormat="1" ht="18.95" customHeight="1" x14ac:dyDescent="0.2">
      <c r="A116" s="20"/>
      <c r="B116" s="8" t="s">
        <v>123</v>
      </c>
      <c r="C116" s="8"/>
      <c r="D116" s="8"/>
      <c r="E116" s="17" t="s">
        <v>34</v>
      </c>
      <c r="F116" s="38">
        <v>32</v>
      </c>
      <c r="G116" s="38">
        <v>17.399999999999999</v>
      </c>
      <c r="H116" s="38">
        <v>3.8</v>
      </c>
      <c r="I116" s="38">
        <v>141.6</v>
      </c>
      <c r="J116" s="38">
        <v>244.6</v>
      </c>
      <c r="K116" s="18"/>
    </row>
    <row r="117" spans="1:11" s="19" customFormat="1" ht="18.95" customHeight="1" x14ac:dyDescent="0.2">
      <c r="A117" s="20"/>
      <c r="B117" s="8" t="s">
        <v>124</v>
      </c>
      <c r="C117" s="8"/>
      <c r="D117" s="8"/>
      <c r="E117" s="16"/>
      <c r="F117" s="22"/>
      <c r="G117" s="22"/>
      <c r="H117" s="22"/>
      <c r="I117" s="22"/>
      <c r="J117" s="22"/>
      <c r="K117" s="18"/>
    </row>
    <row r="118" spans="1:11" s="19" customFormat="1" ht="32.1" customHeight="1" x14ac:dyDescent="0.2">
      <c r="A118" s="20"/>
      <c r="B118" s="12"/>
      <c r="C118" s="12"/>
      <c r="D118" s="12" t="s">
        <v>125</v>
      </c>
      <c r="E118" s="17" t="s">
        <v>126</v>
      </c>
      <c r="F118" s="28">
        <v>1367.4349999999999</v>
      </c>
      <c r="G118" s="28">
        <v>1219.924</v>
      </c>
      <c r="H118" s="28">
        <v>1290.5999999999999</v>
      </c>
      <c r="I118" s="28">
        <v>1275.5999999999999</v>
      </c>
      <c r="J118" s="28">
        <v>1259.4000000000001</v>
      </c>
      <c r="K118" s="18"/>
    </row>
    <row r="119" spans="1:11" s="19" customFormat="1" ht="18.95" customHeight="1" x14ac:dyDescent="0.2">
      <c r="A119" s="20"/>
      <c r="B119" s="12"/>
      <c r="C119" s="12"/>
      <c r="D119" s="12" t="s">
        <v>127</v>
      </c>
      <c r="E119" s="17" t="s">
        <v>34</v>
      </c>
      <c r="F119" s="28">
        <v>17.893000000000001</v>
      </c>
      <c r="G119" s="28">
        <v>15</v>
      </c>
      <c r="H119" s="28">
        <v>11.824</v>
      </c>
      <c r="I119" s="28">
        <v>11.5</v>
      </c>
      <c r="J119" s="28">
        <v>9.9</v>
      </c>
      <c r="K119" s="18"/>
    </row>
    <row r="120" spans="1:11" s="19" customFormat="1" ht="18.95" customHeight="1" x14ac:dyDescent="0.2">
      <c r="A120" s="20"/>
      <c r="B120" s="8" t="s">
        <v>128</v>
      </c>
      <c r="C120" s="8"/>
      <c r="D120" s="8"/>
      <c r="E120" s="17" t="s">
        <v>34</v>
      </c>
      <c r="F120" s="28">
        <v>1002.968</v>
      </c>
      <c r="G120" s="28">
        <v>1105.4559999999999</v>
      </c>
      <c r="H120" s="28">
        <v>1263.606</v>
      </c>
      <c r="I120" s="28">
        <v>1348.5</v>
      </c>
      <c r="J120" s="28">
        <v>1419.9</v>
      </c>
      <c r="K120" s="18"/>
    </row>
    <row r="121" spans="1:11" s="19" customFormat="1" ht="18.95" customHeight="1" x14ac:dyDescent="0.2">
      <c r="A121" s="15" t="s">
        <v>129</v>
      </c>
      <c r="B121" s="15"/>
      <c r="C121" s="15"/>
      <c r="D121" s="15"/>
      <c r="E121" s="17"/>
      <c r="F121" s="22"/>
      <c r="G121" s="22"/>
      <c r="H121" s="22"/>
      <c r="I121" s="22"/>
      <c r="J121" s="22"/>
      <c r="K121" s="18"/>
    </row>
    <row r="122" spans="1:11" s="19" customFormat="1" ht="18.95" customHeight="1" x14ac:dyDescent="0.2">
      <c r="A122" s="20"/>
      <c r="B122" s="8" t="s">
        <v>130</v>
      </c>
      <c r="C122" s="8"/>
      <c r="D122" s="8"/>
      <c r="E122" s="17" t="s">
        <v>131</v>
      </c>
      <c r="F122" s="22">
        <v>325</v>
      </c>
      <c r="G122" s="22">
        <v>319</v>
      </c>
      <c r="H122" s="22">
        <v>309</v>
      </c>
      <c r="I122" s="22">
        <v>306</v>
      </c>
      <c r="J122" s="22">
        <v>307</v>
      </c>
      <c r="K122" s="18"/>
    </row>
    <row r="123" spans="1:11" s="19" customFormat="1" ht="18.95" customHeight="1" x14ac:dyDescent="0.2">
      <c r="A123" s="20"/>
      <c r="B123" s="8" t="s">
        <v>132</v>
      </c>
      <c r="C123" s="8"/>
      <c r="D123" s="8"/>
      <c r="E123" s="17" t="s">
        <v>63</v>
      </c>
      <c r="F123" s="22">
        <v>7210</v>
      </c>
      <c r="G123" s="22">
        <v>7341</v>
      </c>
      <c r="H123" s="22">
        <v>7674</v>
      </c>
      <c r="I123" s="22">
        <v>7312</v>
      </c>
      <c r="J123" s="22">
        <v>7283</v>
      </c>
      <c r="K123" s="18"/>
    </row>
    <row r="124" spans="1:11" s="19" customFormat="1" ht="32.1" customHeight="1" x14ac:dyDescent="0.2">
      <c r="A124" s="20"/>
      <c r="B124" s="8" t="s">
        <v>133</v>
      </c>
      <c r="C124" s="8"/>
      <c r="D124" s="8"/>
      <c r="E124" s="17" t="s">
        <v>134</v>
      </c>
      <c r="F124" s="28">
        <v>95.222999999999999</v>
      </c>
      <c r="G124" s="28">
        <v>92.2</v>
      </c>
      <c r="H124" s="28">
        <v>89.9</v>
      </c>
      <c r="I124" s="28">
        <v>87.1</v>
      </c>
      <c r="J124" s="28">
        <v>82.8</v>
      </c>
      <c r="K124" s="18"/>
    </row>
    <row r="125" spans="1:11" s="19" customFormat="1" ht="18.95" customHeight="1" x14ac:dyDescent="0.2">
      <c r="A125" s="20"/>
      <c r="B125" s="8" t="s">
        <v>135</v>
      </c>
      <c r="C125" s="8"/>
      <c r="D125" s="8"/>
      <c r="E125" s="17" t="s">
        <v>131</v>
      </c>
      <c r="F125" s="22">
        <v>590</v>
      </c>
      <c r="G125" s="22">
        <v>587</v>
      </c>
      <c r="H125" s="22">
        <v>569</v>
      </c>
      <c r="I125" s="22">
        <v>570</v>
      </c>
      <c r="J125" s="22">
        <v>571</v>
      </c>
      <c r="K125" s="18"/>
    </row>
    <row r="126" spans="1:11" s="19" customFormat="1" ht="18.95" customHeight="1" x14ac:dyDescent="0.2">
      <c r="A126" s="20"/>
      <c r="B126" s="8" t="s">
        <v>136</v>
      </c>
      <c r="C126" s="8"/>
      <c r="D126" s="8"/>
      <c r="E126" s="17" t="s">
        <v>63</v>
      </c>
      <c r="F126" s="22">
        <v>13188</v>
      </c>
      <c r="G126" s="22">
        <v>13415</v>
      </c>
      <c r="H126" s="22">
        <v>14097</v>
      </c>
      <c r="I126" s="22">
        <v>14376</v>
      </c>
      <c r="J126" s="22">
        <v>14339</v>
      </c>
      <c r="K126" s="18"/>
    </row>
    <row r="127" spans="1:11" s="19" customFormat="1" ht="32.1" customHeight="1" x14ac:dyDescent="0.2">
      <c r="A127" s="20"/>
      <c r="B127" s="8" t="s">
        <v>137</v>
      </c>
      <c r="C127" s="8"/>
      <c r="D127" s="8"/>
      <c r="E127" s="17" t="s">
        <v>134</v>
      </c>
      <c r="F127" s="28">
        <v>266.334</v>
      </c>
      <c r="G127" s="28">
        <v>279.00599999999997</v>
      </c>
      <c r="H127" s="28">
        <v>288.358</v>
      </c>
      <c r="I127" s="28">
        <v>292.7</v>
      </c>
      <c r="J127" s="28">
        <v>300.04300000000001</v>
      </c>
      <c r="K127" s="18"/>
    </row>
    <row r="128" spans="1:11" s="19" customFormat="1" ht="18.95" customHeight="1" x14ac:dyDescent="0.2">
      <c r="A128" s="15" t="s">
        <v>138</v>
      </c>
      <c r="B128" s="15"/>
      <c r="C128" s="15"/>
      <c r="D128" s="15"/>
      <c r="E128" s="17"/>
      <c r="F128" s="22"/>
      <c r="G128" s="22"/>
      <c r="H128" s="22"/>
      <c r="I128" s="22"/>
      <c r="J128" s="22"/>
      <c r="K128" s="18"/>
    </row>
    <row r="129" spans="1:13" s="19" customFormat="1" ht="18.95" customHeight="1" x14ac:dyDescent="0.2">
      <c r="A129" s="20"/>
      <c r="B129" s="8" t="s">
        <v>139</v>
      </c>
      <c r="C129" s="8"/>
      <c r="D129" s="8"/>
      <c r="E129" s="17" t="s">
        <v>76</v>
      </c>
      <c r="F129" s="22">
        <v>639</v>
      </c>
      <c r="G129" s="22">
        <v>699</v>
      </c>
      <c r="H129" s="22">
        <v>647</v>
      </c>
      <c r="I129" s="22">
        <v>642</v>
      </c>
      <c r="J129" s="22">
        <v>642</v>
      </c>
      <c r="K129" s="18"/>
    </row>
    <row r="130" spans="1:13" s="19" customFormat="1" ht="18.95" customHeight="1" x14ac:dyDescent="0.2">
      <c r="A130" s="20"/>
      <c r="B130" s="8" t="s">
        <v>140</v>
      </c>
      <c r="C130" s="8"/>
      <c r="D130" s="8"/>
      <c r="E130" s="17" t="s">
        <v>141</v>
      </c>
      <c r="F130" s="22">
        <v>8787</v>
      </c>
      <c r="G130" s="22">
        <v>9610</v>
      </c>
      <c r="H130" s="22">
        <v>9583</v>
      </c>
      <c r="I130" s="22">
        <v>9641</v>
      </c>
      <c r="J130" s="22">
        <v>9970</v>
      </c>
      <c r="K130" s="18"/>
      <c r="L130" s="40"/>
      <c r="M130" s="40"/>
    </row>
    <row r="131" spans="1:13" s="19" customFormat="1" ht="18.95" customHeight="1" x14ac:dyDescent="0.2">
      <c r="A131" s="20"/>
      <c r="B131" s="8" t="s">
        <v>142</v>
      </c>
      <c r="C131" s="8"/>
      <c r="D131" s="8"/>
      <c r="E131" s="17" t="s">
        <v>143</v>
      </c>
      <c r="F131" s="22">
        <v>13.2</v>
      </c>
      <c r="G131" s="22">
        <v>14.6</v>
      </c>
      <c r="H131" s="22">
        <v>14.5</v>
      </c>
      <c r="I131" s="22">
        <v>14.6</v>
      </c>
      <c r="J131" s="22">
        <v>15.4</v>
      </c>
      <c r="K131" s="18"/>
    </row>
    <row r="132" spans="1:13" s="19" customFormat="1" ht="18.95" customHeight="1" x14ac:dyDescent="0.2">
      <c r="A132" s="20"/>
      <c r="B132" s="8" t="s">
        <v>144</v>
      </c>
      <c r="C132" s="8"/>
      <c r="D132" s="8"/>
      <c r="E132" s="17" t="s">
        <v>141</v>
      </c>
      <c r="F132" s="22">
        <v>61.6</v>
      </c>
      <c r="G132" s="22">
        <v>66.5</v>
      </c>
      <c r="H132" s="22">
        <v>64.599999999999994</v>
      </c>
      <c r="I132" s="22">
        <v>64.5</v>
      </c>
      <c r="J132" s="22">
        <v>66.099999999999994</v>
      </c>
      <c r="K132" s="18"/>
    </row>
    <row r="133" spans="1:13" s="19" customFormat="1" ht="32.1" customHeight="1" x14ac:dyDescent="0.2">
      <c r="A133" s="15" t="s">
        <v>145</v>
      </c>
      <c r="B133" s="15"/>
      <c r="C133" s="15"/>
      <c r="D133" s="15"/>
      <c r="E133" s="24" t="s">
        <v>69</v>
      </c>
      <c r="F133" s="31">
        <v>3182</v>
      </c>
      <c r="G133" s="31">
        <v>3331.09</v>
      </c>
      <c r="H133" s="31">
        <v>3588.57</v>
      </c>
      <c r="I133" s="31">
        <v>3911</v>
      </c>
      <c r="J133" s="31">
        <v>4330.2</v>
      </c>
      <c r="K133" s="18"/>
    </row>
    <row r="134" spans="1:13" s="19" customFormat="1" ht="18.95" customHeight="1" x14ac:dyDescent="0.2">
      <c r="A134" s="15" t="s">
        <v>146</v>
      </c>
      <c r="B134" s="15"/>
      <c r="C134" s="15"/>
      <c r="D134" s="15"/>
      <c r="E134" s="24" t="s">
        <v>37</v>
      </c>
      <c r="F134" s="25">
        <v>6.53</v>
      </c>
      <c r="G134" s="25">
        <v>5.8383000000000003</v>
      </c>
      <c r="H134" s="25">
        <v>5.6112520000000004</v>
      </c>
      <c r="I134" s="25">
        <v>4.0619069999999997</v>
      </c>
      <c r="J134" s="25">
        <v>3.6624240000000001</v>
      </c>
      <c r="K134" s="18"/>
    </row>
    <row r="135" spans="1:13" x14ac:dyDescent="0.25">
      <c r="A135" s="41"/>
      <c r="B135" s="42"/>
      <c r="C135" s="43"/>
      <c r="D135" s="43"/>
      <c r="E135" s="9"/>
      <c r="F135" s="44"/>
      <c r="G135" s="44"/>
      <c r="H135" s="44"/>
      <c r="I135" s="44"/>
      <c r="J135" s="44"/>
    </row>
    <row r="136" spans="1:13" s="50" customFormat="1" ht="15.75" x14ac:dyDescent="0.25">
      <c r="A136" s="45"/>
      <c r="B136" s="46"/>
      <c r="C136" s="46"/>
      <c r="D136" s="47"/>
      <c r="E136" s="48"/>
      <c r="F136" s="48"/>
      <c r="G136" s="48"/>
      <c r="H136" s="48"/>
      <c r="I136" s="48"/>
      <c r="J136" s="48"/>
      <c r="K136" s="49"/>
    </row>
    <row r="137" spans="1:13" ht="30" customHeight="1" x14ac:dyDescent="0.25">
      <c r="A137" s="51" t="s">
        <v>147</v>
      </c>
      <c r="B137" s="51"/>
      <c r="C137" s="51"/>
      <c r="D137" s="51"/>
      <c r="E137" s="51"/>
      <c r="F137" s="51"/>
      <c r="G137" s="51"/>
      <c r="H137" s="51"/>
      <c r="I137" s="51"/>
      <c r="J137" s="51"/>
    </row>
  </sheetData>
  <mergeCells count="74">
    <mergeCell ref="A134:D134"/>
    <mergeCell ref="A137:J137"/>
    <mergeCell ref="A128:D128"/>
    <mergeCell ref="B129:D129"/>
    <mergeCell ref="B130:D130"/>
    <mergeCell ref="B131:D131"/>
    <mergeCell ref="B132:D132"/>
    <mergeCell ref="A133:D133"/>
    <mergeCell ref="B122:D122"/>
    <mergeCell ref="B123:D123"/>
    <mergeCell ref="B124:D124"/>
    <mergeCell ref="B125:D125"/>
    <mergeCell ref="B126:D126"/>
    <mergeCell ref="B127:D127"/>
    <mergeCell ref="B114:D114"/>
    <mergeCell ref="B115:D115"/>
    <mergeCell ref="B116:D116"/>
    <mergeCell ref="B117:D117"/>
    <mergeCell ref="B120:D120"/>
    <mergeCell ref="A121:D121"/>
    <mergeCell ref="B102:D102"/>
    <mergeCell ref="B103:D103"/>
    <mergeCell ref="A105:D105"/>
    <mergeCell ref="B106:D106"/>
    <mergeCell ref="B107:D107"/>
    <mergeCell ref="A113:D113"/>
    <mergeCell ref="B88:D88"/>
    <mergeCell ref="A91:D91"/>
    <mergeCell ref="B92:D92"/>
    <mergeCell ref="B94:D94"/>
    <mergeCell ref="B96:D96"/>
    <mergeCell ref="B97:D97"/>
    <mergeCell ref="B79:D79"/>
    <mergeCell ref="B80:D80"/>
    <mergeCell ref="A81:D81"/>
    <mergeCell ref="B82:D82"/>
    <mergeCell ref="B83:D83"/>
    <mergeCell ref="B84:D84"/>
    <mergeCell ref="B73:D73"/>
    <mergeCell ref="B74:D74"/>
    <mergeCell ref="B75:D75"/>
    <mergeCell ref="A76:D76"/>
    <mergeCell ref="B77:D77"/>
    <mergeCell ref="B78:D78"/>
    <mergeCell ref="A67:D67"/>
    <mergeCell ref="B68:D68"/>
    <mergeCell ref="B69:D69"/>
    <mergeCell ref="B70:D70"/>
    <mergeCell ref="B71:D71"/>
    <mergeCell ref="B72:D72"/>
    <mergeCell ref="B47:D47"/>
    <mergeCell ref="B52:D52"/>
    <mergeCell ref="B57:D57"/>
    <mergeCell ref="A58:D58"/>
    <mergeCell ref="B59:D59"/>
    <mergeCell ref="B63:D63"/>
    <mergeCell ref="B33:D33"/>
    <mergeCell ref="B34:D34"/>
    <mergeCell ref="B35:D35"/>
    <mergeCell ref="A36:D36"/>
    <mergeCell ref="B37:D37"/>
    <mergeCell ref="B42:D42"/>
    <mergeCell ref="C20:D20"/>
    <mergeCell ref="C23:D23"/>
    <mergeCell ref="A26:D26"/>
    <mergeCell ref="A27:D27"/>
    <mergeCell ref="B28:D28"/>
    <mergeCell ref="C29:D29"/>
    <mergeCell ref="A1:J1"/>
    <mergeCell ref="A2:J2"/>
    <mergeCell ref="A4:D4"/>
    <mergeCell ref="A6:D6"/>
    <mergeCell ref="A13:D13"/>
    <mergeCell ref="A19:D19"/>
  </mergeCells>
  <pageMargins left="0.59055118110236227" right="0.35433070866141736" top="0.47244094488188981" bottom="0.3937007874015748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Phú Thọ</vt:lpstr>
      <vt:lpstr>'Phú Thọ'!Print_Titles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2025-05-13T09:21:54Z</dcterms:created>
  <dcterms:modified xsi:type="dcterms:W3CDTF">2025-05-13T09:22:32Z</dcterms:modified>
</cp:coreProperties>
</file>