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BAO CAO KTXH\2025\Chuyen de DN quy I 2025\Quy I 2025 Báo cáo chuyen de DN trinh TCT\Tong hop trinh LD da sưa bieu do 4 4 2025\"/>
    </mc:Choice>
  </mc:AlternateContent>
  <bookViews>
    <workbookView xWindow="0" yWindow="0" windowWidth="7470" windowHeight="1860" activeTab="9"/>
  </bookViews>
  <sheets>
    <sheet name="Biểu 1" sheetId="1" r:id="rId1"/>
    <sheet name="Biểu 2" sheetId="2" r:id="rId2"/>
    <sheet name="Biểu 3" sheetId="3" r:id="rId3"/>
    <sheet name="Biểu 4" sheetId="4" r:id="rId4"/>
    <sheet name="Biểu 5" sheetId="5" r:id="rId5"/>
    <sheet name="Biểu 6" sheetId="6" r:id="rId6"/>
    <sheet name="Biểu 7" sheetId="7" r:id="rId7"/>
    <sheet name="Biểu 8" sheetId="8" r:id="rId8"/>
    <sheet name="Biểu 9" sheetId="9" r:id="rId9"/>
    <sheet name="Biểu 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5" i="2"/>
  <c r="B16" i="2"/>
  <c r="B17" i="2"/>
  <c r="B18" i="2"/>
  <c r="B19" i="2"/>
  <c r="B20" i="2"/>
  <c r="B9" i="2"/>
  <c r="B24" i="1" l="1"/>
  <c r="B19" i="1"/>
  <c r="B33" i="1"/>
  <c r="B34" i="1"/>
  <c r="B32" i="1"/>
  <c r="B31" i="1"/>
  <c r="B30" i="1"/>
  <c r="B28" i="1"/>
  <c r="B27" i="1"/>
  <c r="B26" i="1"/>
  <c r="B23" i="1"/>
  <c r="B22" i="1"/>
  <c r="B21" i="1"/>
  <c r="B17" i="1"/>
  <c r="B18" i="1"/>
  <c r="B16" i="1"/>
  <c r="B14" i="1"/>
  <c r="B11" i="1"/>
  <c r="B12" i="1"/>
  <c r="B10" i="1"/>
  <c r="B8" i="1"/>
</calcChain>
</file>

<file path=xl/sharedStrings.xml><?xml version="1.0" encoding="utf-8"?>
<sst xmlns="http://schemas.openxmlformats.org/spreadsheetml/2006/main" count="241" uniqueCount="127">
  <si>
    <t xml:space="preserve">1. Tình hình hoạt động sản xuất kinh doanh của doanh nghiệp  </t>
  </si>
  <si>
    <t xml:space="preserve">    quý I năm 2025 so với quý trước</t>
  </si>
  <si>
    <t>%</t>
  </si>
  <si>
    <t>Tổng số</t>
  </si>
  <si>
    <t>Chia ra</t>
  </si>
  <si>
    <t>Chỉ số cân bằng</t>
  </si>
  <si>
    <t>Khó khăn hơn</t>
  </si>
  <si>
    <t>CHUNG</t>
  </si>
  <si>
    <t>Phân theo loại hình doanh nghiệp</t>
  </si>
  <si>
    <t xml:space="preserve">Doanh nghiệp Nhà nước </t>
  </si>
  <si>
    <t>Doanh nghiệp ngoài Nhà nước</t>
  </si>
  <si>
    <t>Doanh nghiệp có vốn đầu tư nước ngoài</t>
  </si>
  <si>
    <t>Phân theo ngành kinh tế</t>
  </si>
  <si>
    <t>Ngành công nghiệp chế biến, chế tạo</t>
  </si>
  <si>
    <t>Ngành xây dựng</t>
  </si>
  <si>
    <t>Các ngành thương mại, dịch vụ</t>
  </si>
  <si>
    <t>Bán buôn và bán lẻ; sửa chữa ô tô, mô tô, xe máy và xe có động cơ khác</t>
  </si>
  <si>
    <t>Vận tải kho bãi</t>
  </si>
  <si>
    <t>Dịch vụ lưu trú và ăn uống</t>
  </si>
  <si>
    <t>Thông tin và truyền thông</t>
  </si>
  <si>
    <t>Dịch vụ khác</t>
  </si>
  <si>
    <t>Thuận lợi hơn</t>
  </si>
  <si>
    <t>Tăng</t>
  </si>
  <si>
    <t>Giữ nguyên</t>
  </si>
  <si>
    <t>Giảm</t>
  </si>
  <si>
    <t>Chỉ số cân bằng chung</t>
  </si>
  <si>
    <t>Chỉ số cân bằng đơn đặt hàng mới</t>
  </si>
  <si>
    <t>Chỉ số cân bằng sử dụng lao động</t>
  </si>
  <si>
    <t>Chỉ số cân bằng khối lượng sản xuất</t>
  </si>
  <si>
    <t>Chỉ số cân bằng tồn kho thành phẩm</t>
  </si>
  <si>
    <t>Chỉ số cân bằng hợp đồng xây dựng mới</t>
  </si>
  <si>
    <t xml:space="preserve">Chỉ số cân bằng tổng chi phí cho hoạt động xây dựng </t>
  </si>
  <si>
    <t xml:space="preserve">Chỉ số cân bằng chi phí nguyên vật liệu trực tiếp </t>
  </si>
  <si>
    <t>Chỉ số cân bằng chi phí nhân công trực tiếp</t>
  </si>
  <si>
    <t xml:space="preserve">    phân theo ngành kinh tế và phân theo loại hình kinh tế quý I năm 2025</t>
  </si>
  <si>
    <t>Phân theo loại hình</t>
  </si>
  <si>
    <t>Chung</t>
  </si>
  <si>
    <t>Doanh nghiệp Nhà nước</t>
  </si>
  <si>
    <t xml:space="preserve"> Khu vực có vốn
đầu tư nước ngoài</t>
  </si>
  <si>
    <t>Nhu cầu thị trường trong nước thấp</t>
  </si>
  <si>
    <t>Tính cạnh tranh của hàng trong nước cao</t>
  </si>
  <si>
    <t>Không tuyển dụng được lao động theo yêu cầu</t>
  </si>
  <si>
    <t>Khó khăn về tài chính</t>
  </si>
  <si>
    <t>Thiếu nguyên, nhiên, vật liệu</t>
  </si>
  <si>
    <t>Thiếu năng lượng</t>
  </si>
  <si>
    <t>Tính cạnh tranh của hàng nhập khẩu cao</t>
  </si>
  <si>
    <t>Nhu cầu thị trường quốc tế thấp</t>
  </si>
  <si>
    <t>Thiết bị công nghệ lạc hậu</t>
  </si>
  <si>
    <t>Lãi suất vay vốn cao</t>
  </si>
  <si>
    <t>Khó khăn trong xúc tiến, quảng bá sp, mở rộng thị trường</t>
  </si>
  <si>
    <t>Lý do khác</t>
  </si>
  <si>
    <t>Không biết đến thông tin đấu thầu</t>
  </si>
  <si>
    <t>Thiếu nguồn cung nguyên vật liệu xây dựng</t>
  </si>
  <si>
    <t>Nợ đọng xây dựng cơ bản không được thanh quyết toán đúng kỳ hạn</t>
  </si>
  <si>
    <t>Công tác giải phóng mặt bằng chậm</t>
  </si>
  <si>
    <t>Không có nhân tố nào ảnh hưởng</t>
  </si>
  <si>
    <t>Không có khả năng tiếp cận nguồn vốn vay</t>
  </si>
  <si>
    <t>Chính sách pháp luật của Nhà nước</t>
  </si>
  <si>
    <t>Thời tiết không thuận lợi</t>
  </si>
  <si>
    <t>3. Tỷ lệ các yếu tố ảnh hưởng đến sản xuất kinh doanh của các doanh nghiệp</t>
  </si>
  <si>
    <t>4. Tỷ lệ các yếu tố ảnh hưởng đến sản xuất kinh doanh của các doanh nghiệp</t>
  </si>
  <si>
    <t xml:space="preserve">    ngành công nghiệp chế biến, chế tạo quý I năm 2025</t>
  </si>
  <si>
    <t>5. Tỷ lệ các yếu tố ảnh hưởng đến sản xuất kinh doanh của các doanh nghiệp</t>
  </si>
  <si>
    <t xml:space="preserve">    ngành xây dựng quý I năm 2025</t>
  </si>
  <si>
    <t>Không có hợp đồng xây dựng mới</t>
  </si>
  <si>
    <t>Năng lực cạnh tranh của doanh nghiệp hạn chế</t>
  </si>
  <si>
    <t>Giá nguyên vật liệu tăng cao</t>
  </si>
  <si>
    <t>Không tuyển được lao động theo yêu cầu của doanh nghiệp</t>
  </si>
  <si>
    <t>Thiếu vốn cho hoạt động sản xuất kinh doanh</t>
  </si>
  <si>
    <t>Thủ tục hành chính rườm rà, phức tạp</t>
  </si>
  <si>
    <t>Điều kiện thời tiết không thuận lợi</t>
  </si>
  <si>
    <t>6. Tỷ lệ các yếu tố ảnh hưởng đến sản xuất kinh doanh của các doanh nghiệp</t>
  </si>
  <si>
    <t xml:space="preserve">    ngành thương mại, dịch vụ quý I năm 2025</t>
  </si>
  <si>
    <t>Tính cạnh tranh của thị trường trong nước cao</t>
  </si>
  <si>
    <t>Tính cạnh tranh của thị trường nhập khẩu cao</t>
  </si>
  <si>
    <t>7. Tỷ lệ các mong muốn doanh nghiệp được hỗ trợ</t>
  </si>
  <si>
    <t>Giảm lãi suất cho vay</t>
  </si>
  <si>
    <t>Cắt giảm thủ tục và điều kiện vay vốn</t>
  </si>
  <si>
    <t>Rút ngắn thời gian và cắt giảm quy trình xử lý thủ tục hành chính</t>
  </si>
  <si>
    <t>Ổn định nguồn cung nguyên vật liệu</t>
  </si>
  <si>
    <t>Bình ổn giá nguyên vật liệu, năng lượng</t>
  </si>
  <si>
    <t>Chuyển đổi số</t>
  </si>
  <si>
    <t>Các biện pháp kích cầu trong nước</t>
  </si>
  <si>
    <t>Tăng cường xúc tiến TM, tìm thị trường mới</t>
  </si>
  <si>
    <t>Cải thiện chất lượng cơ sở hạ tầng giao thông liên vùng, liên tỉnh</t>
  </si>
  <si>
    <t>8. Tỷ lệ các mong muốn doanh nghiệp được hỗ trợ</t>
  </si>
  <si>
    <t xml:space="preserve">   ngành công nghiệp chế biến, chế tạo quý I năm 2025</t>
  </si>
  <si>
    <t>9. Tỷ lệ các mong muốn doanh nghiệp được hỗ trợ</t>
  </si>
  <si>
    <t xml:space="preserve">   ngành xây dựng quý I năm 2025</t>
  </si>
  <si>
    <t>Thông tin đấu thầu công khai, minh bạch</t>
  </si>
  <si>
    <t>Hỗ trợ nguyên vật liệu</t>
  </si>
  <si>
    <t>Chế tài xử phạt chủ đầu tư chậm thanh quyết toán nợ đọng XDCB</t>
  </si>
  <si>
    <t>Hỗ trợ về vay vốn</t>
  </si>
  <si>
    <t>Bàn giao mặt bằng đúng tiến độ</t>
  </si>
  <si>
    <t>Cắt giảm thủ tục hành chính</t>
  </si>
  <si>
    <t>10. Tỷ lệ các mong muốn doanh nghiệp được hỗ trợ</t>
  </si>
  <si>
    <t xml:space="preserve">   ngành thương mại, dịch vụ quý I năm 2025</t>
  </si>
  <si>
    <t>Cắt giảm thủ tục, rào cản và điều kiện vay vốn</t>
  </si>
  <si>
    <t>Hỗ trợ đào tạo nghề, nâng cao chất lượng tay nghề người lao động</t>
  </si>
  <si>
    <t>Điều chỉnh chính sách thuế, phí và các khoản nộp ngân sách Nhà nước phù hợp</t>
  </si>
  <si>
    <t>Hỗ trợ doanh nghiệp chuyển đổi số, phát triển thương mại điện tử</t>
  </si>
  <si>
    <t>Có các biện pháp kích cầu trong nước</t>
  </si>
  <si>
    <t>Tăng cường xúc tiến thương mại, tìm kiếm thị trường mới</t>
  </si>
  <si>
    <t>Hỗ trợ doanh nghiệp trong quá trình nhận chuyển giao công nghệ</t>
  </si>
  <si>
    <t>Cải thiện chất lượng dịch vụ logicstic</t>
  </si>
  <si>
    <t>Hỗ trợ doanh nghiệp tham gia sâu vào chuỗi sản xuất và cung ứng dịch vụ</t>
  </si>
  <si>
    <t>Hỗ trợ, khuyến khích doanh nghiệp phát triển đa dạng các sản phẩm dịch vụ gắn với bảo vệ môi trường</t>
  </si>
  <si>
    <t>Không
 thay đổi</t>
  </si>
  <si>
    <t>Chỉ số
 cân bằng</t>
  </si>
  <si>
    <t>Khó khăn trong xúc tiến, quảng bá sản phẩm, mở rộng thị trường</t>
  </si>
  <si>
    <t>Thủ tục hành chính, điều kiện kinh doanh, quy trình đấu thầu còn phức tạp, chồng chéo</t>
  </si>
  <si>
    <t>Hỗ trợ đào tạo nâng cao tay nghề người lao động</t>
  </si>
  <si>
    <t>Giảm tiền thuê đất phục vụ sản xuất kinh doanh</t>
  </si>
  <si>
    <t>Đảm bảo nguồn điện ổn định cho sản xuất kinh doanh</t>
  </si>
  <si>
    <t>Có quy hoạch vùng nguyên liệu phục vụ sản xuất kinh doanh</t>
  </si>
  <si>
    <t>DN tham gia sâu vào chuỗi sản xuất, cung ứng</t>
  </si>
  <si>
    <t>Đáp ứng các yêu cầu về bảo hộ, phòng vệ TM, yêu cầu mới về tiêu chuẩn, kỹ thuật trong sản xuất</t>
  </si>
  <si>
    <t>Quá trình nhận chuyển giao công nghệ</t>
  </si>
  <si>
    <t>Tăng cường xúc tiến thương mại, tìm thị trường mới</t>
  </si>
  <si>
    <t>Cơ sở hạ tầng trong khu/cụm công nghiệp, khu KT phục vụ SXKD</t>
  </si>
  <si>
    <t>Cải thiện chất lượng dịch vụ logistic</t>
  </si>
  <si>
    <t>Bình ổn giá nguyên, nhiên, vật liệu đầu vào sản xuất, kinh doanh các sản phẩm dịch vụ</t>
  </si>
  <si>
    <t>Hỗ trợ doanh nghiệp đáp ứng các yêu cầu  về bảo hộ, phòng vệ thương mại, yêu cầu mới về tiêu chuẩn, kỹ thuật trong sản xuất</t>
  </si>
  <si>
    <t>Giá nguyên, nhiên, vật liệu đầu vào sản xuất sản phẩm dịch vụ và các chi phí kho, bãi tăng cao</t>
  </si>
  <si>
    <t xml:space="preserve">2. Chỉ số cân bằng các yếu tố ảnh hưởng đến sản xuất kinh doanh   </t>
  </si>
  <si>
    <t xml:space="preserve">    của doanh nghiệp quý I năm 2025 so với quý trước</t>
  </si>
  <si>
    <t xml:space="preserve">    phân theo ngành và theo loại hình kinh tế quý I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</si>
</sst>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Times New Roman"/>
      <family val="1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6" fillId="0" borderId="0" xfId="1" applyFont="1" applyAlignment="1" applyProtection="1">
      <alignment vertical="center"/>
      <protection hidden="1"/>
    </xf>
    <xf numFmtId="0" fontId="0" fillId="0" borderId="1" xfId="0" applyBorder="1"/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7" fillId="0" borderId="3" xfId="1" applyFont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Alignment="1">
      <alignment horizontal="right" indent="2"/>
    </xf>
    <xf numFmtId="164" fontId="2" fillId="0" borderId="0" xfId="0" applyNumberFormat="1" applyFont="1" applyAlignment="1">
      <alignment horizontal="right" indent="2"/>
    </xf>
    <xf numFmtId="0" fontId="7" fillId="0" borderId="0" xfId="0" applyFont="1" applyAlignment="1">
      <alignment horizontal="left" wrapText="1" indent="1"/>
    </xf>
    <xf numFmtId="164" fontId="3" fillId="0" borderId="0" xfId="2" applyNumberFormat="1" applyFont="1" applyAlignment="1">
      <alignment horizontal="left" indent="3"/>
    </xf>
    <xf numFmtId="164" fontId="3" fillId="0" borderId="0" xfId="2" applyNumberFormat="1" applyFont="1" applyAlignment="1">
      <alignment horizontal="right" inden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 indent="2"/>
    </xf>
    <xf numFmtId="0" fontId="2" fillId="0" borderId="0" xfId="0" applyFont="1" applyFill="1" applyAlignment="1">
      <alignment horizontal="right" indent="2"/>
    </xf>
    <xf numFmtId="164" fontId="2" fillId="0" borderId="0" xfId="0" applyNumberFormat="1" applyFont="1" applyFill="1" applyAlignment="1">
      <alignment horizontal="right" indent="2"/>
    </xf>
    <xf numFmtId="0" fontId="2" fillId="0" borderId="0" xfId="0" applyFont="1" applyFill="1"/>
    <xf numFmtId="0" fontId="3" fillId="0" borderId="0" xfId="0" applyFont="1" applyFill="1" applyAlignment="1">
      <alignment horizontal="right" indent="2"/>
    </xf>
    <xf numFmtId="0" fontId="3" fillId="0" borderId="0" xfId="0" applyFont="1" applyFill="1" applyAlignment="1">
      <alignment horizontal="left" indent="1"/>
    </xf>
    <xf numFmtId="164" fontId="3" fillId="0" borderId="0" xfId="0" applyNumberFormat="1" applyFont="1" applyFill="1" applyAlignment="1">
      <alignment horizontal="right" indent="2"/>
    </xf>
    <xf numFmtId="0" fontId="4" fillId="0" borderId="0" xfId="0" applyFont="1" applyFill="1"/>
    <xf numFmtId="0" fontId="3" fillId="0" borderId="0" xfId="0" applyFont="1" applyFill="1" applyAlignment="1">
      <alignment horizontal="left" wrapText="1" indent="1"/>
    </xf>
    <xf numFmtId="2" fontId="3" fillId="0" borderId="0" xfId="0" applyNumberFormat="1" applyFont="1" applyFill="1" applyAlignment="1">
      <alignment horizontal="right" indent="2"/>
    </xf>
    <xf numFmtId="0" fontId="11" fillId="0" borderId="0" xfId="0" applyFont="1" applyFill="1"/>
    <xf numFmtId="0" fontId="0" fillId="0" borderId="0" xfId="0" applyFont="1" applyFill="1"/>
    <xf numFmtId="0" fontId="12" fillId="0" borderId="0" xfId="1" applyFont="1" applyFill="1" applyAlignment="1" applyProtection="1">
      <alignment vertical="center"/>
      <protection hidden="1"/>
    </xf>
    <xf numFmtId="0" fontId="0" fillId="0" borderId="1" xfId="0" applyFont="1" applyFill="1" applyBorder="1"/>
    <xf numFmtId="0" fontId="3" fillId="0" borderId="0" xfId="1" applyFont="1" applyFill="1" applyAlignment="1" applyProtection="1">
      <alignment vertical="center"/>
      <protection hidden="1"/>
    </xf>
    <xf numFmtId="0" fontId="13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horizontal="right" vertical="center"/>
      <protection hidden="1"/>
    </xf>
    <xf numFmtId="0" fontId="3" fillId="0" borderId="3" xfId="1" applyFont="1" applyFill="1" applyBorder="1" applyAlignment="1" applyProtection="1">
      <alignment vertical="center"/>
      <protection hidden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/>
    <xf numFmtId="0" fontId="0" fillId="0" borderId="0" xfId="0" applyFont="1"/>
    <xf numFmtId="0" fontId="12" fillId="0" borderId="0" xfId="1" applyFont="1" applyAlignment="1" applyProtection="1">
      <alignment vertical="center"/>
      <protection hidden="1"/>
    </xf>
    <xf numFmtId="0" fontId="0" fillId="0" borderId="1" xfId="0" applyFont="1" applyBorder="1"/>
    <xf numFmtId="0" fontId="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right" vertical="center"/>
      <protection hidden="1"/>
    </xf>
    <xf numFmtId="0" fontId="3" fillId="0" borderId="3" xfId="1" applyFont="1" applyBorder="1" applyAlignment="1" applyProtection="1">
      <alignment vertical="center"/>
      <protection hidden="1"/>
    </xf>
    <xf numFmtId="0" fontId="3" fillId="0" borderId="3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0" applyFont="1" applyFill="1"/>
  </cellXfs>
  <cellStyles count="3">
    <cellStyle name="Comma" xfId="2" builtinId="3"/>
    <cellStyle name="Normal" xfId="0" builtinId="0"/>
    <cellStyle name="Normal_uoc_2007_lao_dong_PA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L11" sqref="L11"/>
    </sheetView>
  </sheetViews>
  <sheetFormatPr defaultRowHeight="15" x14ac:dyDescent="0.25"/>
  <cols>
    <col min="1" max="1" width="36.85546875" style="35" customWidth="1"/>
    <col min="2" max="6" width="11.42578125" style="35" customWidth="1"/>
    <col min="7" max="16384" width="9.140625" style="35"/>
  </cols>
  <sheetData>
    <row r="1" spans="1:6" ht="16.5" x14ac:dyDescent="0.25">
      <c r="A1" s="34" t="s">
        <v>0</v>
      </c>
    </row>
    <row r="2" spans="1:6" ht="16.5" x14ac:dyDescent="0.25">
      <c r="A2" s="34" t="s">
        <v>1</v>
      </c>
    </row>
    <row r="4" spans="1:6" ht="15.75" x14ac:dyDescent="0.25">
      <c r="A4" s="36"/>
      <c r="B4" s="37"/>
      <c r="C4" s="38"/>
      <c r="D4" s="39"/>
      <c r="F4" s="40" t="s">
        <v>2</v>
      </c>
    </row>
    <row r="5" spans="1:6" ht="20.100000000000001" customHeight="1" x14ac:dyDescent="0.25">
      <c r="A5" s="41"/>
      <c r="B5" s="42" t="s">
        <v>3</v>
      </c>
      <c r="C5" s="43" t="s">
        <v>4</v>
      </c>
      <c r="D5" s="43"/>
      <c r="E5" s="43"/>
      <c r="F5" s="42" t="s">
        <v>108</v>
      </c>
    </row>
    <row r="6" spans="1:6" ht="35.25" customHeight="1" x14ac:dyDescent="0.25">
      <c r="A6" s="38"/>
      <c r="B6" s="44"/>
      <c r="C6" s="45" t="s">
        <v>21</v>
      </c>
      <c r="D6" s="45" t="s">
        <v>107</v>
      </c>
      <c r="E6" s="45" t="s">
        <v>6</v>
      </c>
      <c r="F6" s="44"/>
    </row>
    <row r="7" spans="1:6" ht="20.100000000000001" customHeight="1" x14ac:dyDescent="0.25"/>
    <row r="8" spans="1:6" ht="20.100000000000001" customHeight="1" x14ac:dyDescent="0.25">
      <c r="A8" s="23" t="s">
        <v>7</v>
      </c>
      <c r="B8" s="24">
        <f>SUM(C8:E8)</f>
        <v>100</v>
      </c>
      <c r="C8" s="25">
        <v>19.5</v>
      </c>
      <c r="D8" s="25">
        <v>50.5</v>
      </c>
      <c r="E8" s="26">
        <v>30</v>
      </c>
      <c r="F8" s="25">
        <v>-10.5</v>
      </c>
    </row>
    <row r="9" spans="1:6" ht="20.100000000000001" customHeight="1" x14ac:dyDescent="0.25">
      <c r="A9" s="27" t="s">
        <v>8</v>
      </c>
      <c r="B9" s="28"/>
      <c r="C9" s="28"/>
      <c r="D9" s="28"/>
      <c r="E9" s="28"/>
      <c r="F9" s="28"/>
    </row>
    <row r="10" spans="1:6" ht="20.100000000000001" customHeight="1" x14ac:dyDescent="0.25">
      <c r="A10" s="29" t="s">
        <v>9</v>
      </c>
      <c r="B10" s="30">
        <f>SUM(C10:E10)</f>
        <v>100</v>
      </c>
      <c r="C10" s="28">
        <v>20.7</v>
      </c>
      <c r="D10" s="28">
        <v>50.6</v>
      </c>
      <c r="E10" s="28">
        <v>28.7</v>
      </c>
      <c r="F10" s="30">
        <v>-8</v>
      </c>
    </row>
    <row r="11" spans="1:6" ht="20.100000000000001" customHeight="1" x14ac:dyDescent="0.25">
      <c r="A11" s="29" t="s">
        <v>10</v>
      </c>
      <c r="B11" s="30">
        <f t="shared" ref="B11:B19" si="0">SUM(C11:E11)</f>
        <v>100</v>
      </c>
      <c r="C11" s="28">
        <v>18.600000000000001</v>
      </c>
      <c r="D11" s="28">
        <v>50.9</v>
      </c>
      <c r="E11" s="28">
        <v>30.5</v>
      </c>
      <c r="F11" s="28">
        <v>-11.899999999999999</v>
      </c>
    </row>
    <row r="12" spans="1:6" ht="20.100000000000001" customHeight="1" x14ac:dyDescent="0.25">
      <c r="A12" s="29" t="s">
        <v>11</v>
      </c>
      <c r="B12" s="30">
        <f t="shared" si="0"/>
        <v>100.00000000000001</v>
      </c>
      <c r="C12" s="28">
        <v>24.6</v>
      </c>
      <c r="D12" s="28">
        <v>48.2</v>
      </c>
      <c r="E12" s="28">
        <v>27.2</v>
      </c>
      <c r="F12" s="28">
        <v>-2.5999999999999979</v>
      </c>
    </row>
    <row r="13" spans="1:6" ht="20.100000000000001" customHeight="1" x14ac:dyDescent="0.25">
      <c r="A13" s="27" t="s">
        <v>12</v>
      </c>
      <c r="B13" s="28"/>
      <c r="C13" s="28"/>
      <c r="D13" s="28"/>
      <c r="E13" s="28"/>
      <c r="F13" s="28"/>
    </row>
    <row r="14" spans="1:6" ht="20.100000000000001" customHeight="1" x14ac:dyDescent="0.25">
      <c r="A14" s="27" t="s">
        <v>13</v>
      </c>
      <c r="B14" s="26">
        <f t="shared" si="0"/>
        <v>100</v>
      </c>
      <c r="C14" s="25">
        <v>24.1</v>
      </c>
      <c r="D14" s="25">
        <v>47.1</v>
      </c>
      <c r="E14" s="25">
        <v>28.8</v>
      </c>
      <c r="F14" s="25">
        <v>-4.6999999999999993</v>
      </c>
    </row>
    <row r="15" spans="1:6" ht="20.100000000000001" customHeight="1" x14ac:dyDescent="0.25">
      <c r="A15" s="31" t="s">
        <v>8</v>
      </c>
      <c r="B15" s="28"/>
      <c r="C15" s="28"/>
      <c r="D15" s="28"/>
      <c r="E15" s="28"/>
      <c r="F15" s="28"/>
    </row>
    <row r="16" spans="1:6" ht="20.100000000000001" customHeight="1" x14ac:dyDescent="0.25">
      <c r="A16" s="29" t="s">
        <v>9</v>
      </c>
      <c r="B16" s="30">
        <f t="shared" si="0"/>
        <v>100.10000000000001</v>
      </c>
      <c r="C16" s="28">
        <v>24.5</v>
      </c>
      <c r="D16" s="28">
        <v>42.4</v>
      </c>
      <c r="E16" s="28">
        <v>33.200000000000003</v>
      </c>
      <c r="F16" s="28">
        <v>-8.6000000000000014</v>
      </c>
    </row>
    <row r="17" spans="1:6" ht="20.100000000000001" customHeight="1" x14ac:dyDescent="0.25">
      <c r="A17" s="29" t="s">
        <v>10</v>
      </c>
      <c r="B17" s="30">
        <f t="shared" si="0"/>
        <v>100</v>
      </c>
      <c r="C17" s="28">
        <v>22.3</v>
      </c>
      <c r="D17" s="30">
        <v>47</v>
      </c>
      <c r="E17" s="28">
        <v>30.7</v>
      </c>
      <c r="F17" s="28">
        <v>8.4</v>
      </c>
    </row>
    <row r="18" spans="1:6" ht="20.100000000000001" customHeight="1" x14ac:dyDescent="0.25">
      <c r="A18" s="29" t="s">
        <v>11</v>
      </c>
      <c r="B18" s="30">
        <f t="shared" si="0"/>
        <v>100.00000000000001</v>
      </c>
      <c r="C18" s="28">
        <v>27.6</v>
      </c>
      <c r="D18" s="28">
        <v>48.2</v>
      </c>
      <c r="E18" s="28">
        <v>24.2</v>
      </c>
      <c r="F18" s="28">
        <v>3.4000000000000021</v>
      </c>
    </row>
    <row r="19" spans="1:6" ht="20.100000000000001" customHeight="1" x14ac:dyDescent="0.25">
      <c r="A19" s="27" t="s">
        <v>14</v>
      </c>
      <c r="B19" s="26">
        <f t="shared" si="0"/>
        <v>100</v>
      </c>
      <c r="C19" s="25">
        <v>18.8</v>
      </c>
      <c r="D19" s="25">
        <v>39.4</v>
      </c>
      <c r="E19" s="25">
        <v>41.8</v>
      </c>
      <c r="F19" s="26">
        <v>-22.999999999999996</v>
      </c>
    </row>
    <row r="20" spans="1:6" ht="20.100000000000001" customHeight="1" x14ac:dyDescent="0.25">
      <c r="A20" s="31" t="s">
        <v>8</v>
      </c>
      <c r="B20" s="28"/>
      <c r="C20" s="28"/>
      <c r="D20" s="28"/>
      <c r="E20" s="28"/>
      <c r="F20" s="28"/>
    </row>
    <row r="21" spans="1:6" ht="20.100000000000001" customHeight="1" x14ac:dyDescent="0.25">
      <c r="A21" s="29" t="s">
        <v>9</v>
      </c>
      <c r="B21" s="30">
        <f t="shared" ref="B21:B24" si="1">SUM(C21:E21)</f>
        <v>100</v>
      </c>
      <c r="C21" s="30">
        <v>21</v>
      </c>
      <c r="D21" s="28">
        <v>34.4</v>
      </c>
      <c r="E21" s="28">
        <v>44.6</v>
      </c>
      <c r="F21" s="28">
        <v>-23.6</v>
      </c>
    </row>
    <row r="22" spans="1:6" ht="20.100000000000001" customHeight="1" x14ac:dyDescent="0.25">
      <c r="A22" s="29" t="s">
        <v>10</v>
      </c>
      <c r="B22" s="30">
        <f t="shared" si="1"/>
        <v>100</v>
      </c>
      <c r="C22" s="28">
        <v>19.3</v>
      </c>
      <c r="D22" s="30">
        <v>39.1</v>
      </c>
      <c r="E22" s="28">
        <v>41.6</v>
      </c>
      <c r="F22" s="28">
        <v>-22.3</v>
      </c>
    </row>
    <row r="23" spans="1:6" ht="20.100000000000001" customHeight="1" x14ac:dyDescent="0.25">
      <c r="A23" s="29" t="s">
        <v>11</v>
      </c>
      <c r="B23" s="30">
        <f t="shared" si="1"/>
        <v>100</v>
      </c>
      <c r="C23" s="28">
        <v>13.8</v>
      </c>
      <c r="D23" s="28">
        <v>44.2</v>
      </c>
      <c r="E23" s="30">
        <v>42</v>
      </c>
      <c r="F23" s="28">
        <v>-28.2</v>
      </c>
    </row>
    <row r="24" spans="1:6" ht="20.100000000000001" customHeight="1" x14ac:dyDescent="0.25">
      <c r="A24" s="27" t="s">
        <v>15</v>
      </c>
      <c r="B24" s="26">
        <f t="shared" si="1"/>
        <v>100.00000000000001</v>
      </c>
      <c r="C24" s="25">
        <v>18.100000000000001</v>
      </c>
      <c r="D24" s="25">
        <v>55.7</v>
      </c>
      <c r="E24" s="25">
        <v>26.2</v>
      </c>
      <c r="F24" s="25">
        <v>-8.0999999999999979</v>
      </c>
    </row>
    <row r="25" spans="1:6" ht="20.100000000000001" customHeight="1" x14ac:dyDescent="0.25">
      <c r="A25" s="31" t="s">
        <v>8</v>
      </c>
      <c r="B25" s="28"/>
      <c r="C25" s="28"/>
      <c r="D25" s="28"/>
      <c r="E25" s="28"/>
      <c r="F25" s="28"/>
    </row>
    <row r="26" spans="1:6" ht="20.100000000000001" customHeight="1" x14ac:dyDescent="0.25">
      <c r="A26" s="29" t="s">
        <v>9</v>
      </c>
      <c r="B26" s="30">
        <f t="shared" ref="B26:B28" si="2">SUM(C26:E26)</f>
        <v>100</v>
      </c>
      <c r="C26" s="28">
        <v>20.100000000000001</v>
      </c>
      <c r="D26" s="28">
        <v>53.8</v>
      </c>
      <c r="E26" s="28">
        <v>26.1</v>
      </c>
      <c r="F26" s="30">
        <v>-6</v>
      </c>
    </row>
    <row r="27" spans="1:6" ht="20.100000000000001" customHeight="1" x14ac:dyDescent="0.25">
      <c r="A27" s="29" t="s">
        <v>10</v>
      </c>
      <c r="B27" s="30">
        <f t="shared" si="2"/>
        <v>100</v>
      </c>
      <c r="C27" s="28">
        <v>17.399999999999999</v>
      </c>
      <c r="D27" s="28">
        <v>56.199999999999996</v>
      </c>
      <c r="E27" s="28">
        <v>26.4</v>
      </c>
      <c r="F27" s="30">
        <v>-9</v>
      </c>
    </row>
    <row r="28" spans="1:6" ht="20.100000000000001" customHeight="1" x14ac:dyDescent="0.25">
      <c r="A28" s="29" t="s">
        <v>11</v>
      </c>
      <c r="B28" s="30">
        <f t="shared" si="2"/>
        <v>100</v>
      </c>
      <c r="C28" s="28">
        <v>25.2</v>
      </c>
      <c r="D28" s="28">
        <v>50.3</v>
      </c>
      <c r="E28" s="28">
        <v>24.5</v>
      </c>
      <c r="F28" s="28">
        <v>0.69999999999999929</v>
      </c>
    </row>
    <row r="29" spans="1:6" ht="20.100000000000001" customHeight="1" x14ac:dyDescent="0.25">
      <c r="A29" s="31" t="s">
        <v>12</v>
      </c>
      <c r="B29" s="28"/>
      <c r="C29" s="28"/>
      <c r="D29" s="28"/>
      <c r="E29" s="28"/>
      <c r="F29" s="28"/>
    </row>
    <row r="30" spans="1:6" ht="30" customHeight="1" x14ac:dyDescent="0.25">
      <c r="A30" s="32" t="s">
        <v>16</v>
      </c>
      <c r="B30" s="30">
        <f t="shared" ref="B30:B34" si="3">SUM(C30:E30)</f>
        <v>100</v>
      </c>
      <c r="C30" s="28">
        <v>18.8</v>
      </c>
      <c r="D30" s="28">
        <v>56</v>
      </c>
      <c r="E30" s="28">
        <v>25.2</v>
      </c>
      <c r="F30" s="28">
        <v>-6.3999999999999986</v>
      </c>
    </row>
    <row r="31" spans="1:6" ht="20.100000000000001" customHeight="1" x14ac:dyDescent="0.25">
      <c r="A31" s="29" t="s">
        <v>17</v>
      </c>
      <c r="B31" s="30">
        <f t="shared" si="3"/>
        <v>100</v>
      </c>
      <c r="C31" s="28">
        <v>18.399999999999999</v>
      </c>
      <c r="D31" s="28">
        <v>57.9</v>
      </c>
      <c r="E31" s="28">
        <v>23.7</v>
      </c>
      <c r="F31" s="28">
        <v>-5.3000000000000007</v>
      </c>
    </row>
    <row r="32" spans="1:6" ht="20.100000000000001" customHeight="1" x14ac:dyDescent="0.25">
      <c r="A32" s="29" t="s">
        <v>18</v>
      </c>
      <c r="B32" s="30">
        <f t="shared" si="3"/>
        <v>100.00000000000001</v>
      </c>
      <c r="C32" s="28">
        <v>19.600000000000001</v>
      </c>
      <c r="D32" s="28">
        <v>53.7</v>
      </c>
      <c r="E32" s="28">
        <v>26.7</v>
      </c>
      <c r="F32" s="28">
        <v>-7.0999999999999979</v>
      </c>
    </row>
    <row r="33" spans="1:6" ht="20.100000000000001" customHeight="1" x14ac:dyDescent="0.25">
      <c r="A33" s="29" t="s">
        <v>19</v>
      </c>
      <c r="B33" s="30">
        <f t="shared" si="3"/>
        <v>100</v>
      </c>
      <c r="C33" s="28">
        <v>17.3</v>
      </c>
      <c r="D33" s="28">
        <v>50.6</v>
      </c>
      <c r="E33" s="28">
        <v>32.1</v>
      </c>
      <c r="F33" s="28">
        <v>-14.8</v>
      </c>
    </row>
    <row r="34" spans="1:6" ht="20.100000000000001" customHeight="1" x14ac:dyDescent="0.25">
      <c r="A34" s="29" t="s">
        <v>20</v>
      </c>
      <c r="B34" s="30">
        <f t="shared" si="3"/>
        <v>100</v>
      </c>
      <c r="C34" s="28">
        <v>15.3</v>
      </c>
      <c r="D34" s="28">
        <v>59.7</v>
      </c>
      <c r="E34" s="33">
        <v>25</v>
      </c>
      <c r="F34" s="28">
        <v>-9.6999999999999993</v>
      </c>
    </row>
  </sheetData>
  <mergeCells count="3">
    <mergeCell ref="B5:B6"/>
    <mergeCell ref="C5:E5"/>
    <mergeCell ref="F5:F6"/>
  </mergeCells>
  <pageMargins left="0.70866141732283472" right="0.11811023622047245" top="0.74803149606299213" bottom="0.74803149606299213" header="0.31496062992125984" footer="0.31496062992125984"/>
  <pageSetup paperSize="9" orientation="portrait" r:id="rId1"/>
  <ignoredErrors>
    <ignoredError sqref="B8 B10:B12 B14:B23 B24:B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4" workbookViewId="0">
      <selection activeCell="H11" sqref="H11"/>
    </sheetView>
  </sheetViews>
  <sheetFormatPr defaultRowHeight="15" x14ac:dyDescent="0.25"/>
  <cols>
    <col min="1" max="1" width="41" customWidth="1"/>
    <col min="2" max="2" width="10.7109375" customWidth="1"/>
    <col min="3" max="4" width="13.28515625" customWidth="1"/>
    <col min="5" max="5" width="15.5703125" customWidth="1"/>
    <col min="6" max="6" width="13.28515625" customWidth="1"/>
  </cols>
  <sheetData>
    <row r="1" spans="1:5" ht="16.5" x14ac:dyDescent="0.25">
      <c r="A1" s="1" t="s">
        <v>95</v>
      </c>
    </row>
    <row r="2" spans="1:5" ht="16.5" x14ac:dyDescent="0.25">
      <c r="A2" s="1" t="s">
        <v>96</v>
      </c>
    </row>
    <row r="3" spans="1:5" ht="16.5" x14ac:dyDescent="0.25">
      <c r="A3" s="1"/>
    </row>
    <row r="5" spans="1:5" ht="15.75" x14ac:dyDescent="0.25">
      <c r="A5" s="8"/>
      <c r="B5" s="9"/>
      <c r="C5" s="10"/>
      <c r="D5" s="11"/>
      <c r="E5" s="12" t="s">
        <v>2</v>
      </c>
    </row>
    <row r="6" spans="1:5" ht="20.100000000000001" customHeight="1" x14ac:dyDescent="0.25">
      <c r="A6" s="13"/>
      <c r="B6" s="20" t="s">
        <v>36</v>
      </c>
      <c r="C6" s="22" t="s">
        <v>35</v>
      </c>
      <c r="D6" s="22"/>
      <c r="E6" s="22"/>
    </row>
    <row r="7" spans="1:5" ht="40.5" customHeight="1" x14ac:dyDescent="0.25">
      <c r="A7" s="10"/>
      <c r="B7" s="21"/>
      <c r="C7" s="14" t="s">
        <v>37</v>
      </c>
      <c r="D7" s="14" t="s">
        <v>10</v>
      </c>
      <c r="E7" s="14" t="s">
        <v>38</v>
      </c>
    </row>
    <row r="8" spans="1:5" ht="20.100000000000001" customHeight="1" x14ac:dyDescent="0.25"/>
    <row r="9" spans="1:5" ht="21.95" customHeight="1" x14ac:dyDescent="0.25">
      <c r="A9" s="6" t="s">
        <v>76</v>
      </c>
      <c r="B9" s="15">
        <v>40.475913427973005</v>
      </c>
      <c r="C9" s="15">
        <v>37.398373983739837</v>
      </c>
      <c r="D9" s="15">
        <v>41.895244658855965</v>
      </c>
      <c r="E9" s="15">
        <v>25.949953660797032</v>
      </c>
    </row>
    <row r="10" spans="1:5" ht="21.95" customHeight="1" x14ac:dyDescent="0.25">
      <c r="A10" s="6" t="s">
        <v>97</v>
      </c>
      <c r="B10" s="15">
        <v>21.096113567605308</v>
      </c>
      <c r="C10" s="15">
        <v>17.573483427141966</v>
      </c>
      <c r="D10" s="15">
        <v>22.1157822191592</v>
      </c>
      <c r="E10" s="15">
        <v>12.604263206672844</v>
      </c>
    </row>
    <row r="11" spans="1:5" ht="32.1" customHeight="1" x14ac:dyDescent="0.25">
      <c r="A11" s="7" t="s">
        <v>78</v>
      </c>
      <c r="B11" s="15">
        <v>21.160111705841285</v>
      </c>
      <c r="C11" s="15">
        <v>19.887429643527206</v>
      </c>
      <c r="D11" s="15">
        <v>21.026878015161955</v>
      </c>
      <c r="E11" s="15">
        <v>24.837812789620017</v>
      </c>
    </row>
    <row r="12" spans="1:5" ht="32.1" customHeight="1" x14ac:dyDescent="0.25">
      <c r="A12" s="7" t="s">
        <v>98</v>
      </c>
      <c r="B12" s="15">
        <v>7.7379567139865015</v>
      </c>
      <c r="C12" s="15">
        <v>8.1926203877423394</v>
      </c>
      <c r="D12" s="15">
        <v>7.7670572019297044</v>
      </c>
      <c r="E12" s="15">
        <v>6.672845227062095</v>
      </c>
    </row>
    <row r="13" spans="1:5" ht="32.1" customHeight="1" x14ac:dyDescent="0.25">
      <c r="A13" s="7" t="s">
        <v>99</v>
      </c>
      <c r="B13" s="15">
        <v>24.330928554805677</v>
      </c>
      <c r="C13" s="15">
        <v>22.576610381488429</v>
      </c>
      <c r="D13" s="15">
        <v>24.465885596140595</v>
      </c>
      <c r="E13" s="15">
        <v>25.115848007414272</v>
      </c>
    </row>
    <row r="14" spans="1:5" ht="32.1" customHeight="1" x14ac:dyDescent="0.25">
      <c r="A14" s="7" t="s">
        <v>121</v>
      </c>
      <c r="B14" s="15">
        <v>25.052362113102166</v>
      </c>
      <c r="C14" s="15">
        <v>23.014383989993746</v>
      </c>
      <c r="D14" s="15">
        <v>25.72708476912474</v>
      </c>
      <c r="E14" s="15">
        <v>18.999073215940683</v>
      </c>
    </row>
    <row r="15" spans="1:5" ht="32.1" customHeight="1" x14ac:dyDescent="0.25">
      <c r="A15" s="7" t="s">
        <v>100</v>
      </c>
      <c r="B15" s="15">
        <v>7.8892250407260871</v>
      </c>
      <c r="C15" s="15">
        <v>7.1919949968730457</v>
      </c>
      <c r="D15" s="15">
        <v>7.8980013783597522</v>
      </c>
      <c r="E15" s="15">
        <v>8.8044485634847085</v>
      </c>
    </row>
    <row r="16" spans="1:5" ht="51.75" customHeight="1" x14ac:dyDescent="0.25">
      <c r="A16" s="7" t="s">
        <v>122</v>
      </c>
      <c r="B16" s="15">
        <v>3.2289969746334655</v>
      </c>
      <c r="C16" s="15">
        <v>3.1269543464665412</v>
      </c>
      <c r="D16" s="15">
        <v>3.2184700206753964</v>
      </c>
      <c r="E16" s="15">
        <v>3.5217794253938832</v>
      </c>
    </row>
    <row r="17" spans="1:5" ht="30" customHeight="1" x14ac:dyDescent="0.25">
      <c r="A17" s="7" t="s">
        <v>101</v>
      </c>
      <c r="B17" s="15">
        <v>36.944379799860364</v>
      </c>
      <c r="C17" s="15">
        <v>37.335834896810503</v>
      </c>
      <c r="D17" s="15">
        <v>37.112336319779459</v>
      </c>
      <c r="E17" s="15">
        <v>34.105653382761822</v>
      </c>
    </row>
    <row r="18" spans="1:5" ht="30" customHeight="1" x14ac:dyDescent="0.25">
      <c r="A18" s="7" t="s">
        <v>102</v>
      </c>
      <c r="B18" s="15">
        <v>19.083081219455433</v>
      </c>
      <c r="C18" s="15">
        <v>18.449030644152593</v>
      </c>
      <c r="D18" s="15">
        <v>19.159200551343901</v>
      </c>
      <c r="E18" s="15">
        <v>18.999073215940683</v>
      </c>
    </row>
    <row r="19" spans="1:5" ht="30" customHeight="1" x14ac:dyDescent="0.25">
      <c r="A19" s="7" t="s">
        <v>103</v>
      </c>
      <c r="B19" s="15">
        <v>5.957644868512916</v>
      </c>
      <c r="C19" s="15">
        <v>6.7542213883677302</v>
      </c>
      <c r="D19" s="15">
        <v>5.8304617505168848</v>
      </c>
      <c r="E19" s="15">
        <v>6.487488415199258</v>
      </c>
    </row>
    <row r="20" spans="1:5" ht="30" customHeight="1" x14ac:dyDescent="0.25">
      <c r="A20" s="7" t="s">
        <v>84</v>
      </c>
      <c r="B20" s="15">
        <v>10.67605306027461</v>
      </c>
      <c r="C20" s="15">
        <v>10.318949343339586</v>
      </c>
      <c r="D20" s="15">
        <v>10.572019297036526</v>
      </c>
      <c r="E20" s="15">
        <v>12.604263206672844</v>
      </c>
    </row>
    <row r="21" spans="1:5" ht="30" customHeight="1" x14ac:dyDescent="0.25">
      <c r="A21" s="7" t="s">
        <v>104</v>
      </c>
      <c r="B21" s="15">
        <v>7.2317896206655812</v>
      </c>
      <c r="C21" s="15">
        <v>7.7548467792370239</v>
      </c>
      <c r="D21" s="15">
        <v>6.7057201929703663</v>
      </c>
      <c r="E21" s="15">
        <v>13.531047265987025</v>
      </c>
    </row>
    <row r="22" spans="1:5" ht="30" customHeight="1" x14ac:dyDescent="0.25">
      <c r="A22" s="7" t="s">
        <v>105</v>
      </c>
      <c r="B22" s="15">
        <v>3.9737025831975794</v>
      </c>
      <c r="C22" s="15">
        <v>4.6278924327704818</v>
      </c>
      <c r="D22" s="15">
        <v>3.7973811164713989</v>
      </c>
      <c r="E22" s="15">
        <v>5.3753475440222429</v>
      </c>
    </row>
    <row r="23" spans="1:5" ht="50.25" customHeight="1" x14ac:dyDescent="0.25">
      <c r="A23" s="7" t="s">
        <v>106</v>
      </c>
      <c r="B23" s="15">
        <v>1.9897602978822433</v>
      </c>
      <c r="C23" s="15">
        <v>2.5641025641025639</v>
      </c>
      <c r="D23" s="15">
        <v>1.7849758787043417</v>
      </c>
      <c r="E23" s="15">
        <v>3.8924930491195555</v>
      </c>
    </row>
  </sheetData>
  <mergeCells count="2">
    <mergeCell ref="B6:B7"/>
    <mergeCell ref="C6:E6"/>
  </mergeCells>
  <pageMargins left="0.7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5" x14ac:dyDescent="0.25"/>
  <cols>
    <col min="1" max="1" width="37.140625" customWidth="1"/>
    <col min="2" max="5" width="10.7109375" customWidth="1"/>
    <col min="6" max="6" width="11.42578125" customWidth="1"/>
  </cols>
  <sheetData>
    <row r="1" spans="1:6" ht="16.5" x14ac:dyDescent="0.25">
      <c r="A1" s="1" t="s">
        <v>124</v>
      </c>
    </row>
    <row r="2" spans="1:6" ht="16.5" x14ac:dyDescent="0.25">
      <c r="A2" s="1" t="s">
        <v>125</v>
      </c>
    </row>
    <row r="4" spans="1:6" ht="15.75" x14ac:dyDescent="0.25">
      <c r="A4" s="8"/>
      <c r="B4" s="9"/>
      <c r="C4" s="10"/>
      <c r="D4" s="11"/>
      <c r="F4" s="12" t="s">
        <v>2</v>
      </c>
    </row>
    <row r="5" spans="1:6" ht="20.100000000000001" customHeight="1" x14ac:dyDescent="0.25">
      <c r="A5" s="13"/>
      <c r="B5" s="20" t="s">
        <v>3</v>
      </c>
      <c r="C5" s="22" t="s">
        <v>4</v>
      </c>
      <c r="D5" s="22"/>
      <c r="E5" s="22"/>
      <c r="F5" s="20" t="s">
        <v>5</v>
      </c>
    </row>
    <row r="6" spans="1:6" ht="35.25" customHeight="1" x14ac:dyDescent="0.25">
      <c r="A6" s="10"/>
      <c r="B6" s="21"/>
      <c r="C6" s="14" t="s">
        <v>22</v>
      </c>
      <c r="D6" s="14" t="s">
        <v>23</v>
      </c>
      <c r="E6" s="14" t="s">
        <v>24</v>
      </c>
      <c r="F6" s="21"/>
    </row>
    <row r="7" spans="1:6" ht="20.100000000000001" customHeight="1" x14ac:dyDescent="0.25"/>
    <row r="8" spans="1:6" ht="21.95" customHeight="1" x14ac:dyDescent="0.25">
      <c r="A8" s="3" t="s">
        <v>13</v>
      </c>
      <c r="B8" s="2"/>
      <c r="F8" s="2"/>
    </row>
    <row r="9" spans="1:6" ht="21.95" customHeight="1" x14ac:dyDescent="0.25">
      <c r="A9" s="5" t="s">
        <v>25</v>
      </c>
      <c r="B9" s="16">
        <f>+C9+D9+E9</f>
        <v>100.00000000000001</v>
      </c>
      <c r="C9" s="16">
        <v>24.1</v>
      </c>
      <c r="D9" s="16">
        <v>47.100000000000009</v>
      </c>
      <c r="E9" s="16">
        <v>28.8</v>
      </c>
      <c r="F9" s="16">
        <v>-4.6999999999999993</v>
      </c>
    </row>
    <row r="10" spans="1:6" ht="21.95" customHeight="1" x14ac:dyDescent="0.25">
      <c r="A10" s="6" t="s">
        <v>26</v>
      </c>
      <c r="B10" s="15">
        <f t="shared" ref="B10:B20" si="0">+C10+D10+E10</f>
        <v>100</v>
      </c>
      <c r="C10" s="15">
        <v>23.3</v>
      </c>
      <c r="D10" s="15">
        <v>47.400000000000006</v>
      </c>
      <c r="E10" s="15">
        <v>29.3</v>
      </c>
      <c r="F10" s="15">
        <v>-6</v>
      </c>
    </row>
    <row r="11" spans="1:6" ht="21.95" customHeight="1" x14ac:dyDescent="0.25">
      <c r="A11" s="6" t="s">
        <v>27</v>
      </c>
      <c r="B11" s="15">
        <f t="shared" si="0"/>
        <v>100</v>
      </c>
      <c r="C11" s="15">
        <v>11.9</v>
      </c>
      <c r="D11" s="15">
        <v>70.3</v>
      </c>
      <c r="E11" s="15">
        <v>17.8</v>
      </c>
      <c r="F11" s="15">
        <v>-5.9</v>
      </c>
    </row>
    <row r="12" spans="1:6" ht="21.95" customHeight="1" x14ac:dyDescent="0.25">
      <c r="A12" s="6" t="s">
        <v>28</v>
      </c>
      <c r="B12" s="15">
        <f t="shared" si="0"/>
        <v>100</v>
      </c>
      <c r="C12" s="15">
        <v>25.2</v>
      </c>
      <c r="D12" s="15">
        <v>44.099999999999994</v>
      </c>
      <c r="E12" s="15">
        <v>30.7</v>
      </c>
      <c r="F12" s="15">
        <v>-5.5</v>
      </c>
    </row>
    <row r="13" spans="1:6" ht="21.95" customHeight="1" x14ac:dyDescent="0.25">
      <c r="A13" s="6" t="s">
        <v>29</v>
      </c>
      <c r="B13" s="15">
        <f t="shared" si="0"/>
        <v>100</v>
      </c>
      <c r="C13" s="15">
        <v>19.2</v>
      </c>
      <c r="D13" s="15">
        <v>54.4</v>
      </c>
      <c r="E13" s="15">
        <v>26.4</v>
      </c>
      <c r="F13" s="15">
        <v>-7.1999999999999993</v>
      </c>
    </row>
    <row r="14" spans="1:6" ht="21.95" customHeight="1" x14ac:dyDescent="0.25">
      <c r="A14" s="3" t="s">
        <v>14</v>
      </c>
      <c r="B14" s="15"/>
      <c r="C14" s="15"/>
      <c r="D14" s="15"/>
      <c r="E14" s="15"/>
      <c r="F14" s="15"/>
    </row>
    <row r="15" spans="1:6" ht="21.95" customHeight="1" x14ac:dyDescent="0.25">
      <c r="A15" s="5" t="s">
        <v>25</v>
      </c>
      <c r="B15" s="16">
        <f t="shared" si="0"/>
        <v>100</v>
      </c>
      <c r="C15" s="16">
        <v>18.8</v>
      </c>
      <c r="D15" s="16">
        <v>39.4</v>
      </c>
      <c r="E15" s="16">
        <v>41.8</v>
      </c>
      <c r="F15" s="16">
        <v>-22.999999999999996</v>
      </c>
    </row>
    <row r="16" spans="1:6" ht="21.95" customHeight="1" x14ac:dyDescent="0.25">
      <c r="A16" s="7" t="s">
        <v>30</v>
      </c>
      <c r="B16" s="15">
        <f t="shared" si="0"/>
        <v>100</v>
      </c>
      <c r="C16" s="15">
        <v>17.8</v>
      </c>
      <c r="D16" s="15">
        <v>43.2</v>
      </c>
      <c r="E16" s="15">
        <v>39</v>
      </c>
      <c r="F16" s="15">
        <v>-21.2</v>
      </c>
    </row>
    <row r="17" spans="1:6" ht="30" customHeight="1" x14ac:dyDescent="0.25">
      <c r="A17" s="7" t="s">
        <v>31</v>
      </c>
      <c r="B17" s="15">
        <f t="shared" si="0"/>
        <v>100</v>
      </c>
      <c r="C17" s="15">
        <v>33.700000000000003</v>
      </c>
      <c r="D17" s="15">
        <v>35</v>
      </c>
      <c r="E17" s="15">
        <v>31.3</v>
      </c>
      <c r="F17" s="15">
        <v>2.4000000000000021</v>
      </c>
    </row>
    <row r="18" spans="1:6" ht="30" customHeight="1" x14ac:dyDescent="0.25">
      <c r="A18" s="7" t="s">
        <v>32</v>
      </c>
      <c r="B18" s="15">
        <f t="shared" si="0"/>
        <v>100</v>
      </c>
      <c r="C18" s="15">
        <v>38.299999999999997</v>
      </c>
      <c r="D18" s="15">
        <v>34.200000000000003</v>
      </c>
      <c r="E18" s="15">
        <v>27.5</v>
      </c>
      <c r="F18" s="15">
        <v>10.799999999999997</v>
      </c>
    </row>
    <row r="19" spans="1:6" ht="30" customHeight="1" x14ac:dyDescent="0.25">
      <c r="A19" s="7" t="s">
        <v>33</v>
      </c>
      <c r="B19" s="15">
        <f t="shared" si="0"/>
        <v>100</v>
      </c>
      <c r="C19" s="15">
        <v>32.299999999999997</v>
      </c>
      <c r="D19" s="15">
        <v>41.2</v>
      </c>
      <c r="E19" s="15">
        <v>26.5</v>
      </c>
      <c r="F19" s="15">
        <v>5.7999999999999972</v>
      </c>
    </row>
    <row r="20" spans="1:6" ht="21.95" customHeight="1" x14ac:dyDescent="0.25">
      <c r="A20" s="6" t="s">
        <v>27</v>
      </c>
      <c r="B20" s="15">
        <f t="shared" si="0"/>
        <v>100</v>
      </c>
      <c r="C20" s="15">
        <v>14.7</v>
      </c>
      <c r="D20" s="15">
        <v>56.1</v>
      </c>
      <c r="E20" s="15">
        <v>29.2</v>
      </c>
      <c r="F20" s="15">
        <v>-14.5</v>
      </c>
    </row>
    <row r="21" spans="1:6" ht="20.100000000000001" customHeight="1" x14ac:dyDescent="0.25">
      <c r="A21" s="6"/>
      <c r="B21" s="2"/>
      <c r="F21" s="2"/>
    </row>
    <row r="22" spans="1:6" ht="20.100000000000001" customHeight="1" x14ac:dyDescent="0.25">
      <c r="A22" s="6"/>
      <c r="B22" s="2"/>
      <c r="F22" s="2"/>
    </row>
    <row r="23" spans="1:6" ht="20.100000000000001" customHeight="1" x14ac:dyDescent="0.25">
      <c r="A23" s="3"/>
      <c r="B23" s="2"/>
      <c r="F23" s="2"/>
    </row>
    <row r="24" spans="1:6" ht="20.100000000000001" customHeight="1" x14ac:dyDescent="0.25">
      <c r="A24" s="4"/>
      <c r="B24" s="2"/>
      <c r="F24" s="2"/>
    </row>
    <row r="25" spans="1:6" ht="20.100000000000001" customHeight="1" x14ac:dyDescent="0.25">
      <c r="A25" s="6"/>
      <c r="B25" s="2"/>
      <c r="F25" s="2"/>
    </row>
    <row r="26" spans="1:6" ht="20.100000000000001" customHeight="1" x14ac:dyDescent="0.25">
      <c r="A26" s="6"/>
      <c r="B26" s="2"/>
      <c r="F26" s="2"/>
    </row>
    <row r="27" spans="1:6" ht="20.100000000000001" customHeight="1" x14ac:dyDescent="0.25">
      <c r="A27" s="6"/>
      <c r="B27" s="2"/>
      <c r="F27" s="2"/>
    </row>
    <row r="28" spans="1:6" ht="20.100000000000001" customHeight="1" x14ac:dyDescent="0.25">
      <c r="A28" s="4"/>
      <c r="B28" s="2"/>
      <c r="F28" s="2"/>
    </row>
    <row r="29" spans="1:6" ht="30" customHeight="1" x14ac:dyDescent="0.25">
      <c r="A29" s="7"/>
      <c r="B29" s="2"/>
      <c r="F29" s="2"/>
    </row>
    <row r="30" spans="1:6" ht="20.100000000000001" customHeight="1" x14ac:dyDescent="0.25">
      <c r="A30" s="6"/>
      <c r="B30" s="2"/>
      <c r="F30" s="2"/>
    </row>
    <row r="31" spans="1:6" ht="20.100000000000001" customHeight="1" x14ac:dyDescent="0.25">
      <c r="A31" s="6"/>
      <c r="B31" s="2"/>
      <c r="F31" s="2"/>
    </row>
    <row r="32" spans="1:6" ht="20.100000000000001" customHeight="1" x14ac:dyDescent="0.25">
      <c r="A32" s="6"/>
      <c r="B32" s="2"/>
      <c r="F32" s="2"/>
    </row>
    <row r="33" spans="1:6" ht="20.100000000000001" customHeight="1" x14ac:dyDescent="0.25">
      <c r="A33" s="6"/>
      <c r="B33" s="2"/>
      <c r="F33" s="2"/>
    </row>
  </sheetData>
  <mergeCells count="3">
    <mergeCell ref="B5:B6"/>
    <mergeCell ref="C5:E5"/>
    <mergeCell ref="F5:F6"/>
  </mergeCell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" workbookViewId="0">
      <selection activeCell="I7" sqref="I7"/>
    </sheetView>
  </sheetViews>
  <sheetFormatPr defaultRowHeight="15" x14ac:dyDescent="0.25"/>
  <cols>
    <col min="1" max="1" width="39" customWidth="1"/>
    <col min="2" max="2" width="10.7109375" customWidth="1"/>
    <col min="3" max="3" width="13.28515625" customWidth="1"/>
    <col min="4" max="4" width="14.140625" customWidth="1"/>
    <col min="5" max="5" width="14.7109375" customWidth="1"/>
    <col min="6" max="6" width="13.28515625" customWidth="1"/>
  </cols>
  <sheetData>
    <row r="1" spans="1:5" ht="16.5" x14ac:dyDescent="0.25">
      <c r="A1" s="1" t="s">
        <v>59</v>
      </c>
    </row>
    <row r="2" spans="1:5" ht="16.5" x14ac:dyDescent="0.25">
      <c r="A2" s="1" t="s">
        <v>34</v>
      </c>
    </row>
    <row r="3" spans="1:5" ht="16.5" x14ac:dyDescent="0.25">
      <c r="A3" s="1"/>
    </row>
    <row r="5" spans="1:5" ht="15.75" x14ac:dyDescent="0.25">
      <c r="A5" s="8"/>
      <c r="B5" s="9"/>
      <c r="C5" s="10"/>
      <c r="D5" s="11"/>
      <c r="E5" s="12" t="s">
        <v>2</v>
      </c>
    </row>
    <row r="6" spans="1:5" ht="20.100000000000001" customHeight="1" x14ac:dyDescent="0.25">
      <c r="A6" s="13"/>
      <c r="B6" s="20" t="s">
        <v>36</v>
      </c>
      <c r="C6" s="22" t="s">
        <v>35</v>
      </c>
      <c r="D6" s="22"/>
      <c r="E6" s="22"/>
    </row>
    <row r="7" spans="1:5" ht="40.5" customHeight="1" x14ac:dyDescent="0.25">
      <c r="A7" s="10"/>
      <c r="B7" s="21"/>
      <c r="C7" s="14" t="s">
        <v>37</v>
      </c>
      <c r="D7" s="14" t="s">
        <v>10</v>
      </c>
      <c r="E7" s="14" t="s">
        <v>38</v>
      </c>
    </row>
    <row r="8" spans="1:5" ht="20.100000000000001" customHeight="1" x14ac:dyDescent="0.25"/>
    <row r="9" spans="1:5" ht="21.95" customHeight="1" x14ac:dyDescent="0.25">
      <c r="A9" s="6" t="s">
        <v>39</v>
      </c>
      <c r="B9" s="15">
        <v>53.867176824268924</v>
      </c>
      <c r="C9" s="15">
        <v>54.442250740375123</v>
      </c>
      <c r="D9" s="15">
        <v>54.787863421230568</v>
      </c>
      <c r="E9" s="15">
        <v>47.459519821328868</v>
      </c>
    </row>
    <row r="10" spans="1:5" ht="21.95" customHeight="1" x14ac:dyDescent="0.25">
      <c r="A10" s="6" t="s">
        <v>40</v>
      </c>
      <c r="B10" s="15">
        <v>43.386171084995901</v>
      </c>
      <c r="C10" s="15">
        <v>43.040473840078974</v>
      </c>
      <c r="D10" s="15">
        <v>44.459939148073026</v>
      </c>
      <c r="E10" s="15">
        <v>36.487995533221664</v>
      </c>
    </row>
    <row r="11" spans="1:5" ht="32.1" customHeight="1" x14ac:dyDescent="0.25">
      <c r="A11" s="7" t="s">
        <v>41</v>
      </c>
      <c r="B11" s="15">
        <v>11.311150587592238</v>
      </c>
      <c r="C11" s="15">
        <v>8.1934846989141157</v>
      </c>
      <c r="D11" s="15">
        <v>10.264536849222447</v>
      </c>
      <c r="E11" s="15">
        <v>19.988833054159688</v>
      </c>
    </row>
    <row r="12" spans="1:5" ht="21.95" customHeight="1" x14ac:dyDescent="0.25">
      <c r="A12" s="6" t="s">
        <v>42</v>
      </c>
      <c r="B12" s="15">
        <v>17.627767149494396</v>
      </c>
      <c r="C12" s="15">
        <v>14.461994076999012</v>
      </c>
      <c r="D12" s="15">
        <v>18.538708586883029</v>
      </c>
      <c r="E12" s="15">
        <v>13.400335008375208</v>
      </c>
    </row>
    <row r="13" spans="1:5" ht="21.95" customHeight="1" x14ac:dyDescent="0.25">
      <c r="A13" s="6" t="s">
        <v>43</v>
      </c>
      <c r="B13" s="15">
        <v>18.598914652195361</v>
      </c>
      <c r="C13" s="15">
        <v>15.086206896551724</v>
      </c>
      <c r="D13" s="15">
        <v>21.415884293326567</v>
      </c>
      <c r="E13" s="15">
        <v>13.20754716981132</v>
      </c>
    </row>
    <row r="14" spans="1:5" ht="21.95" customHeight="1" x14ac:dyDescent="0.25">
      <c r="A14" s="6" t="s">
        <v>44</v>
      </c>
      <c r="B14" s="15">
        <v>1.5129090610097022</v>
      </c>
      <c r="C14" s="15">
        <v>1.7241379310344827</v>
      </c>
      <c r="D14" s="15">
        <v>1.5478304998731287</v>
      </c>
      <c r="E14" s="15">
        <v>1.4150943396226416</v>
      </c>
    </row>
    <row r="15" spans="1:5" ht="21.95" customHeight="1" x14ac:dyDescent="0.25">
      <c r="A15" s="6" t="s">
        <v>45</v>
      </c>
      <c r="B15" s="15">
        <v>9.8843955477244414</v>
      </c>
      <c r="C15" s="15">
        <v>6.8268705625341344</v>
      </c>
      <c r="D15" s="15">
        <v>8.4873448593572167</v>
      </c>
      <c r="E15" s="15">
        <v>20.388349514563107</v>
      </c>
    </row>
    <row r="16" spans="1:5" ht="21.95" customHeight="1" x14ac:dyDescent="0.25">
      <c r="A16" s="6" t="s">
        <v>46</v>
      </c>
      <c r="B16" s="15">
        <v>12.905582534702823</v>
      </c>
      <c r="C16" s="15">
        <v>8.4107045330420522</v>
      </c>
      <c r="D16" s="15">
        <v>9.4629017397431028</v>
      </c>
      <c r="E16" s="15">
        <v>36.926682289923001</v>
      </c>
    </row>
    <row r="17" spans="1:5" ht="21.95" customHeight="1" x14ac:dyDescent="0.25">
      <c r="A17" s="6" t="s">
        <v>47</v>
      </c>
      <c r="B17" s="15">
        <v>6.5709742575959433</v>
      </c>
      <c r="C17" s="15">
        <v>6.4991807755324951</v>
      </c>
      <c r="D17" s="15">
        <v>6.866836485827327</v>
      </c>
      <c r="E17" s="15">
        <v>4.7874121191831271</v>
      </c>
    </row>
    <row r="18" spans="1:5" ht="21.95" customHeight="1" x14ac:dyDescent="0.25">
      <c r="A18" s="6" t="s">
        <v>48</v>
      </c>
      <c r="B18" s="15">
        <v>17.078516481155184</v>
      </c>
      <c r="C18" s="15">
        <v>13.271436373566356</v>
      </c>
      <c r="D18" s="15">
        <v>18.297111267681966</v>
      </c>
      <c r="E18" s="15">
        <v>11.884834281888182</v>
      </c>
    </row>
    <row r="19" spans="1:5" ht="32.1" customHeight="1" x14ac:dyDescent="0.25">
      <c r="A19" s="7" t="s">
        <v>109</v>
      </c>
      <c r="B19" s="15">
        <v>14.533395392134047</v>
      </c>
      <c r="C19" s="15">
        <v>15.134459036898063</v>
      </c>
      <c r="D19" s="15">
        <v>14.748449345279118</v>
      </c>
      <c r="E19" s="15">
        <v>10.750695088044486</v>
      </c>
    </row>
    <row r="20" spans="1:5" ht="21.95" customHeight="1" x14ac:dyDescent="0.25">
      <c r="A20" s="6" t="s">
        <v>50</v>
      </c>
      <c r="B20" s="15">
        <v>1.7454037700721434</v>
      </c>
      <c r="C20" s="15">
        <v>2.4390243902439024</v>
      </c>
      <c r="D20" s="15">
        <v>1.4817367332873881</v>
      </c>
      <c r="E20" s="15">
        <v>4.2632066728452278</v>
      </c>
    </row>
    <row r="21" spans="1:5" ht="21.95" customHeight="1" x14ac:dyDescent="0.25">
      <c r="A21" s="6" t="s">
        <v>51</v>
      </c>
      <c r="B21" s="15">
        <v>11.161086123604864</v>
      </c>
      <c r="C21" s="15">
        <v>3.5897435897435894</v>
      </c>
      <c r="D21" s="15">
        <v>11.18357951275657</v>
      </c>
      <c r="E21" s="15">
        <v>13.445378151260504</v>
      </c>
    </row>
    <row r="22" spans="1:5" ht="20.100000000000001" customHeight="1" x14ac:dyDescent="0.25">
      <c r="A22" s="6" t="s">
        <v>52</v>
      </c>
      <c r="B22" s="15">
        <v>15.109112110611362</v>
      </c>
      <c r="C22" s="15">
        <v>12.820512820512819</v>
      </c>
      <c r="D22" s="15">
        <v>15.614809131018607</v>
      </c>
      <c r="E22" s="15">
        <v>11.428571428571429</v>
      </c>
    </row>
    <row r="23" spans="1:5" ht="32.1" customHeight="1" x14ac:dyDescent="0.25">
      <c r="A23" s="7" t="s">
        <v>53</v>
      </c>
      <c r="B23" s="15">
        <v>25.620523071797436</v>
      </c>
      <c r="C23" s="15">
        <v>24.615384615384617</v>
      </c>
      <c r="D23" s="15">
        <v>27.009399577978133</v>
      </c>
      <c r="E23" s="15">
        <v>13.781512605042018</v>
      </c>
    </row>
    <row r="24" spans="1:5" ht="20.100000000000001" customHeight="1" x14ac:dyDescent="0.25">
      <c r="A24" s="6" t="s">
        <v>54</v>
      </c>
      <c r="B24" s="15">
        <v>18.240879560219891</v>
      </c>
      <c r="C24" s="15">
        <v>15.384615384615385</v>
      </c>
      <c r="D24" s="15">
        <v>19.758296566276616</v>
      </c>
      <c r="E24" s="15">
        <v>5.8823529411764701</v>
      </c>
    </row>
    <row r="25" spans="1:5" ht="20.100000000000001" customHeight="1" x14ac:dyDescent="0.25">
      <c r="A25" s="6" t="s">
        <v>55</v>
      </c>
      <c r="B25" s="15">
        <v>6.5300682991837418</v>
      </c>
      <c r="C25" s="15">
        <v>16.410256410256409</v>
      </c>
      <c r="D25" s="15">
        <v>5.4095530404757337</v>
      </c>
      <c r="E25" s="15">
        <v>13.109243697478993</v>
      </c>
    </row>
    <row r="26" spans="1:5" ht="20.100000000000001" customHeight="1" x14ac:dyDescent="0.25">
      <c r="A26" s="6" t="s">
        <v>56</v>
      </c>
      <c r="B26" s="15">
        <v>5.1054288301496271</v>
      </c>
      <c r="C26" s="15">
        <v>4.9052396878483835</v>
      </c>
      <c r="D26" s="15">
        <v>5.2730314860822389</v>
      </c>
      <c r="E26" s="15">
        <v>3.3452807646356031</v>
      </c>
    </row>
    <row r="27" spans="1:5" ht="20.100000000000001" customHeight="1" x14ac:dyDescent="0.25">
      <c r="A27" s="6" t="s">
        <v>57</v>
      </c>
      <c r="B27" s="15">
        <v>2.5613384502608771</v>
      </c>
      <c r="C27" s="15">
        <v>2.0624303232998886</v>
      </c>
      <c r="D27" s="15">
        <v>1.9266845814531259</v>
      </c>
      <c r="E27" s="15">
        <v>10.573476702508961</v>
      </c>
    </row>
    <row r="28" spans="1:5" ht="39.950000000000003" customHeight="1" x14ac:dyDescent="0.25">
      <c r="A28" s="7" t="s">
        <v>110</v>
      </c>
      <c r="B28" s="15">
        <v>14.035617265318443</v>
      </c>
      <c r="C28" s="15">
        <v>12.040133779264215</v>
      </c>
      <c r="D28" s="15">
        <v>14.51604725447447</v>
      </c>
      <c r="E28" s="15">
        <v>10.513739545997611</v>
      </c>
    </row>
    <row r="29" spans="1:5" ht="39.950000000000003" customHeight="1" x14ac:dyDescent="0.25">
      <c r="A29" s="17" t="s">
        <v>123</v>
      </c>
      <c r="B29" s="15">
        <v>25.669440731318183</v>
      </c>
      <c r="C29" s="15">
        <v>20.234113712374583</v>
      </c>
      <c r="D29" s="15">
        <v>26.552755665973738</v>
      </c>
      <c r="E29" s="15">
        <v>21.087216248506572</v>
      </c>
    </row>
    <row r="30" spans="1:5" ht="20.100000000000001" customHeight="1" x14ac:dyDescent="0.25">
      <c r="A30" s="6" t="s">
        <v>58</v>
      </c>
      <c r="B30" s="15">
        <v>9.1328532620413085</v>
      </c>
      <c r="C30" s="15">
        <v>10.367892976588628</v>
      </c>
      <c r="D30" s="15">
        <v>9.3393499974648879</v>
      </c>
      <c r="E30" s="15">
        <v>5.376344086021505</v>
      </c>
    </row>
    <row r="31" spans="1:5" ht="20.100000000000001" customHeight="1" x14ac:dyDescent="0.25">
      <c r="A31" s="6"/>
      <c r="B31" s="2"/>
    </row>
    <row r="32" spans="1:5" ht="20.100000000000001" customHeight="1" x14ac:dyDescent="0.25">
      <c r="A32" s="6"/>
      <c r="B32" s="2"/>
    </row>
    <row r="33" spans="1:2" ht="20.100000000000001" customHeight="1" x14ac:dyDescent="0.25">
      <c r="A33" s="6"/>
      <c r="B33" s="2"/>
    </row>
    <row r="34" spans="1:2" ht="20.100000000000001" customHeight="1" x14ac:dyDescent="0.25">
      <c r="A34" s="6"/>
      <c r="B34" s="2"/>
    </row>
  </sheetData>
  <mergeCells count="2">
    <mergeCell ref="B6:B7"/>
    <mergeCell ref="C6:E6"/>
  </mergeCells>
  <pageMargins left="0.7" right="0.19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H12" sqref="H12"/>
    </sheetView>
  </sheetViews>
  <sheetFormatPr defaultRowHeight="15" x14ac:dyDescent="0.25"/>
  <cols>
    <col min="1" max="1" width="37.28515625" style="35" customWidth="1"/>
    <col min="2" max="2" width="10.7109375" style="35" customWidth="1"/>
    <col min="3" max="3" width="13.28515625" style="35" customWidth="1"/>
    <col min="4" max="4" width="14.5703125" style="35" customWidth="1"/>
    <col min="5" max="5" width="15.5703125" style="35" customWidth="1"/>
    <col min="6" max="6" width="13.28515625" style="35" customWidth="1"/>
    <col min="7" max="16384" width="9.140625" style="35"/>
  </cols>
  <sheetData>
    <row r="1" spans="1:5" ht="16.5" x14ac:dyDescent="0.25">
      <c r="A1" s="34" t="s">
        <v>60</v>
      </c>
    </row>
    <row r="2" spans="1:5" ht="16.5" x14ac:dyDescent="0.25">
      <c r="A2" s="34" t="s">
        <v>61</v>
      </c>
    </row>
    <row r="3" spans="1:5" ht="16.5" x14ac:dyDescent="0.25">
      <c r="A3" s="34"/>
    </row>
    <row r="5" spans="1:5" ht="15.75" x14ac:dyDescent="0.25">
      <c r="A5" s="36"/>
      <c r="B5" s="37"/>
      <c r="C5" s="38"/>
      <c r="D5" s="39"/>
      <c r="E5" s="40" t="s">
        <v>2</v>
      </c>
    </row>
    <row r="6" spans="1:5" ht="20.100000000000001" customHeight="1" x14ac:dyDescent="0.25">
      <c r="A6" s="41"/>
      <c r="B6" s="42" t="s">
        <v>36</v>
      </c>
      <c r="C6" s="43" t="s">
        <v>35</v>
      </c>
      <c r="D6" s="43"/>
      <c r="E6" s="43"/>
    </row>
    <row r="7" spans="1:5" ht="40.5" customHeight="1" x14ac:dyDescent="0.25">
      <c r="A7" s="38"/>
      <c r="B7" s="44"/>
      <c r="C7" s="45" t="s">
        <v>37</v>
      </c>
      <c r="D7" s="45" t="s">
        <v>10</v>
      </c>
      <c r="E7" s="45" t="s">
        <v>38</v>
      </c>
    </row>
    <row r="8" spans="1:5" ht="20.100000000000001" customHeight="1" x14ac:dyDescent="0.25"/>
    <row r="9" spans="1:5" ht="21.95" customHeight="1" x14ac:dyDescent="0.25">
      <c r="A9" s="32" t="s">
        <v>39</v>
      </c>
      <c r="B9" s="30">
        <v>51.784246012169056</v>
      </c>
      <c r="C9" s="30">
        <v>61.637931034482762</v>
      </c>
      <c r="D9" s="30">
        <v>57.2</v>
      </c>
      <c r="E9" s="30">
        <v>38.700000000000003</v>
      </c>
    </row>
    <row r="10" spans="1:5" ht="21.95" customHeight="1" x14ac:dyDescent="0.25">
      <c r="A10" s="32" t="s">
        <v>46</v>
      </c>
      <c r="B10" s="30">
        <v>30.471961848380204</v>
      </c>
      <c r="C10" s="30">
        <v>24.2</v>
      </c>
      <c r="D10" s="30">
        <v>23.2</v>
      </c>
      <c r="E10" s="30">
        <v>46.855345911949684</v>
      </c>
    </row>
    <row r="11" spans="1:5" ht="21.95" customHeight="1" x14ac:dyDescent="0.25">
      <c r="A11" s="32" t="s">
        <v>40</v>
      </c>
      <c r="B11" s="30">
        <v>51.077125472784083</v>
      </c>
      <c r="C11" s="30">
        <v>60.775862068965516</v>
      </c>
      <c r="D11" s="30">
        <v>57.3</v>
      </c>
      <c r="E11" s="30">
        <v>36.373165618448638</v>
      </c>
    </row>
    <row r="12" spans="1:5" ht="21.95" customHeight="1" x14ac:dyDescent="0.25">
      <c r="A12" s="32" t="s">
        <v>45</v>
      </c>
      <c r="B12" s="30">
        <v>21.460286137148497</v>
      </c>
      <c r="C12" s="30">
        <v>18.53448275862069</v>
      </c>
      <c r="D12" s="30">
        <v>19.5</v>
      </c>
      <c r="E12" s="30">
        <v>26.1</v>
      </c>
    </row>
    <row r="13" spans="1:5" ht="21.95" customHeight="1" x14ac:dyDescent="0.25">
      <c r="A13" s="32" t="s">
        <v>43</v>
      </c>
      <c r="B13" s="30">
        <v>18.598914652195361</v>
      </c>
      <c r="C13" s="30">
        <v>15</v>
      </c>
      <c r="D13" s="30">
        <v>21.415884293326567</v>
      </c>
      <c r="E13" s="30">
        <v>13.20754716981132</v>
      </c>
    </row>
    <row r="14" spans="1:5" ht="21.95" customHeight="1" x14ac:dyDescent="0.25">
      <c r="A14" s="32" t="s">
        <v>44</v>
      </c>
      <c r="B14" s="30">
        <v>1.5129090610097022</v>
      </c>
      <c r="C14" s="30">
        <v>1.9</v>
      </c>
      <c r="D14" s="30">
        <v>1.5478304998731287</v>
      </c>
      <c r="E14" s="30">
        <v>1.4150943396226416</v>
      </c>
    </row>
    <row r="15" spans="1:5" ht="32.1" customHeight="1" x14ac:dyDescent="0.25">
      <c r="A15" s="32" t="s">
        <v>41</v>
      </c>
      <c r="B15" s="30">
        <v>23.795428383489558</v>
      </c>
      <c r="C15" s="30">
        <v>24.5</v>
      </c>
      <c r="D15" s="30">
        <v>21.365135752347118</v>
      </c>
      <c r="E15" s="30">
        <v>28.721174004192875</v>
      </c>
    </row>
    <row r="16" spans="1:5" ht="21.95" customHeight="1" x14ac:dyDescent="0.25">
      <c r="A16" s="32" t="s">
        <v>47</v>
      </c>
      <c r="B16" s="30">
        <v>14.734418681137971</v>
      </c>
      <c r="C16" s="30">
        <v>28.3</v>
      </c>
      <c r="D16" s="30">
        <v>17.8</v>
      </c>
      <c r="E16" s="30">
        <v>5.9748427672955975</v>
      </c>
    </row>
    <row r="17" spans="1:5" ht="21.95" customHeight="1" x14ac:dyDescent="0.25">
      <c r="A17" s="32" t="s">
        <v>48</v>
      </c>
      <c r="B17" s="30">
        <v>20.901167571123167</v>
      </c>
      <c r="C17" s="30">
        <v>15</v>
      </c>
      <c r="D17" s="30">
        <v>25</v>
      </c>
      <c r="E17" s="30">
        <v>13.3</v>
      </c>
    </row>
    <row r="18" spans="1:5" ht="21.95" customHeight="1" x14ac:dyDescent="0.25">
      <c r="A18" s="32" t="s">
        <v>42</v>
      </c>
      <c r="B18" s="30">
        <v>24.272323630981745</v>
      </c>
      <c r="C18" s="30">
        <v>22.6</v>
      </c>
      <c r="D18" s="30">
        <v>28</v>
      </c>
      <c r="E18" s="30">
        <v>16.614255765199161</v>
      </c>
    </row>
    <row r="19" spans="1:5" ht="21.95" customHeight="1" x14ac:dyDescent="0.25">
      <c r="A19" s="32" t="s">
        <v>56</v>
      </c>
      <c r="B19" s="30">
        <v>3.0093734583127776</v>
      </c>
      <c r="C19" s="30">
        <v>2.9</v>
      </c>
      <c r="D19" s="30">
        <v>3.8568891144379598</v>
      </c>
      <c r="E19" s="30">
        <v>1.257861635220126</v>
      </c>
    </row>
    <row r="20" spans="1:5" ht="21.95" customHeight="1" x14ac:dyDescent="0.25">
      <c r="A20" s="32" t="s">
        <v>57</v>
      </c>
      <c r="B20" s="30">
        <v>8.3538891629666168</v>
      </c>
      <c r="C20" s="30">
        <v>13.1</v>
      </c>
      <c r="D20" s="30">
        <v>8</v>
      </c>
      <c r="E20" s="30">
        <v>8.3333333333333321</v>
      </c>
    </row>
    <row r="21" spans="1:5" ht="21.95" customHeight="1" x14ac:dyDescent="0.25">
      <c r="A21" s="29"/>
      <c r="B21" s="58"/>
    </row>
    <row r="22" spans="1:5" ht="20.100000000000001" customHeight="1" x14ac:dyDescent="0.25">
      <c r="A22" s="29"/>
      <c r="B22" s="58"/>
    </row>
    <row r="23" spans="1:5" ht="30" customHeight="1" x14ac:dyDescent="0.25">
      <c r="A23" s="32"/>
      <c r="B23" s="58"/>
    </row>
    <row r="24" spans="1:5" ht="20.100000000000001" customHeight="1" x14ac:dyDescent="0.25">
      <c r="A24" s="29"/>
      <c r="B24" s="58"/>
    </row>
    <row r="25" spans="1:5" ht="20.100000000000001" customHeight="1" x14ac:dyDescent="0.25">
      <c r="A25" s="29"/>
      <c r="B25" s="58"/>
    </row>
    <row r="26" spans="1:5" ht="20.100000000000001" customHeight="1" x14ac:dyDescent="0.25">
      <c r="A26" s="29"/>
      <c r="B26" s="58"/>
    </row>
    <row r="27" spans="1:5" ht="20.100000000000001" customHeight="1" x14ac:dyDescent="0.25">
      <c r="A27" s="29"/>
      <c r="B27" s="58"/>
    </row>
    <row r="28" spans="1:5" ht="30" customHeight="1" x14ac:dyDescent="0.25">
      <c r="A28" s="32"/>
      <c r="B28" s="58"/>
    </row>
    <row r="29" spans="1:5" ht="30" customHeight="1" x14ac:dyDescent="0.25">
      <c r="A29" s="32"/>
      <c r="B29" s="58"/>
    </row>
    <row r="30" spans="1:5" ht="20.100000000000001" customHeight="1" x14ac:dyDescent="0.25">
      <c r="A30" s="29"/>
      <c r="B30" s="58"/>
    </row>
    <row r="31" spans="1:5" ht="20.100000000000001" customHeight="1" x14ac:dyDescent="0.25">
      <c r="A31" s="29"/>
      <c r="B31" s="58"/>
    </row>
    <row r="32" spans="1:5" ht="20.100000000000001" customHeight="1" x14ac:dyDescent="0.25">
      <c r="A32" s="29"/>
      <c r="B32" s="58"/>
    </row>
    <row r="33" spans="1:2" ht="20.100000000000001" customHeight="1" x14ac:dyDescent="0.25">
      <c r="A33" s="29"/>
      <c r="B33" s="58"/>
    </row>
    <row r="34" spans="1:2" ht="20.100000000000001" customHeight="1" x14ac:dyDescent="0.25">
      <c r="A34" s="29"/>
      <c r="B34" s="58"/>
    </row>
  </sheetData>
  <mergeCells count="2">
    <mergeCell ref="B6:B7"/>
    <mergeCell ref="C6:E6"/>
  </mergeCells>
  <pageMargins left="0.7" right="0.2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" workbookViewId="0">
      <selection activeCell="I7" sqref="I7"/>
    </sheetView>
  </sheetViews>
  <sheetFormatPr defaultRowHeight="15" x14ac:dyDescent="0.25"/>
  <cols>
    <col min="1" max="1" width="39.42578125" customWidth="1"/>
    <col min="2" max="2" width="10.7109375" customWidth="1"/>
    <col min="3" max="4" width="13.28515625" customWidth="1"/>
    <col min="5" max="5" width="15.5703125" customWidth="1"/>
    <col min="6" max="6" width="13.28515625" customWidth="1"/>
  </cols>
  <sheetData>
    <row r="1" spans="1:5" ht="16.5" x14ac:dyDescent="0.25">
      <c r="A1" s="1" t="s">
        <v>62</v>
      </c>
    </row>
    <row r="2" spans="1:5" ht="16.5" x14ac:dyDescent="0.25">
      <c r="A2" s="1" t="s">
        <v>63</v>
      </c>
    </row>
    <row r="3" spans="1:5" ht="16.5" x14ac:dyDescent="0.25">
      <c r="A3" s="1"/>
    </row>
    <row r="5" spans="1:5" ht="15.75" x14ac:dyDescent="0.25">
      <c r="A5" s="8"/>
      <c r="B5" s="9"/>
      <c r="C5" s="10"/>
      <c r="D5" s="11"/>
      <c r="E5" s="12" t="s">
        <v>2</v>
      </c>
    </row>
    <row r="6" spans="1:5" ht="20.100000000000001" customHeight="1" x14ac:dyDescent="0.25">
      <c r="A6" s="13"/>
      <c r="B6" s="20" t="s">
        <v>36</v>
      </c>
      <c r="C6" s="22" t="s">
        <v>35</v>
      </c>
      <c r="D6" s="22"/>
      <c r="E6" s="22"/>
    </row>
    <row r="7" spans="1:5" ht="40.5" customHeight="1" x14ac:dyDescent="0.25">
      <c r="A7" s="10"/>
      <c r="B7" s="21"/>
      <c r="C7" s="14" t="s">
        <v>37</v>
      </c>
      <c r="D7" s="14" t="s">
        <v>10</v>
      </c>
      <c r="E7" s="14" t="s">
        <v>38</v>
      </c>
    </row>
    <row r="8" spans="1:5" ht="20.100000000000001" customHeight="1" x14ac:dyDescent="0.25"/>
    <row r="9" spans="1:5" ht="21.95" customHeight="1" x14ac:dyDescent="0.25">
      <c r="A9" s="6" t="s">
        <v>64</v>
      </c>
      <c r="B9" s="15">
        <v>50.7</v>
      </c>
      <c r="C9" s="15">
        <v>41</v>
      </c>
      <c r="D9" s="15">
        <v>50.1</v>
      </c>
      <c r="E9" s="15">
        <v>60</v>
      </c>
    </row>
    <row r="10" spans="1:5" ht="21.95" customHeight="1" x14ac:dyDescent="0.25">
      <c r="A10" s="6" t="s">
        <v>51</v>
      </c>
      <c r="B10" s="15">
        <v>11.2</v>
      </c>
      <c r="C10" s="15">
        <v>3.6</v>
      </c>
      <c r="D10" s="15">
        <v>11.2</v>
      </c>
      <c r="E10" s="15">
        <v>13.4</v>
      </c>
    </row>
    <row r="11" spans="1:5" ht="21.95" customHeight="1" x14ac:dyDescent="0.25">
      <c r="A11" s="6" t="s">
        <v>65</v>
      </c>
      <c r="B11" s="15">
        <v>26.1</v>
      </c>
      <c r="C11" s="15">
        <v>22.6</v>
      </c>
      <c r="D11" s="15">
        <v>26.5</v>
      </c>
      <c r="E11" s="15">
        <v>23.7</v>
      </c>
    </row>
    <row r="12" spans="1:5" ht="21.95" customHeight="1" x14ac:dyDescent="0.25">
      <c r="A12" s="6" t="s">
        <v>52</v>
      </c>
      <c r="B12" s="15">
        <v>15.1</v>
      </c>
      <c r="C12" s="15">
        <v>12.8</v>
      </c>
      <c r="D12" s="15">
        <v>15.6</v>
      </c>
      <c r="E12" s="15">
        <v>11.4</v>
      </c>
    </row>
    <row r="13" spans="1:5" ht="21.95" customHeight="1" x14ac:dyDescent="0.25">
      <c r="A13" s="6" t="s">
        <v>66</v>
      </c>
      <c r="B13" s="15">
        <v>47.1</v>
      </c>
      <c r="C13" s="15">
        <v>41.5</v>
      </c>
      <c r="D13" s="15">
        <v>48.4</v>
      </c>
      <c r="E13" s="15">
        <v>37.799999999999997</v>
      </c>
    </row>
    <row r="14" spans="1:5" ht="30" customHeight="1" x14ac:dyDescent="0.25">
      <c r="A14" s="7" t="s">
        <v>67</v>
      </c>
      <c r="B14" s="15">
        <v>14.5</v>
      </c>
      <c r="C14" s="15">
        <v>15.4</v>
      </c>
      <c r="D14" s="15">
        <v>14.6</v>
      </c>
      <c r="E14" s="15">
        <v>12.9</v>
      </c>
    </row>
    <row r="15" spans="1:5" ht="30" customHeight="1" x14ac:dyDescent="0.25">
      <c r="A15" s="7" t="s">
        <v>53</v>
      </c>
      <c r="B15" s="15">
        <v>25.6</v>
      </c>
      <c r="C15" s="15">
        <v>24.6</v>
      </c>
      <c r="D15" s="15">
        <v>27</v>
      </c>
      <c r="E15" s="15">
        <v>13.8</v>
      </c>
    </row>
    <row r="16" spans="1:5" ht="21.95" customHeight="1" x14ac:dyDescent="0.25">
      <c r="A16" s="6" t="s">
        <v>68</v>
      </c>
      <c r="B16" s="15">
        <v>21.4</v>
      </c>
      <c r="C16" s="15">
        <v>20.5</v>
      </c>
      <c r="D16" s="15">
        <v>22.1</v>
      </c>
      <c r="E16" s="15">
        <v>15.3</v>
      </c>
    </row>
    <row r="17" spans="1:5" ht="21.95" customHeight="1" x14ac:dyDescent="0.25">
      <c r="A17" s="6" t="s">
        <v>54</v>
      </c>
      <c r="B17" s="15">
        <v>18.2</v>
      </c>
      <c r="C17" s="15">
        <v>15.4</v>
      </c>
      <c r="D17" s="15">
        <v>19.8</v>
      </c>
      <c r="E17" s="15">
        <v>5.9</v>
      </c>
    </row>
    <row r="18" spans="1:5" ht="21.95" customHeight="1" x14ac:dyDescent="0.25">
      <c r="A18" s="6" t="s">
        <v>69</v>
      </c>
      <c r="B18" s="15">
        <v>18.8</v>
      </c>
      <c r="C18" s="15">
        <v>15.9</v>
      </c>
      <c r="D18" s="15">
        <v>19.3</v>
      </c>
      <c r="E18" s="15">
        <v>15.8</v>
      </c>
    </row>
    <row r="19" spans="1:5" ht="21.95" customHeight="1" x14ac:dyDescent="0.25">
      <c r="A19" s="6" t="s">
        <v>70</v>
      </c>
      <c r="B19" s="15">
        <v>14.7</v>
      </c>
      <c r="C19" s="15">
        <v>12.3</v>
      </c>
      <c r="D19" s="15">
        <v>15.7</v>
      </c>
      <c r="E19" s="15">
        <v>6.2</v>
      </c>
    </row>
    <row r="20" spans="1:5" ht="21.95" customHeight="1" x14ac:dyDescent="0.25">
      <c r="A20" s="6" t="s">
        <v>55</v>
      </c>
      <c r="B20" s="15">
        <v>6.5</v>
      </c>
      <c r="C20" s="15">
        <v>16.399999999999999</v>
      </c>
      <c r="D20" s="15">
        <v>5.4</v>
      </c>
      <c r="E20" s="15">
        <v>13.1</v>
      </c>
    </row>
    <row r="21" spans="1:5" ht="21.95" customHeight="1" x14ac:dyDescent="0.25">
      <c r="A21" s="6"/>
      <c r="B21" s="2"/>
    </row>
    <row r="22" spans="1:5" ht="20.100000000000001" customHeight="1" x14ac:dyDescent="0.25">
      <c r="A22" s="6"/>
      <c r="B22" s="2"/>
    </row>
    <row r="23" spans="1:5" ht="30" customHeight="1" x14ac:dyDescent="0.25">
      <c r="A23" s="7"/>
      <c r="B23" s="2"/>
    </row>
    <row r="24" spans="1:5" ht="20.100000000000001" customHeight="1" x14ac:dyDescent="0.25">
      <c r="A24" s="6"/>
      <c r="B24" s="2"/>
    </row>
    <row r="25" spans="1:5" ht="20.100000000000001" customHeight="1" x14ac:dyDescent="0.25">
      <c r="A25" s="6"/>
      <c r="B25" s="2"/>
    </row>
    <row r="26" spans="1:5" ht="20.100000000000001" customHeight="1" x14ac:dyDescent="0.25">
      <c r="A26" s="6"/>
      <c r="B26" s="2"/>
    </row>
    <row r="27" spans="1:5" ht="20.100000000000001" customHeight="1" x14ac:dyDescent="0.25">
      <c r="A27" s="6"/>
      <c r="B27" s="2"/>
    </row>
    <row r="28" spans="1:5" ht="30" customHeight="1" x14ac:dyDescent="0.25">
      <c r="A28" s="7"/>
      <c r="B28" s="2"/>
    </row>
    <row r="29" spans="1:5" ht="30" customHeight="1" x14ac:dyDescent="0.25">
      <c r="A29" s="7"/>
      <c r="B29" s="2"/>
    </row>
    <row r="30" spans="1:5" ht="20.100000000000001" customHeight="1" x14ac:dyDescent="0.25">
      <c r="A30" s="6"/>
      <c r="B30" s="2"/>
    </row>
    <row r="31" spans="1:5" ht="20.100000000000001" customHeight="1" x14ac:dyDescent="0.25">
      <c r="A31" s="6"/>
      <c r="B31" s="2"/>
    </row>
    <row r="32" spans="1:5" ht="20.100000000000001" customHeight="1" x14ac:dyDescent="0.25">
      <c r="A32" s="6"/>
      <c r="B32" s="2"/>
    </row>
    <row r="33" spans="1:2" ht="20.100000000000001" customHeight="1" x14ac:dyDescent="0.25">
      <c r="A33" s="6"/>
      <c r="B33" s="2"/>
    </row>
    <row r="34" spans="1:2" ht="20.100000000000001" customHeight="1" x14ac:dyDescent="0.25">
      <c r="A34" s="6"/>
      <c r="B34" s="2"/>
    </row>
  </sheetData>
  <mergeCells count="2">
    <mergeCell ref="B6:B7"/>
    <mergeCell ref="C6:E6"/>
  </mergeCells>
  <pageMargins left="0.7" right="0.18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I7" sqref="I7"/>
    </sheetView>
  </sheetViews>
  <sheetFormatPr defaultRowHeight="15" x14ac:dyDescent="0.25"/>
  <cols>
    <col min="1" max="1" width="39.85546875" customWidth="1"/>
    <col min="2" max="2" width="10.7109375" customWidth="1"/>
    <col min="3" max="3" width="13.28515625" customWidth="1"/>
    <col min="4" max="4" width="14.140625" customWidth="1"/>
    <col min="5" max="5" width="15.5703125" customWidth="1"/>
    <col min="6" max="6" width="13.28515625" customWidth="1"/>
  </cols>
  <sheetData>
    <row r="1" spans="1:5" ht="16.5" x14ac:dyDescent="0.25">
      <c r="A1" s="1" t="s">
        <v>71</v>
      </c>
    </row>
    <row r="2" spans="1:5" ht="16.5" x14ac:dyDescent="0.25">
      <c r="A2" s="1" t="s">
        <v>72</v>
      </c>
    </row>
    <row r="3" spans="1:5" ht="16.5" x14ac:dyDescent="0.25">
      <c r="A3" s="1"/>
    </row>
    <row r="5" spans="1:5" ht="15.75" x14ac:dyDescent="0.25">
      <c r="A5" s="8"/>
      <c r="B5" s="9"/>
      <c r="C5" s="10"/>
      <c r="D5" s="11"/>
      <c r="E5" s="12" t="s">
        <v>2</v>
      </c>
    </row>
    <row r="6" spans="1:5" ht="20.100000000000001" customHeight="1" x14ac:dyDescent="0.25">
      <c r="A6" s="13"/>
      <c r="B6" s="20" t="s">
        <v>36</v>
      </c>
      <c r="C6" s="22" t="s">
        <v>35</v>
      </c>
      <c r="D6" s="22"/>
      <c r="E6" s="22"/>
    </row>
    <row r="7" spans="1:5" ht="40.5" customHeight="1" x14ac:dyDescent="0.25">
      <c r="A7" s="10"/>
      <c r="B7" s="21"/>
      <c r="C7" s="14" t="s">
        <v>37</v>
      </c>
      <c r="D7" s="14" t="s">
        <v>10</v>
      </c>
      <c r="E7" s="14" t="s">
        <v>38</v>
      </c>
    </row>
    <row r="8" spans="1:5" ht="20.100000000000001" customHeight="1" x14ac:dyDescent="0.25"/>
    <row r="9" spans="1:5" ht="21.95" customHeight="1" x14ac:dyDescent="0.25">
      <c r="A9" s="6" t="s">
        <v>39</v>
      </c>
      <c r="B9" s="15">
        <v>55.695834303002087</v>
      </c>
      <c r="C9" s="15">
        <v>55.03439649781113</v>
      </c>
      <c r="D9" s="15">
        <v>55.733976567884213</v>
      </c>
      <c r="E9" s="15">
        <v>56.163113994439293</v>
      </c>
    </row>
    <row r="10" spans="1:5" ht="21.95" customHeight="1" x14ac:dyDescent="0.25">
      <c r="A10" s="6" t="s">
        <v>46</v>
      </c>
      <c r="B10" s="15">
        <v>6.6907144519432169</v>
      </c>
      <c r="C10" s="15">
        <v>6.1288305190744214</v>
      </c>
      <c r="D10" s="15">
        <v>5.8097863542384562</v>
      </c>
      <c r="E10" s="15">
        <v>19.369786839666357</v>
      </c>
    </row>
    <row r="11" spans="1:5" ht="32.1" customHeight="1" x14ac:dyDescent="0.25">
      <c r="A11" s="7" t="s">
        <v>73</v>
      </c>
      <c r="B11" s="15">
        <v>46.707004887130552</v>
      </c>
      <c r="C11" s="15">
        <v>42.964352720450286</v>
      </c>
      <c r="D11" s="15">
        <v>47.339765678842177</v>
      </c>
      <c r="E11" s="15">
        <v>43.744207599629284</v>
      </c>
    </row>
    <row r="12" spans="1:5" ht="21.95" customHeight="1" x14ac:dyDescent="0.25">
      <c r="A12" s="7" t="s">
        <v>74</v>
      </c>
      <c r="B12" s="15">
        <v>5.7889225040726089</v>
      </c>
      <c r="C12" s="15">
        <v>5.1282051282051277</v>
      </c>
      <c r="D12" s="15">
        <v>5.534114403859407</v>
      </c>
      <c r="E12" s="15">
        <v>10.194624652455978</v>
      </c>
    </row>
    <row r="13" spans="1:5" ht="32.1" customHeight="1" x14ac:dyDescent="0.25">
      <c r="A13" s="7" t="s">
        <v>41</v>
      </c>
      <c r="B13" s="15">
        <v>5.7947405166395161</v>
      </c>
      <c r="C13" s="15">
        <v>4.9405878674171362</v>
      </c>
      <c r="D13" s="15">
        <v>5.6926257753273601</v>
      </c>
      <c r="E13" s="15">
        <v>8.4337349397590362</v>
      </c>
    </row>
    <row r="14" spans="1:5" ht="30" customHeight="1" x14ac:dyDescent="0.25">
      <c r="A14" s="7" t="s">
        <v>47</v>
      </c>
      <c r="B14" s="15">
        <v>3.6828019548522226</v>
      </c>
      <c r="C14" s="15">
        <v>3.3145716072545341</v>
      </c>
      <c r="D14" s="15">
        <v>3.7973811164713989</v>
      </c>
      <c r="E14" s="15">
        <v>2.6876737720111215</v>
      </c>
    </row>
    <row r="15" spans="1:5" ht="30" customHeight="1" x14ac:dyDescent="0.25">
      <c r="A15" s="7" t="s">
        <v>48</v>
      </c>
      <c r="B15" s="15">
        <v>15.726087968350011</v>
      </c>
      <c r="C15" s="15">
        <v>13.008130081300814</v>
      </c>
      <c r="D15" s="15">
        <v>16.505858028945557</v>
      </c>
      <c r="E15" s="15">
        <v>9.2678405931417984</v>
      </c>
    </row>
    <row r="16" spans="1:5" ht="21.95" customHeight="1" x14ac:dyDescent="0.25">
      <c r="A16" s="6" t="s">
        <v>42</v>
      </c>
      <c r="B16" s="15">
        <v>13.963230160577147</v>
      </c>
      <c r="C16" s="15">
        <v>12.570356472795496</v>
      </c>
      <c r="D16" s="15">
        <v>14.658855961405928</v>
      </c>
      <c r="E16" s="15">
        <v>6.672845227062095</v>
      </c>
    </row>
    <row r="17" spans="1:5" ht="21.95" customHeight="1" x14ac:dyDescent="0.25">
      <c r="A17" s="6" t="s">
        <v>56</v>
      </c>
      <c r="B17" s="15">
        <v>5.823830579474051</v>
      </c>
      <c r="C17" s="15">
        <v>5.0656660412757972</v>
      </c>
      <c r="D17" s="15">
        <v>6.1199172984148866</v>
      </c>
      <c r="E17" s="15">
        <v>2.9657089898053752</v>
      </c>
    </row>
    <row r="18" spans="1:5" ht="32.1" customHeight="1" x14ac:dyDescent="0.25">
      <c r="A18" s="7" t="s">
        <v>110</v>
      </c>
      <c r="B18" s="15">
        <v>12.36909471724459</v>
      </c>
      <c r="C18" s="15">
        <v>11.569731081926204</v>
      </c>
      <c r="D18" s="15">
        <v>12.811853893866299</v>
      </c>
      <c r="E18" s="15">
        <v>7.5996292863762749</v>
      </c>
    </row>
    <row r="19" spans="1:5" ht="32.1" customHeight="1" x14ac:dyDescent="0.25">
      <c r="A19" s="7" t="s">
        <v>49</v>
      </c>
      <c r="B19" s="15">
        <v>14.533395392134047</v>
      </c>
      <c r="C19" s="15">
        <v>15.134459036898063</v>
      </c>
      <c r="D19" s="15">
        <v>14.748449345279118</v>
      </c>
      <c r="E19" s="15">
        <v>10.750695088044486</v>
      </c>
    </row>
    <row r="20" spans="1:5" ht="39.950000000000003" customHeight="1" x14ac:dyDescent="0.25">
      <c r="A20" s="17" t="s">
        <v>123</v>
      </c>
      <c r="B20" s="15">
        <v>18.181289271584827</v>
      </c>
      <c r="C20" s="15">
        <v>17.636022514071296</v>
      </c>
      <c r="D20" s="15">
        <v>18.711233631977947</v>
      </c>
      <c r="E20" s="15">
        <v>11.862835959221501</v>
      </c>
    </row>
    <row r="21" spans="1:5" ht="21.95" customHeight="1" x14ac:dyDescent="0.25">
      <c r="A21" s="6" t="s">
        <v>58</v>
      </c>
      <c r="B21" s="15">
        <v>7.1968815452641373</v>
      </c>
      <c r="C21" s="15">
        <v>10.131332082551594</v>
      </c>
      <c r="D21" s="15">
        <v>7.0434183321847001</v>
      </c>
      <c r="E21" s="15">
        <v>4.911955514365153</v>
      </c>
    </row>
    <row r="22" spans="1:5" ht="20.100000000000001" customHeight="1" x14ac:dyDescent="0.25">
      <c r="A22" s="6" t="s">
        <v>57</v>
      </c>
      <c r="B22" s="15">
        <v>0.50034908075401441</v>
      </c>
      <c r="C22" s="15">
        <v>0.43777360850531583</v>
      </c>
      <c r="D22" s="15">
        <v>0.42039972432804967</v>
      </c>
      <c r="E22" s="15">
        <v>1.6682113067655238</v>
      </c>
    </row>
    <row r="23" spans="1:5" ht="20.100000000000001" customHeight="1" x14ac:dyDescent="0.25">
      <c r="A23" s="6" t="s">
        <v>50</v>
      </c>
      <c r="B23" s="15">
        <v>1.7454037700721434</v>
      </c>
      <c r="C23" s="15">
        <v>2.4390243902439024</v>
      </c>
      <c r="D23" s="15">
        <v>1.4817367332873881</v>
      </c>
      <c r="E23" s="15">
        <v>4.2632066728452278</v>
      </c>
    </row>
    <row r="24" spans="1:5" ht="20.100000000000001" customHeight="1" x14ac:dyDescent="0.25">
      <c r="A24" s="6"/>
      <c r="B24" s="2"/>
    </row>
    <row r="25" spans="1:5" ht="20.100000000000001" customHeight="1" x14ac:dyDescent="0.25">
      <c r="A25" s="6"/>
      <c r="B25" s="2"/>
    </row>
    <row r="26" spans="1:5" ht="20.100000000000001" customHeight="1" x14ac:dyDescent="0.25">
      <c r="A26" s="6"/>
      <c r="B26" s="2"/>
    </row>
    <row r="27" spans="1:5" ht="20.100000000000001" customHeight="1" x14ac:dyDescent="0.25">
      <c r="A27" s="6"/>
      <c r="B27" s="2"/>
    </row>
    <row r="28" spans="1:5" ht="30" customHeight="1" x14ac:dyDescent="0.25">
      <c r="A28" s="7"/>
      <c r="B28" s="2"/>
    </row>
    <row r="29" spans="1:5" ht="30" customHeight="1" x14ac:dyDescent="0.25">
      <c r="A29" s="7"/>
      <c r="B29" s="2"/>
    </row>
    <row r="30" spans="1:5" ht="20.100000000000001" customHeight="1" x14ac:dyDescent="0.25">
      <c r="A30" s="6"/>
      <c r="B30" s="2"/>
    </row>
    <row r="31" spans="1:5" ht="20.100000000000001" customHeight="1" x14ac:dyDescent="0.25">
      <c r="A31" s="6"/>
      <c r="B31" s="2"/>
    </row>
    <row r="32" spans="1:5" ht="20.100000000000001" customHeight="1" x14ac:dyDescent="0.25">
      <c r="A32" s="6"/>
      <c r="B32" s="2"/>
    </row>
    <row r="33" spans="1:2" ht="20.100000000000001" customHeight="1" x14ac:dyDescent="0.25">
      <c r="A33" s="6"/>
      <c r="B33" s="2"/>
    </row>
    <row r="34" spans="1:2" ht="20.100000000000001" customHeight="1" x14ac:dyDescent="0.25">
      <c r="A34" s="6"/>
      <c r="B34" s="2"/>
    </row>
  </sheetData>
  <mergeCells count="2">
    <mergeCell ref="B6:B7"/>
    <mergeCell ref="C6:E6"/>
  </mergeCells>
  <pageMargins left="0.7" right="0.22" top="0.75" bottom="0.75" header="0.4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F10" sqref="F10"/>
    </sheetView>
  </sheetViews>
  <sheetFormatPr defaultRowHeight="15" x14ac:dyDescent="0.25"/>
  <cols>
    <col min="1" max="1" width="41.140625" style="47" customWidth="1"/>
    <col min="2" max="2" width="10.7109375" style="47" customWidth="1"/>
    <col min="3" max="3" width="12.7109375" style="47" customWidth="1"/>
    <col min="4" max="4" width="14.5703125" style="47" customWidth="1"/>
    <col min="5" max="5" width="15" style="47" customWidth="1"/>
    <col min="6" max="6" width="13.28515625" style="47" customWidth="1"/>
    <col min="7" max="16384" width="9.140625" style="47"/>
  </cols>
  <sheetData>
    <row r="1" spans="1:5" ht="16.5" x14ac:dyDescent="0.25">
      <c r="A1" s="46" t="s">
        <v>75</v>
      </c>
    </row>
    <row r="2" spans="1:5" ht="16.5" x14ac:dyDescent="0.25">
      <c r="A2" s="46" t="s">
        <v>126</v>
      </c>
    </row>
    <row r="3" spans="1:5" ht="16.5" x14ac:dyDescent="0.25">
      <c r="A3" s="46"/>
    </row>
    <row r="5" spans="1:5" ht="15.75" x14ac:dyDescent="0.25">
      <c r="A5" s="48"/>
      <c r="B5" s="49"/>
      <c r="C5" s="50"/>
      <c r="D5" s="51"/>
      <c r="E5" s="52" t="s">
        <v>2</v>
      </c>
    </row>
    <row r="6" spans="1:5" ht="20.100000000000001" customHeight="1" x14ac:dyDescent="0.25">
      <c r="A6" s="53"/>
      <c r="B6" s="54" t="s">
        <v>36</v>
      </c>
      <c r="C6" s="55" t="s">
        <v>35</v>
      </c>
      <c r="D6" s="55"/>
      <c r="E6" s="55"/>
    </row>
    <row r="7" spans="1:5" ht="40.5" customHeight="1" x14ac:dyDescent="0.25">
      <c r="A7" s="50"/>
      <c r="B7" s="56"/>
      <c r="C7" s="57" t="s">
        <v>37</v>
      </c>
      <c r="D7" s="57" t="s">
        <v>10</v>
      </c>
      <c r="E7" s="57" t="s">
        <v>38</v>
      </c>
    </row>
    <row r="8" spans="1:5" ht="20.100000000000001" customHeight="1" x14ac:dyDescent="0.25"/>
    <row r="9" spans="1:5" ht="21.95" customHeight="1" x14ac:dyDescent="0.25">
      <c r="A9" s="6" t="s">
        <v>76</v>
      </c>
      <c r="B9" s="15">
        <v>40.452196382428937</v>
      </c>
      <c r="C9" s="15">
        <v>37.465865647187329</v>
      </c>
      <c r="D9" s="15">
        <v>43.027931746549285</v>
      </c>
      <c r="E9" s="15">
        <v>26.414462671576832</v>
      </c>
    </row>
    <row r="10" spans="1:5" ht="21.95" customHeight="1" x14ac:dyDescent="0.25">
      <c r="A10" s="6" t="s">
        <v>77</v>
      </c>
      <c r="B10" s="15">
        <v>26.054819833692637</v>
      </c>
      <c r="C10" s="15">
        <v>19.299111549851926</v>
      </c>
      <c r="D10" s="15">
        <v>28.24052508998518</v>
      </c>
      <c r="E10" s="15">
        <v>15.466219988833055</v>
      </c>
    </row>
    <row r="11" spans="1:5" ht="30" customHeight="1" x14ac:dyDescent="0.25">
      <c r="A11" s="7" t="s">
        <v>78</v>
      </c>
      <c r="B11" s="15">
        <v>24.959791944701092</v>
      </c>
      <c r="C11" s="15">
        <v>20.878578479763078</v>
      </c>
      <c r="D11" s="15">
        <v>24.975651069235656</v>
      </c>
      <c r="E11" s="15">
        <v>27.163595756560582</v>
      </c>
    </row>
    <row r="12" spans="1:5" ht="21.95" customHeight="1" x14ac:dyDescent="0.25">
      <c r="A12" s="6" t="s">
        <v>111</v>
      </c>
      <c r="B12" s="15">
        <v>9.6770025839793288</v>
      </c>
      <c r="C12" s="15">
        <v>9.0660841070453309</v>
      </c>
      <c r="D12" s="15">
        <v>9.3250733615911319</v>
      </c>
      <c r="E12" s="15">
        <v>12.219618346166722</v>
      </c>
    </row>
    <row r="13" spans="1:5" ht="21.95" customHeight="1" x14ac:dyDescent="0.25">
      <c r="A13" s="6" t="s">
        <v>112</v>
      </c>
      <c r="B13" s="15">
        <v>17.821618037135277</v>
      </c>
      <c r="C13" s="15">
        <v>18.53448275862069</v>
      </c>
      <c r="D13" s="15">
        <v>17.060637204522099</v>
      </c>
      <c r="E13" s="15">
        <v>19.287211740041929</v>
      </c>
    </row>
    <row r="14" spans="1:5" ht="21.95" customHeight="1" x14ac:dyDescent="0.25">
      <c r="A14" s="7" t="s">
        <v>79</v>
      </c>
      <c r="B14" s="15">
        <v>24.005305039787796</v>
      </c>
      <c r="C14" s="15">
        <v>22.844827586206897</v>
      </c>
      <c r="D14" s="15">
        <v>28.340184994861257</v>
      </c>
      <c r="E14" s="15">
        <v>15.30398322851153</v>
      </c>
    </row>
    <row r="15" spans="1:5" ht="30" customHeight="1" x14ac:dyDescent="0.25">
      <c r="A15" s="7" t="s">
        <v>113</v>
      </c>
      <c r="B15" s="15">
        <v>12.980769230769232</v>
      </c>
      <c r="C15" s="15">
        <v>12.931034482758621</v>
      </c>
      <c r="D15" s="15">
        <v>13.360739979445016</v>
      </c>
      <c r="E15" s="15">
        <v>12.211740041928723</v>
      </c>
    </row>
    <row r="16" spans="1:5" ht="21.95" customHeight="1" x14ac:dyDescent="0.25">
      <c r="A16" s="6" t="s">
        <v>80</v>
      </c>
      <c r="B16" s="15">
        <v>30.472572973342913</v>
      </c>
      <c r="C16" s="15">
        <v>25.419545903257649</v>
      </c>
      <c r="D16" s="15">
        <v>31.975439339402921</v>
      </c>
      <c r="E16" s="15">
        <v>23.422668900055836</v>
      </c>
    </row>
    <row r="17" spans="1:5" ht="30" customHeight="1" x14ac:dyDescent="0.25">
      <c r="A17" s="7" t="s">
        <v>114</v>
      </c>
      <c r="B17" s="15">
        <v>6.6976127320954912</v>
      </c>
      <c r="C17" s="15">
        <v>6.8965517241379306</v>
      </c>
      <c r="D17" s="15">
        <v>8.6587872559095587</v>
      </c>
      <c r="E17" s="15">
        <v>2.6729559748427674</v>
      </c>
    </row>
    <row r="18" spans="1:5" ht="21.95" customHeight="1" x14ac:dyDescent="0.25">
      <c r="A18" s="7" t="s">
        <v>115</v>
      </c>
      <c r="B18" s="15">
        <v>19.330238726790448</v>
      </c>
      <c r="C18" s="15">
        <v>20.689655172413794</v>
      </c>
      <c r="D18" s="15">
        <v>23.381294964028775</v>
      </c>
      <c r="E18" s="15">
        <v>10.90146750524109</v>
      </c>
    </row>
    <row r="19" spans="1:5" ht="21.95" customHeight="1" x14ac:dyDescent="0.25">
      <c r="A19" s="7" t="s">
        <v>81</v>
      </c>
      <c r="B19" s="15">
        <v>8.8070628768303187</v>
      </c>
      <c r="C19" s="15">
        <v>8.3560895685417798</v>
      </c>
      <c r="D19" s="15">
        <v>8.9990218454515816</v>
      </c>
      <c r="E19" s="15">
        <v>7.9009039169735518</v>
      </c>
    </row>
    <row r="20" spans="1:5" ht="39.950000000000003" customHeight="1" x14ac:dyDescent="0.25">
      <c r="A20" s="7" t="s">
        <v>116</v>
      </c>
      <c r="B20" s="15">
        <v>4.9698535745047376</v>
      </c>
      <c r="C20" s="15">
        <v>4.3145821955215728</v>
      </c>
      <c r="D20" s="15">
        <v>5.0374959243560484</v>
      </c>
      <c r="E20" s="15">
        <v>4.9548041513223975</v>
      </c>
    </row>
    <row r="21" spans="1:5" ht="21.95" customHeight="1" x14ac:dyDescent="0.25">
      <c r="A21" s="6" t="s">
        <v>117</v>
      </c>
      <c r="B21" s="15">
        <v>8.0072944297082227</v>
      </c>
      <c r="C21" s="15">
        <v>9.0517241379310338</v>
      </c>
      <c r="D21" s="15">
        <v>9.4552929085303195</v>
      </c>
      <c r="E21" s="15">
        <v>4.9266247379454926</v>
      </c>
    </row>
    <row r="22" spans="1:5" ht="21.95" customHeight="1" x14ac:dyDescent="0.25">
      <c r="A22" s="6" t="s">
        <v>82</v>
      </c>
      <c r="B22" s="15">
        <v>26.167744584744895</v>
      </c>
      <c r="C22" s="15">
        <v>32.082922013820337</v>
      </c>
      <c r="D22" s="15">
        <v>26.915096337073898</v>
      </c>
      <c r="E22" s="15">
        <v>17.895030709101061</v>
      </c>
    </row>
    <row r="23" spans="1:5" ht="21.95" customHeight="1" x14ac:dyDescent="0.25">
      <c r="A23" s="6" t="s">
        <v>118</v>
      </c>
      <c r="B23" s="15">
        <v>18.927648578811372</v>
      </c>
      <c r="C23" s="15">
        <v>18.951392681594754</v>
      </c>
      <c r="D23" s="15">
        <v>19.601130311922617</v>
      </c>
      <c r="E23" s="15">
        <v>14.763977234683628</v>
      </c>
    </row>
    <row r="24" spans="1:5" ht="30" customHeight="1" x14ac:dyDescent="0.25">
      <c r="A24" s="7" t="s">
        <v>119</v>
      </c>
      <c r="B24" s="15">
        <v>6.6976127320954912</v>
      </c>
      <c r="C24" s="15">
        <v>6.8965517241379306</v>
      </c>
      <c r="D24" s="15">
        <v>8.6587872559095587</v>
      </c>
      <c r="E24" s="15">
        <v>2.6729559748427674</v>
      </c>
    </row>
    <row r="25" spans="1:5" ht="21.95" customHeight="1" x14ac:dyDescent="0.25">
      <c r="A25" s="6" t="s">
        <v>120</v>
      </c>
      <c r="B25" s="15">
        <v>19.330238726790448</v>
      </c>
      <c r="C25" s="15">
        <v>20.689655172413794</v>
      </c>
      <c r="D25" s="15">
        <v>23.381294964028775</v>
      </c>
      <c r="E25" s="15">
        <v>10.90146750524109</v>
      </c>
    </row>
    <row r="26" spans="1:5" ht="32.1" customHeight="1" x14ac:dyDescent="0.25">
      <c r="A26" s="7" t="s">
        <v>84</v>
      </c>
      <c r="B26" s="15">
        <v>10.86993970714901</v>
      </c>
      <c r="C26" s="15">
        <v>11.086837793555434</v>
      </c>
      <c r="D26" s="15">
        <v>11.107488316487338</v>
      </c>
      <c r="E26" s="15">
        <v>9.2735185805155673</v>
      </c>
    </row>
    <row r="27" spans="1:5" ht="32.1" customHeight="1" x14ac:dyDescent="0.25">
      <c r="A27" s="7" t="s">
        <v>99</v>
      </c>
      <c r="B27" s="15">
        <v>31.16</v>
      </c>
      <c r="C27" s="15">
        <v>29.88</v>
      </c>
      <c r="D27" s="15">
        <v>31.16</v>
      </c>
      <c r="E27" s="15">
        <v>33.049999999999997</v>
      </c>
    </row>
    <row r="28" spans="1:5" ht="30" customHeight="1" x14ac:dyDescent="0.25">
      <c r="A28" s="7"/>
      <c r="B28" s="2"/>
    </row>
    <row r="29" spans="1:5" ht="30" customHeight="1" x14ac:dyDescent="0.25">
      <c r="A29" s="7"/>
      <c r="B29" s="2"/>
    </row>
    <row r="30" spans="1:5" ht="20.100000000000001" customHeight="1" x14ac:dyDescent="0.25">
      <c r="A30" s="6"/>
      <c r="B30" s="2"/>
    </row>
    <row r="31" spans="1:5" ht="20.100000000000001" customHeight="1" x14ac:dyDescent="0.25">
      <c r="A31" s="6"/>
      <c r="B31" s="2"/>
    </row>
    <row r="32" spans="1:5" ht="20.100000000000001" customHeight="1" x14ac:dyDescent="0.25">
      <c r="A32" s="6"/>
      <c r="B32" s="2"/>
    </row>
    <row r="33" spans="1:2" ht="20.100000000000001" customHeight="1" x14ac:dyDescent="0.25">
      <c r="A33" s="6"/>
      <c r="B33" s="2"/>
    </row>
    <row r="34" spans="1:2" ht="20.100000000000001" customHeight="1" x14ac:dyDescent="0.25">
      <c r="A34" s="6"/>
      <c r="B34" s="2"/>
    </row>
  </sheetData>
  <mergeCells count="2">
    <mergeCell ref="B6:B7"/>
    <mergeCell ref="C6:E6"/>
  </mergeCells>
  <pageMargins left="0.7" right="0.1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" workbookViewId="0">
      <selection activeCell="G11" sqref="G11"/>
    </sheetView>
  </sheetViews>
  <sheetFormatPr defaultRowHeight="15" x14ac:dyDescent="0.25"/>
  <cols>
    <col min="1" max="1" width="41.85546875" style="47" customWidth="1"/>
    <col min="2" max="2" width="10.7109375" style="47" customWidth="1"/>
    <col min="3" max="3" width="12.42578125" style="47" customWidth="1"/>
    <col min="4" max="4" width="13.28515625" style="47" customWidth="1"/>
    <col min="5" max="5" width="15.5703125" style="47" customWidth="1"/>
    <col min="6" max="6" width="13.28515625" style="47" customWidth="1"/>
    <col min="7" max="16384" width="9.140625" style="47"/>
  </cols>
  <sheetData>
    <row r="1" spans="1:5" ht="16.5" x14ac:dyDescent="0.25">
      <c r="A1" s="46" t="s">
        <v>85</v>
      </c>
    </row>
    <row r="2" spans="1:5" ht="16.5" x14ac:dyDescent="0.25">
      <c r="A2" s="46" t="s">
        <v>86</v>
      </c>
    </row>
    <row r="3" spans="1:5" ht="16.5" x14ac:dyDescent="0.25">
      <c r="A3" s="46"/>
    </row>
    <row r="5" spans="1:5" ht="15.75" x14ac:dyDescent="0.25">
      <c r="A5" s="48"/>
      <c r="B5" s="49"/>
      <c r="C5" s="50"/>
      <c r="D5" s="51"/>
      <c r="E5" s="52" t="s">
        <v>2</v>
      </c>
    </row>
    <row r="6" spans="1:5" ht="20.100000000000001" customHeight="1" x14ac:dyDescent="0.25">
      <c r="A6" s="53"/>
      <c r="B6" s="54" t="s">
        <v>36</v>
      </c>
      <c r="C6" s="55" t="s">
        <v>35</v>
      </c>
      <c r="D6" s="55"/>
      <c r="E6" s="55"/>
    </row>
    <row r="7" spans="1:5" ht="40.5" customHeight="1" x14ac:dyDescent="0.25">
      <c r="A7" s="50"/>
      <c r="B7" s="56"/>
      <c r="C7" s="57" t="s">
        <v>37</v>
      </c>
      <c r="D7" s="57" t="s">
        <v>10</v>
      </c>
      <c r="E7" s="57" t="s">
        <v>38</v>
      </c>
    </row>
    <row r="8" spans="1:5" ht="20.100000000000001" customHeight="1" x14ac:dyDescent="0.25"/>
    <row r="9" spans="1:5" ht="21.95" customHeight="1" x14ac:dyDescent="0.25">
      <c r="A9" s="6" t="s">
        <v>76</v>
      </c>
      <c r="B9" s="18">
        <v>40.384615384615387</v>
      </c>
      <c r="C9" s="19">
        <v>37.931034482758619</v>
      </c>
      <c r="D9" s="19">
        <v>47.250770811921889</v>
      </c>
      <c r="E9" s="19">
        <v>26.677148846960169</v>
      </c>
    </row>
    <row r="10" spans="1:5" ht="21.95" customHeight="1" x14ac:dyDescent="0.25">
      <c r="A10" s="6" t="s">
        <v>77</v>
      </c>
      <c r="B10" s="18">
        <v>22.795092838196286</v>
      </c>
      <c r="C10" s="19">
        <v>17.672413793103448</v>
      </c>
      <c r="D10" s="19">
        <v>26.567317574511819</v>
      </c>
      <c r="E10" s="19">
        <v>15.723270440251572</v>
      </c>
    </row>
    <row r="11" spans="1:5" ht="30" customHeight="1" x14ac:dyDescent="0.25">
      <c r="A11" s="7" t="s">
        <v>78</v>
      </c>
      <c r="B11" s="18">
        <v>25.066312997347477</v>
      </c>
      <c r="C11" s="19">
        <v>21.551724137931032</v>
      </c>
      <c r="D11" s="19">
        <v>24.486125385405959</v>
      </c>
      <c r="E11" s="19">
        <v>26.677148846960169</v>
      </c>
    </row>
    <row r="12" spans="1:5" ht="21.95" customHeight="1" x14ac:dyDescent="0.25">
      <c r="A12" s="6" t="s">
        <v>111</v>
      </c>
      <c r="B12" s="18">
        <v>15.202254641909816</v>
      </c>
      <c r="C12" s="19">
        <v>15.086206896551724</v>
      </c>
      <c r="D12" s="19">
        <v>15.13360739979445</v>
      </c>
      <c r="E12" s="19">
        <v>15.356394129979037</v>
      </c>
    </row>
    <row r="13" spans="1:5" ht="21.95" customHeight="1" x14ac:dyDescent="0.25">
      <c r="A13" s="6" t="s">
        <v>112</v>
      </c>
      <c r="B13" s="18">
        <v>17.821618037135277</v>
      </c>
      <c r="C13" s="19">
        <v>18.53448275862069</v>
      </c>
      <c r="D13" s="19">
        <v>17.060637204522099</v>
      </c>
      <c r="E13" s="19">
        <v>19.287211740041929</v>
      </c>
    </row>
    <row r="14" spans="1:5" ht="21.95" customHeight="1" x14ac:dyDescent="0.25">
      <c r="A14" s="7" t="s">
        <v>79</v>
      </c>
      <c r="B14" s="18">
        <v>24.005305039787796</v>
      </c>
      <c r="C14" s="19">
        <v>22.844827586206897</v>
      </c>
      <c r="D14" s="19">
        <v>28.340184994861257</v>
      </c>
      <c r="E14" s="19">
        <v>15.30398322851153</v>
      </c>
    </row>
    <row r="15" spans="1:5" ht="32.1" customHeight="1" x14ac:dyDescent="0.25">
      <c r="A15" s="7" t="s">
        <v>113</v>
      </c>
      <c r="B15" s="18">
        <v>12.980769230769232</v>
      </c>
      <c r="C15" s="19">
        <v>12.931034482758621</v>
      </c>
      <c r="D15" s="19">
        <v>13.360739979445016</v>
      </c>
      <c r="E15" s="19">
        <v>12.211740041928723</v>
      </c>
    </row>
    <row r="16" spans="1:5" ht="21.95" customHeight="1" x14ac:dyDescent="0.25">
      <c r="A16" s="6" t="s">
        <v>80</v>
      </c>
      <c r="B16" s="18">
        <v>28.282493368700269</v>
      </c>
      <c r="C16" s="19">
        <v>26.293103448275861</v>
      </c>
      <c r="D16" s="19">
        <v>31.346351490236383</v>
      </c>
      <c r="E16" s="19">
        <v>22.274633123689728</v>
      </c>
    </row>
    <row r="17" spans="1:5" ht="21.95" customHeight="1" x14ac:dyDescent="0.25">
      <c r="A17" s="6" t="s">
        <v>114</v>
      </c>
      <c r="B17" s="18">
        <v>6.6976127320954912</v>
      </c>
      <c r="C17" s="19">
        <v>6.8965517241379306</v>
      </c>
      <c r="D17" s="19">
        <v>8.6587872559095587</v>
      </c>
      <c r="E17" s="19">
        <v>2.6729559748427674</v>
      </c>
    </row>
    <row r="18" spans="1:5" ht="21.95" customHeight="1" x14ac:dyDescent="0.25">
      <c r="A18" s="7" t="s">
        <v>115</v>
      </c>
      <c r="B18" s="18">
        <v>19.330238726790448</v>
      </c>
      <c r="C18" s="19">
        <v>20.689655172413794</v>
      </c>
      <c r="D18" s="19">
        <v>23.381294964028775</v>
      </c>
      <c r="E18" s="19">
        <v>10.90146750524109</v>
      </c>
    </row>
    <row r="19" spans="1:5" ht="21.95" customHeight="1" x14ac:dyDescent="0.25">
      <c r="A19" s="7" t="s">
        <v>81</v>
      </c>
      <c r="B19" s="18">
        <v>11.422413793103448</v>
      </c>
      <c r="C19" s="19">
        <v>16.379310344827587</v>
      </c>
      <c r="D19" s="19">
        <v>13.103802672147996</v>
      </c>
      <c r="E19" s="19">
        <v>7.3899371069182385</v>
      </c>
    </row>
    <row r="20" spans="1:5" ht="39.950000000000003" customHeight="1" x14ac:dyDescent="0.25">
      <c r="A20" s="7" t="s">
        <v>116</v>
      </c>
      <c r="B20" s="18">
        <v>9.930371352785146</v>
      </c>
      <c r="C20" s="19">
        <v>12.5</v>
      </c>
      <c r="D20" s="19">
        <v>11.819116135662897</v>
      </c>
      <c r="E20" s="19">
        <v>5.765199161425576</v>
      </c>
    </row>
    <row r="21" spans="1:5" ht="21.95" customHeight="1" x14ac:dyDescent="0.25">
      <c r="A21" s="6" t="s">
        <v>117</v>
      </c>
      <c r="B21" s="18">
        <v>8.0072944297082227</v>
      </c>
      <c r="C21" s="19">
        <v>9.0517241379310338</v>
      </c>
      <c r="D21" s="19">
        <v>9.4552929085303195</v>
      </c>
      <c r="E21" s="19">
        <v>4.9266247379454926</v>
      </c>
    </row>
    <row r="22" spans="1:5" ht="21.95" customHeight="1" x14ac:dyDescent="0.25">
      <c r="A22" s="6" t="s">
        <v>82</v>
      </c>
      <c r="B22" s="18">
        <v>21.501989389920425</v>
      </c>
      <c r="C22" s="19">
        <v>22.844827586206897</v>
      </c>
      <c r="D22" s="19">
        <v>24.948612538540598</v>
      </c>
      <c r="E22" s="19">
        <v>14.308176100628931</v>
      </c>
    </row>
    <row r="23" spans="1:5" ht="21.95" customHeight="1" x14ac:dyDescent="0.25">
      <c r="A23" s="6" t="s">
        <v>83</v>
      </c>
      <c r="B23" s="18">
        <v>18.48474801061008</v>
      </c>
      <c r="C23" s="19">
        <v>22.413793103448278</v>
      </c>
      <c r="D23" s="19">
        <v>21.248715313463514</v>
      </c>
      <c r="E23" s="19">
        <v>12.368972746331238</v>
      </c>
    </row>
    <row r="24" spans="1:5" ht="30" customHeight="1" x14ac:dyDescent="0.25">
      <c r="A24" s="7" t="s">
        <v>119</v>
      </c>
      <c r="B24" s="18">
        <v>6.6976127320954912</v>
      </c>
      <c r="C24" s="19">
        <v>6.8965517241379306</v>
      </c>
      <c r="D24" s="19">
        <v>8.6587872559095587</v>
      </c>
      <c r="E24" s="19">
        <v>2.6729559748427674</v>
      </c>
    </row>
    <row r="25" spans="1:5" ht="21.95" customHeight="1" x14ac:dyDescent="0.25">
      <c r="A25" s="6" t="s">
        <v>120</v>
      </c>
      <c r="B25" s="18">
        <v>19.330238726790448</v>
      </c>
      <c r="C25" s="19">
        <v>20.689655172413794</v>
      </c>
      <c r="D25" s="19">
        <v>23.381294964028775</v>
      </c>
      <c r="E25" s="19">
        <v>10.90146750524109</v>
      </c>
    </row>
    <row r="26" spans="1:5" ht="30" customHeight="1" x14ac:dyDescent="0.25">
      <c r="A26" s="7" t="s">
        <v>84</v>
      </c>
      <c r="B26" s="18">
        <v>11.422413793103448</v>
      </c>
      <c r="C26" s="19">
        <v>16.379310344827587</v>
      </c>
      <c r="D26" s="19">
        <v>13.103802672147996</v>
      </c>
      <c r="E26" s="19">
        <v>7.3899371069182385</v>
      </c>
    </row>
    <row r="27" spans="1:5" ht="30" customHeight="1" x14ac:dyDescent="0.25">
      <c r="A27" s="7"/>
      <c r="B27" s="2"/>
    </row>
    <row r="28" spans="1:5" ht="30" customHeight="1" x14ac:dyDescent="0.25">
      <c r="A28" s="7"/>
      <c r="B28" s="2"/>
    </row>
    <row r="29" spans="1:5" ht="30" customHeight="1" x14ac:dyDescent="0.25">
      <c r="A29" s="7"/>
      <c r="B29" s="2"/>
    </row>
    <row r="30" spans="1:5" ht="20.100000000000001" customHeight="1" x14ac:dyDescent="0.25">
      <c r="A30" s="6"/>
      <c r="B30" s="2"/>
    </row>
    <row r="31" spans="1:5" ht="20.100000000000001" customHeight="1" x14ac:dyDescent="0.25">
      <c r="A31" s="6"/>
      <c r="B31" s="2"/>
    </row>
    <row r="32" spans="1:5" ht="20.100000000000001" customHeight="1" x14ac:dyDescent="0.25">
      <c r="A32" s="6"/>
      <c r="B32" s="2"/>
    </row>
    <row r="33" spans="1:2" ht="20.100000000000001" customHeight="1" x14ac:dyDescent="0.25">
      <c r="A33" s="6"/>
      <c r="B33" s="2"/>
    </row>
    <row r="34" spans="1:2" ht="20.100000000000001" customHeight="1" x14ac:dyDescent="0.25">
      <c r="A34" s="6"/>
      <c r="B34" s="2"/>
    </row>
  </sheetData>
  <mergeCells count="2">
    <mergeCell ref="B6:B7"/>
    <mergeCell ref="C6:E6"/>
  </mergeCells>
  <pageMargins left="0.7" right="0.19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9" sqref="G9"/>
    </sheetView>
  </sheetViews>
  <sheetFormatPr defaultRowHeight="15" x14ac:dyDescent="0.25"/>
  <cols>
    <col min="1" max="1" width="39.28515625" style="47" customWidth="1"/>
    <col min="2" max="2" width="10.7109375" style="47" customWidth="1"/>
    <col min="3" max="3" width="12.7109375" style="47" customWidth="1"/>
    <col min="4" max="4" width="14.140625" style="47" customWidth="1"/>
    <col min="5" max="5" width="15.140625" style="47" customWidth="1"/>
    <col min="6" max="6" width="13.28515625" style="47" customWidth="1"/>
    <col min="7" max="16384" width="9.140625" style="47"/>
  </cols>
  <sheetData>
    <row r="1" spans="1:5" ht="16.5" x14ac:dyDescent="0.25">
      <c r="A1" s="46" t="s">
        <v>87</v>
      </c>
    </row>
    <row r="2" spans="1:5" ht="16.5" x14ac:dyDescent="0.25">
      <c r="A2" s="46" t="s">
        <v>88</v>
      </c>
    </row>
    <row r="3" spans="1:5" ht="16.5" x14ac:dyDescent="0.25">
      <c r="A3" s="46"/>
    </row>
    <row r="5" spans="1:5" ht="15.75" x14ac:dyDescent="0.25">
      <c r="A5" s="48"/>
      <c r="B5" s="49"/>
      <c r="C5" s="50"/>
      <c r="D5" s="51"/>
      <c r="E5" s="52" t="s">
        <v>2</v>
      </c>
    </row>
    <row r="6" spans="1:5" ht="20.100000000000001" customHeight="1" x14ac:dyDescent="0.25">
      <c r="A6" s="53"/>
      <c r="B6" s="54" t="s">
        <v>36</v>
      </c>
      <c r="C6" s="55" t="s">
        <v>35</v>
      </c>
      <c r="D6" s="55"/>
      <c r="E6" s="55"/>
    </row>
    <row r="7" spans="1:5" ht="40.5" customHeight="1" x14ac:dyDescent="0.25">
      <c r="A7" s="50"/>
      <c r="B7" s="56"/>
      <c r="C7" s="57" t="s">
        <v>37</v>
      </c>
      <c r="D7" s="57" t="s">
        <v>10</v>
      </c>
      <c r="E7" s="57" t="s">
        <v>38</v>
      </c>
    </row>
    <row r="8" spans="1:5" ht="20.100000000000001" customHeight="1" x14ac:dyDescent="0.25"/>
    <row r="9" spans="1:5" ht="21.95" customHeight="1" x14ac:dyDescent="0.25">
      <c r="A9" s="6" t="s">
        <v>89</v>
      </c>
      <c r="B9" s="15">
        <v>43</v>
      </c>
      <c r="C9" s="15">
        <v>32.799999999999997</v>
      </c>
      <c r="D9" s="15">
        <v>43.9</v>
      </c>
      <c r="E9" s="15">
        <v>38</v>
      </c>
    </row>
    <row r="10" spans="1:5" ht="21.95" customHeight="1" x14ac:dyDescent="0.25">
      <c r="A10" s="6" t="s">
        <v>90</v>
      </c>
      <c r="B10" s="15">
        <v>48.2</v>
      </c>
      <c r="C10" s="15">
        <v>44.1</v>
      </c>
      <c r="D10" s="15">
        <v>49.8</v>
      </c>
      <c r="E10" s="15">
        <v>35.1</v>
      </c>
    </row>
    <row r="11" spans="1:5" ht="30" customHeight="1" x14ac:dyDescent="0.25">
      <c r="A11" s="7" t="s">
        <v>91</v>
      </c>
      <c r="B11" s="15">
        <v>27.6</v>
      </c>
      <c r="C11" s="15">
        <v>28.7</v>
      </c>
      <c r="D11" s="15">
        <v>28.5</v>
      </c>
      <c r="E11" s="15">
        <v>18.8</v>
      </c>
    </row>
    <row r="12" spans="1:5" ht="21.95" customHeight="1" x14ac:dyDescent="0.25">
      <c r="A12" s="6" t="s">
        <v>92</v>
      </c>
      <c r="B12" s="15">
        <v>43.5</v>
      </c>
      <c r="C12" s="15">
        <v>35.4</v>
      </c>
      <c r="D12" s="15">
        <v>46.5</v>
      </c>
      <c r="E12" s="15">
        <v>19.8</v>
      </c>
    </row>
    <row r="13" spans="1:5" ht="21.95" customHeight="1" x14ac:dyDescent="0.25">
      <c r="A13" s="6" t="s">
        <v>93</v>
      </c>
      <c r="B13" s="15">
        <v>27.2</v>
      </c>
      <c r="C13" s="15">
        <v>25.1</v>
      </c>
      <c r="D13" s="15">
        <v>29.1</v>
      </c>
      <c r="E13" s="15">
        <v>11.4</v>
      </c>
    </row>
    <row r="14" spans="1:5" ht="21.95" customHeight="1" x14ac:dyDescent="0.25">
      <c r="A14" s="7" t="s">
        <v>94</v>
      </c>
      <c r="B14" s="15">
        <v>35.700000000000003</v>
      </c>
      <c r="C14" s="15">
        <v>28.2</v>
      </c>
      <c r="D14" s="15">
        <v>36.299999999999997</v>
      </c>
      <c r="E14" s="15">
        <v>32.9</v>
      </c>
    </row>
    <row r="15" spans="1:5" ht="30" customHeight="1" x14ac:dyDescent="0.25">
      <c r="A15" s="7"/>
      <c r="B15" s="2"/>
    </row>
    <row r="16" spans="1:5" ht="30" customHeight="1" x14ac:dyDescent="0.25">
      <c r="A16" s="7"/>
      <c r="B16" s="2"/>
    </row>
    <row r="17" spans="1:2" ht="30" customHeight="1" x14ac:dyDescent="0.25">
      <c r="A17" s="7"/>
      <c r="B17" s="2"/>
    </row>
    <row r="18" spans="1:2" ht="20.100000000000001" customHeight="1" x14ac:dyDescent="0.25">
      <c r="A18" s="6"/>
      <c r="B18" s="2"/>
    </row>
    <row r="19" spans="1:2" ht="20.100000000000001" customHeight="1" x14ac:dyDescent="0.25">
      <c r="A19" s="6"/>
      <c r="B19" s="2"/>
    </row>
    <row r="20" spans="1:2" ht="20.100000000000001" customHeight="1" x14ac:dyDescent="0.25">
      <c r="A20" s="6"/>
      <c r="B20" s="2"/>
    </row>
    <row r="21" spans="1:2" ht="20.100000000000001" customHeight="1" x14ac:dyDescent="0.25">
      <c r="A21" s="6"/>
      <c r="B21" s="2"/>
    </row>
    <row r="22" spans="1:2" ht="20.100000000000001" customHeight="1" x14ac:dyDescent="0.25">
      <c r="A22" s="6"/>
      <c r="B22" s="2"/>
    </row>
  </sheetData>
  <mergeCells count="2">
    <mergeCell ref="B6:B7"/>
    <mergeCell ref="C6:E6"/>
  </mergeCells>
  <pageMargins left="0.7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Biểu 1</vt:lpstr>
      <vt:lpstr>Biểu 2</vt:lpstr>
      <vt:lpstr>Biểu 3</vt:lpstr>
      <vt:lpstr>Biểu 4</vt:lpstr>
      <vt:lpstr>Biểu 5</vt:lpstr>
      <vt:lpstr>Biểu 6</vt:lpstr>
      <vt:lpstr>Biểu 7</vt:lpstr>
      <vt:lpstr>Biểu 8</vt:lpstr>
      <vt:lpstr>Biểu 9</vt:lpstr>
      <vt:lpstr>Biểu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Hương</dc:creator>
  <cp:lastModifiedBy>Nguyễn Thị Xuân Huệ</cp:lastModifiedBy>
  <cp:lastPrinted>2025-04-03T01:24:12Z</cp:lastPrinted>
  <dcterms:created xsi:type="dcterms:W3CDTF">2025-04-02T08:08:01Z</dcterms:created>
  <dcterms:modified xsi:type="dcterms:W3CDTF">2025-04-05T10:24:37Z</dcterms:modified>
</cp:coreProperties>
</file>