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aodong2023\q4_2023\baocaoktxh_q4_2023\baocaocovid_Q4_2023\Tai lieu hop bao quy IV 2023\Tai lieu hop bao quy IV 2023_print\final\"/>
    </mc:Choice>
  </mc:AlternateContent>
  <bookViews>
    <workbookView xWindow="-120" yWindow="-120" windowWidth="29040" windowHeight="15840"/>
  </bookViews>
  <sheets>
    <sheet name="LĐ Quy" sheetId="1" r:id="rId1"/>
    <sheet name="LĐ nganh" sheetId="2" r:id="rId2"/>
    <sheet name="Danso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0">'[1]PNT-QUOT-#3'!#REF!</definedName>
    <definedName name="\z">'[1]COAT&amp;WRAP-QIOT-#3'!#REF!</definedName>
    <definedName name="_________h1" hidden="1">{"'TDTGT (theo Dphuong)'!$A$4:$F$75"}</definedName>
    <definedName name="________h1" hidden="1">{"'TDTGT (theo Dphuong)'!$A$4:$F$75"}</definedName>
    <definedName name="_______h1" hidden="1">{"'TDTGT (theo Dphuong)'!$A$4:$F$75"}</definedName>
    <definedName name="______h1" hidden="1">{"'TDTGT (theo Dphuong)'!$A$4:$F$75"}</definedName>
    <definedName name="______h2" hidden="1">{"'TDTGT (theo Dphuong)'!$A$4:$F$75"}</definedName>
    <definedName name="_____h1" hidden="1">{"'TDTGT (theo Dphuong)'!$A$4:$F$75"}</definedName>
    <definedName name="_____h2" hidden="1">{"'TDTGT (theo Dphuong)'!$A$4:$F$75"}</definedName>
    <definedName name="____h1" hidden="1">{"'TDTGT (theo Dphuong)'!$A$4:$F$75"}</definedName>
    <definedName name="____h2" hidden="1">{"'TDTGT (theo Dphuong)'!$A$4:$F$75"}</definedName>
    <definedName name="___h1" hidden="1">{"'TDTGT (theo Dphuong)'!$A$4:$F$75"}</definedName>
    <definedName name="___h2" hidden="1">{"'TDTGT (theo Dphuong)'!$A$4:$F$75"}</definedName>
    <definedName name="__h1" hidden="1">{"'TDTGT (theo Dphuong)'!$A$4:$F$75"}</definedName>
    <definedName name="__h2" hidden="1">{"'TDTGT (theo Dphuong)'!$A$4:$F$75"}</definedName>
    <definedName name="_Fill" hidden="1">#REF!</definedName>
    <definedName name="_h1" hidden="1">{"'TDTGT (theo Dphuong)'!$A$4:$F$75"}</definedName>
    <definedName name="_h2" hidden="1">{"'TDTGT (theo Dphuong)'!$A$4:$F$75"}</definedName>
    <definedName name="A">'[1]PNT-QUOT-#3'!#REF!</definedName>
    <definedName name="AAA">'[2]MTL$-INTER'!#REF!</definedName>
    <definedName name="abc" hidden="1">{"'TDTGT (theo Dphuong)'!$A$4:$F$75"}</definedName>
    <definedName name="adsf">#REF!</definedName>
    <definedName name="anpha">#REF!</definedName>
    <definedName name="B">'[1]PNT-QUOT-#3'!#REF!</definedName>
    <definedName name="B5new" hidden="1">{"'TDTGT (theo Dphuong)'!$A$4:$F$75"}</definedName>
    <definedName name="beta">#REF!</definedName>
    <definedName name="BT">#REF!</definedName>
    <definedName name="bv">#REF!</definedName>
    <definedName name="COAT">'[1]PNT-QUOT-#3'!#REF!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v" hidden="1">{"'TDTGT (theo Dphuong)'!$A$4:$F$75"}</definedName>
    <definedName name="cx">#REF!</definedName>
    <definedName name="d" hidden="1">#REF!</definedName>
    <definedName name="dd">#REF!</definedName>
    <definedName name="df" hidden="1">#REF!</definedName>
    <definedName name="dg">#REF!</definedName>
    <definedName name="dien">#REF!</definedName>
    <definedName name="dn" hidden="1">{"'TDTGT (theo Dphuong)'!$A$4:$F$75"}</definedName>
    <definedName name="ffddg">#REF!</definedName>
    <definedName name="FP">'[1]COAT&amp;WRAP-QIOT-#3'!#REF!</definedName>
    <definedName name="h" hidden="1">{"'TDTGT (theo Dphuong)'!$A$4:$F$75"}</definedName>
    <definedName name="hab">#REF!</definedName>
    <definedName name="habac">#REF!</definedName>
    <definedName name="Habac1">'[3]7 THAI NGUYEN'!$A$11</definedName>
    <definedName name="hhg">#REF!</definedName>
    <definedName name="HTML_CodePage" hidden="1">1252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O">'[1]COAT&amp;WRAP-QIOT-#3'!#REF!</definedName>
    <definedName name="kjhjfhdjkfndfndf">#REF!</definedName>
    <definedName name="m" hidden="1">{"'TDTGT (theo Dphuong)'!$A$4:$F$75"}</definedName>
    <definedName name="MAT">'[1]COAT&amp;WRAP-QIOT-#3'!#REF!</definedName>
    <definedName name="mc">#REF!</definedName>
    <definedName name="MF">'[1]COAT&amp;WRAP-QIOT-#3'!#REF!</definedName>
    <definedName name="mnh">'[4]2.74'!#REF!</definedName>
    <definedName name="n">'[4]2.74'!#REF!</definedName>
    <definedName name="nhan">#REF!</definedName>
    <definedName name="Nhan_xet_cua_dai">"Picture 1"</definedName>
    <definedName name="nuoc">#REF!</definedName>
    <definedName name="P">'[1]PNT-QUOT-#3'!#REF!</definedName>
    <definedName name="PEJM">'[1]COAT&amp;WRAP-QIOT-#3'!#REF!</definedName>
    <definedName name="PF">'[1]PNT-QUOT-#3'!#REF!</definedName>
    <definedName name="PM">[5]IBASE!$AH$16:$AV$110</definedName>
    <definedName name="Print_Area_MI">[6]ESTI.!$A$1:$U$52</definedName>
    <definedName name="_xlnm.Print_Titles" localSheetId="0">'LĐ Quy'!$3:$3</definedName>
    <definedName name="_xlnm.Print_Titles">'[7]TiÕn ®é thùc hiÖn KC'!#REF!</definedName>
    <definedName name="pt">#REF!</definedName>
    <definedName name="ptr">#REF!</definedName>
    <definedName name="ptvt">'[8]ma-pt'!$A$6:$IV$228</definedName>
    <definedName name="RT">'[1]COAT&amp;WRAP-QIOT-#3'!#REF!</definedName>
    <definedName name="SB">[5]IBASE!$AH$7:$AL$14</definedName>
    <definedName name="SORT">#REF!</definedName>
    <definedName name="SORT_AREA">'[6]DI-ESTI'!$A$8:$R$489</definedName>
    <definedName name="SP">'[1]PNT-QUOT-#3'!#REF!</definedName>
    <definedName name="sss">#REF!</definedName>
    <definedName name="TBA">#REF!</definedName>
    <definedName name="td">#REF!</definedName>
    <definedName name="th_bl">#REF!</definedName>
    <definedName name="thanh" hidden="1">{"'TDTGT (theo Dphuong)'!$A$4:$F$75"}</definedName>
    <definedName name="THK">'[1]COAT&amp;WRAP-QIOT-#3'!#REF!</definedName>
    <definedName name="TMBLCSG">#REF!</definedName>
    <definedName name="Tnghiep" hidden="1">{"'TDTGT (theo Dphuong)'!$A$4:$F$75"}</definedName>
    <definedName name="ttt">#REF!</definedName>
    <definedName name="vfff">#REF!</definedName>
    <definedName name="vn">#REF!</definedName>
    <definedName name="vv" hidden="1">{"'TDTGT (theo Dphuong)'!$A$4:$F$75"}</definedName>
    <definedName name="xd">'[9]7 THAI NGUYEN'!$A$11</definedName>
    <definedName name="ZYX">#REF!</definedName>
    <definedName name="ZZZ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2" l="1"/>
  <c r="C33" i="2"/>
  <c r="D33" i="2"/>
  <c r="E33" i="2"/>
  <c r="D34" i="2"/>
  <c r="E34" i="2"/>
  <c r="C23" i="2" l="1"/>
  <c r="D23" i="2"/>
  <c r="E23" i="2"/>
  <c r="C24" i="2"/>
  <c r="D24" i="2"/>
  <c r="E24" i="2"/>
  <c r="C25" i="2"/>
  <c r="D25" i="2"/>
  <c r="E25" i="2"/>
  <c r="C26" i="2"/>
  <c r="D26" i="2"/>
  <c r="E26" i="2"/>
  <c r="C27" i="2"/>
  <c r="D27" i="2"/>
  <c r="E27" i="2"/>
  <c r="C28" i="2"/>
  <c r="D28" i="2"/>
  <c r="E28" i="2"/>
  <c r="C30" i="2"/>
  <c r="D30" i="2"/>
  <c r="E30" i="2"/>
  <c r="C31" i="2"/>
  <c r="D31" i="2"/>
  <c r="E31" i="2"/>
  <c r="C32" i="2"/>
  <c r="D32" i="2"/>
  <c r="E32" i="2"/>
  <c r="E22" i="2"/>
  <c r="D22" i="2"/>
  <c r="C22" i="2"/>
</calcChain>
</file>

<file path=xl/sharedStrings.xml><?xml version="1.0" encoding="utf-8"?>
<sst xmlns="http://schemas.openxmlformats.org/spreadsheetml/2006/main" count="248" uniqueCount="125">
  <si>
    <t xml:space="preserve">Một số chỉ tiêu lao động, việc làm </t>
  </si>
  <si>
    <t>Lực lượng lao động (Nghìn người)</t>
  </si>
  <si>
    <t>Phân theo khu vực:</t>
  </si>
  <si>
    <t>- Thành thị</t>
  </si>
  <si>
    <t>- Nông thôn</t>
  </si>
  <si>
    <t>Phân theo giới tính:</t>
  </si>
  <si>
    <t>- Nam</t>
  </si>
  <si>
    <t>- Nữ</t>
  </si>
  <si>
    <t>Lực lượng lao động trong độ tuổi (Nghìn người)</t>
  </si>
  <si>
    <t>Tỷ lệ tham gia lực lượng lao động (%)</t>
  </si>
  <si>
    <t>Số người có việc làm (Nghìn người)</t>
  </si>
  <si>
    <t>Số người có việc làm trong độ tuổi lao động (Nghìn người)</t>
  </si>
  <si>
    <t>Số người làm công việc tự sản tự tiêu trong nông nghiệp (Nghìn người)</t>
  </si>
  <si>
    <t>Số người thiếu việc làm trong độ tuổi lao động (Nghìn người)</t>
  </si>
  <si>
    <t>Tỷ lệ lao động thiếu việc làm (%)</t>
  </si>
  <si>
    <t>Tỷ lệ thiếu việc làm trong độ tuổi lao động (%)</t>
  </si>
  <si>
    <t>Số người thất nghiệp (Nghìn người)</t>
  </si>
  <si>
    <t>Trong đó:</t>
  </si>
  <si>
    <t xml:space="preserve">- Số người thất nghiệp trong độ tuổi lao động </t>
  </si>
  <si>
    <t>- Số thanh niên từ 15 đến 24 tuổi thất nghiệp</t>
  </si>
  <si>
    <t>Tỷ lệ thất nghiệp (%)</t>
  </si>
  <si>
    <t xml:space="preserve">Tỷ lệ thất nghiệp trong độ tuổi lao động (%) </t>
  </si>
  <si>
    <t>Tỷ lệ thất nghiệp của thanh niên (%)</t>
  </si>
  <si>
    <t>Tỷ lệ lao động có việc làm phi chính thức phi nông nghiệp (%)</t>
  </si>
  <si>
    <t>Tỷ lệ lao động có việc làm phi chính thức (bao gồm cả nông nghiệp) (%)</t>
  </si>
  <si>
    <t>Thu nhập bình quân tháng của lao động  (Nghìn đồng)</t>
  </si>
  <si>
    <t>Tỷ lệ lao động không sử dụng hết tiềm năng (%)</t>
  </si>
  <si>
    <t>Quý I 
năm 2020</t>
  </si>
  <si>
    <t>Quý II 
năm 2020</t>
  </si>
  <si>
    <t>6 tháng
năm 2020</t>
  </si>
  <si>
    <t>Quý III 
năm 2020</t>
  </si>
  <si>
    <t>9 tháng
năm 2020</t>
  </si>
  <si>
    <t>Quý IV
năm 2020</t>
  </si>
  <si>
    <t>Năm 2020</t>
  </si>
  <si>
    <t>Quý I 
năm 2021</t>
  </si>
  <si>
    <t>Quý II 
năm 2021</t>
  </si>
  <si>
    <t>6 tháng
năm 2021</t>
  </si>
  <si>
    <t>Quý III 
năm 2021</t>
  </si>
  <si>
    <t>9 tháng
năm 2021</t>
  </si>
  <si>
    <t>Quý IV
năm 2021</t>
  </si>
  <si>
    <t>Năm 2021</t>
  </si>
  <si>
    <t>Quý I 
năm 2022</t>
  </si>
  <si>
    <t>Quý II 
năm 2022</t>
  </si>
  <si>
    <t>6 tháng
năm 2022</t>
  </si>
  <si>
    <t>Quý III 
năm 2022</t>
  </si>
  <si>
    <t>9 tháng
năm 2022</t>
  </si>
  <si>
    <t>Quý IV
năm 2022</t>
  </si>
  <si>
    <t>Năm 2022</t>
  </si>
  <si>
    <t>Quý I 
năm 2023</t>
  </si>
  <si>
    <t>Quý II 
năm 2023</t>
  </si>
  <si>
    <t>6 tháng
năm 2023</t>
  </si>
  <si>
    <t>Quý III 
năm 2023</t>
  </si>
  <si>
    <t>9 tháng
năm 2023</t>
  </si>
  <si>
    <t/>
  </si>
  <si>
    <t>Biểu 2: Số lượng và cơ cấu lao động  có việc làm</t>
  </si>
  <si>
    <t>chia theo khu vực kinh tế</t>
  </si>
  <si>
    <t>Tổng số</t>
  </si>
  <si>
    <t>Chia ra</t>
  </si>
  <si>
    <t>Nông, lâm nghiệp</t>
  </si>
  <si>
    <t>Công nghiệp</t>
  </si>
  <si>
    <t>Dịch vụ</t>
  </si>
  <si>
    <t>và thuỷ sản</t>
  </si>
  <si>
    <t>và xây dựng</t>
  </si>
  <si>
    <t>Số lượng (Nghìn người)</t>
  </si>
  <si>
    <t>Cơ cấu (%)</t>
  </si>
  <si>
    <t>Quý I năm 2022</t>
  </si>
  <si>
    <t>Quý II năm 2022</t>
  </si>
  <si>
    <t>Quý III năm 2022</t>
  </si>
  <si>
    <t>Quý IV năm 2022</t>
  </si>
  <si>
    <t>Năm 2023</t>
  </si>
  <si>
    <t>Quý I năm 2023</t>
  </si>
  <si>
    <t>Quý II năm 2023</t>
  </si>
  <si>
    <t>Quý III năm 2023</t>
  </si>
  <si>
    <t>9 tháng năm 2023</t>
  </si>
  <si>
    <t>6 tháng năm 2023</t>
  </si>
  <si>
    <t>6 tháng năm 2022</t>
  </si>
  <si>
    <t>9 tháng năm 2022</t>
  </si>
  <si>
    <t>Mã</t>
  </si>
  <si>
    <t>Chỉ tiêu</t>
  </si>
  <si>
    <t xml:space="preserve"> Giải thích</t>
  </si>
  <si>
    <t>A</t>
  </si>
  <si>
    <t>B</t>
  </si>
  <si>
    <t>008030100</t>
  </si>
  <si>
    <t>Dân số trung bình* (1000 người)</t>
  </si>
  <si>
    <t>008030200</t>
  </si>
  <si>
    <t>Phân theo giới tính</t>
  </si>
  <si>
    <t>008030201</t>
  </si>
  <si>
    <t xml:space="preserve">    Nam</t>
  </si>
  <si>
    <t>008030202</t>
  </si>
  <si>
    <t xml:space="preserve">    Nữ</t>
  </si>
  <si>
    <t>008030300</t>
  </si>
  <si>
    <t>Phân theo khu vực</t>
  </si>
  <si>
    <t>008030301</t>
  </si>
  <si>
    <t xml:space="preserve">    Thành thị</t>
  </si>
  <si>
    <t>008030302</t>
  </si>
  <si>
    <t xml:space="preserve">    Nông thôn</t>
  </si>
  <si>
    <t>008030400</t>
  </si>
  <si>
    <t>Tỷ lệ tăng dân số (%)</t>
  </si>
  <si>
    <t>008030500</t>
  </si>
  <si>
    <t xml:space="preserve">Tỷ số giới tính (Nam/100 nữ) </t>
  </si>
  <si>
    <t>008030600</t>
  </si>
  <si>
    <t>Tỷ lệ dân số thành thị (%)</t>
  </si>
  <si>
    <t>008030700</t>
  </si>
  <si>
    <t>Tổng tỷ suất sinh (Số con/phụ nữ)</t>
  </si>
  <si>
    <t>008030800</t>
  </si>
  <si>
    <t>Tỷ suất sinh thô (Trẻ sinh sống/1000 dân)</t>
  </si>
  <si>
    <t>008030900</t>
  </si>
  <si>
    <t>Tỷ số giới tính khi sinh (Số bé trai/100 bé gái)</t>
  </si>
  <si>
    <t>008031000</t>
  </si>
  <si>
    <t>Tỷ suất chết thô (Người chết/1000 dân)</t>
  </si>
  <si>
    <t>008031100</t>
  </si>
  <si>
    <t xml:space="preserve">Tỷ suất chết của trẻ em dưới 1 tuổi (Trẻ em dưới 5 tuổi tử vong/1000 trẻ sinh sống) </t>
  </si>
  <si>
    <t>008031200</t>
  </si>
  <si>
    <t>Tỷ suất chết của trẻ em dưới 5 tuổi (Trẻ em dưới 5 tuổi tử vong/1000 trẻ sinh sống)</t>
  </si>
  <si>
    <t>008031300</t>
  </si>
  <si>
    <t>Tuổi thọ trung bình tính từ lúc sinh (Tuổi)</t>
  </si>
  <si>
    <t>008031301</t>
  </si>
  <si>
    <t xml:space="preserve">    Chung</t>
  </si>
  <si>
    <t>008031302</t>
  </si>
  <si>
    <t>008031303</t>
  </si>
  <si>
    <t>Biểu 1: Số liệu dân số các năm 2019-2023</t>
  </si>
  <si>
    <t>Quý IV
năm 2023</t>
  </si>
  <si>
    <t>Quý IV năm 2023</t>
  </si>
  <si>
    <t>Số liệu ước tính</t>
  </si>
  <si>
    <t>Tỷ lệ lao động đã qua đào tạo có bằng, chứng chỉ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</si>
</sst>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Arial"/>
      <family val="2"/>
    </font>
    <font>
      <b/>
      <i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  <charset val="163"/>
    </font>
    <font>
      <b/>
      <sz val="11"/>
      <name val="Calibri"/>
      <family val="2"/>
      <charset val="163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7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4" fontId="4" fillId="0" borderId="0" xfId="1" applyNumberFormat="1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164" fontId="3" fillId="0" borderId="0" xfId="1" applyNumberFormat="1" applyFont="1" applyFill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7" fillId="0" borderId="0" xfId="2" applyFont="1"/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/>
    </xf>
    <xf numFmtId="49" fontId="10" fillId="0" borderId="7" xfId="0" applyNumberFormat="1" applyFont="1" applyBorder="1"/>
    <xf numFmtId="0" fontId="7" fillId="0" borderId="7" xfId="2" applyFont="1" applyBorder="1" applyAlignment="1">
      <alignment vertical="center"/>
    </xf>
    <xf numFmtId="165" fontId="7" fillId="0" borderId="7" xfId="2" applyNumberFormat="1" applyFont="1" applyBorder="1" applyAlignment="1">
      <alignment horizontal="right" vertical="center"/>
    </xf>
    <xf numFmtId="165" fontId="7" fillId="0" borderId="7" xfId="2" applyNumberFormat="1" applyFont="1" applyBorder="1" applyAlignment="1">
      <alignment horizontal="right" vertical="center" wrapText="1"/>
    </xf>
    <xf numFmtId="165" fontId="7" fillId="0" borderId="7" xfId="2" applyNumberFormat="1" applyFont="1" applyBorder="1"/>
    <xf numFmtId="49" fontId="10" fillId="0" borderId="8" xfId="0" applyNumberFormat="1" applyFont="1" applyBorder="1"/>
    <xf numFmtId="0" fontId="11" fillId="0" borderId="8" xfId="2" applyFont="1" applyBorder="1" applyAlignment="1">
      <alignment vertical="center"/>
    </xf>
    <xf numFmtId="165" fontId="11" fillId="0" borderId="8" xfId="2" applyNumberFormat="1" applyFont="1" applyBorder="1" applyAlignment="1">
      <alignment horizontal="right" vertical="center"/>
    </xf>
    <xf numFmtId="165" fontId="11" fillId="0" borderId="8" xfId="2" applyNumberFormat="1" applyFont="1" applyBorder="1" applyAlignment="1">
      <alignment horizontal="right" vertical="center" wrapText="1"/>
    </xf>
    <xf numFmtId="165" fontId="7" fillId="0" borderId="8" xfId="2" applyNumberFormat="1" applyFont="1" applyBorder="1" applyAlignment="1">
      <alignment horizontal="right" vertical="center"/>
    </xf>
    <xf numFmtId="0" fontId="7" fillId="0" borderId="8" xfId="2" applyFont="1" applyBorder="1"/>
    <xf numFmtId="0" fontId="7" fillId="0" borderId="8" xfId="2" applyFont="1" applyBorder="1" applyAlignment="1">
      <alignment vertical="center"/>
    </xf>
    <xf numFmtId="165" fontId="7" fillId="0" borderId="8" xfId="2" applyNumberFormat="1" applyFont="1" applyBorder="1" applyAlignment="1">
      <alignment horizontal="right" vertical="center" wrapText="1"/>
    </xf>
    <xf numFmtId="2" fontId="7" fillId="0" borderId="8" xfId="2" applyNumberFormat="1" applyFont="1" applyBorder="1"/>
    <xf numFmtId="165" fontId="7" fillId="0" borderId="0" xfId="2" applyNumberFormat="1" applyFont="1"/>
    <xf numFmtId="2" fontId="7" fillId="0" borderId="8" xfId="2" applyNumberFormat="1" applyFont="1" applyBorder="1" applyAlignment="1">
      <alignment horizontal="right" vertical="center"/>
    </xf>
    <xf numFmtId="2" fontId="7" fillId="0" borderId="8" xfId="2" applyNumberFormat="1" applyFont="1" applyBorder="1" applyAlignment="1">
      <alignment horizontal="right" vertical="center" wrapText="1"/>
    </xf>
    <xf numFmtId="0" fontId="7" fillId="0" borderId="8" xfId="2" applyFont="1" applyBorder="1" applyAlignment="1">
      <alignment vertical="center" wrapText="1"/>
    </xf>
    <xf numFmtId="0" fontId="7" fillId="0" borderId="8" xfId="2" applyFont="1" applyBorder="1" applyAlignment="1">
      <alignment horizontal="justify" vertical="center"/>
    </xf>
    <xf numFmtId="49" fontId="10" fillId="0" borderId="9" xfId="0" applyNumberFormat="1" applyFont="1" applyBorder="1"/>
    <xf numFmtId="0" fontId="7" fillId="0" borderId="9" xfId="2" applyFont="1" applyBorder="1" applyAlignment="1">
      <alignment vertical="center"/>
    </xf>
    <xf numFmtId="165" fontId="7" fillId="0" borderId="9" xfId="2" applyNumberFormat="1" applyFont="1" applyBorder="1" applyAlignment="1">
      <alignment horizontal="right" vertical="center"/>
    </xf>
    <xf numFmtId="165" fontId="7" fillId="0" borderId="9" xfId="2" applyNumberFormat="1" applyFont="1" applyBorder="1" applyAlignment="1">
      <alignment horizontal="right" vertical="center" wrapText="1"/>
    </xf>
    <xf numFmtId="0" fontId="7" fillId="0" borderId="9" xfId="2" applyFont="1" applyBorder="1"/>
    <xf numFmtId="0" fontId="11" fillId="0" borderId="0" xfId="2" applyFont="1" applyAlignment="1">
      <alignment horizontal="left" vertical="center" wrapText="1"/>
    </xf>
    <xf numFmtId="43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11" fillId="0" borderId="0" xfId="2" applyFont="1" applyAlignment="1">
      <alignment horizontal="left" vertical="center" wrapText="1"/>
    </xf>
    <xf numFmtId="165" fontId="7" fillId="0" borderId="7" xfId="2" applyNumberFormat="1" applyFont="1" applyFill="1" applyBorder="1" applyAlignment="1">
      <alignment horizontal="right" vertical="center"/>
    </xf>
    <xf numFmtId="165" fontId="7" fillId="0" borderId="8" xfId="2" applyNumberFormat="1" applyFont="1" applyFill="1" applyBorder="1" applyAlignment="1">
      <alignment horizontal="right" vertical="center"/>
    </xf>
    <xf numFmtId="2" fontId="7" fillId="0" borderId="8" xfId="2" applyNumberFormat="1" applyFont="1" applyFill="1" applyBorder="1" applyAlignment="1">
      <alignment horizontal="right" vertical="center"/>
    </xf>
    <xf numFmtId="0" fontId="8" fillId="0" borderId="0" xfId="0" applyFont="1" applyFill="1"/>
    <xf numFmtId="0" fontId="12" fillId="0" borderId="0" xfId="0" applyFont="1" applyFill="1"/>
    <xf numFmtId="165" fontId="13" fillId="0" borderId="0" xfId="0" applyNumberFormat="1" applyFont="1" applyFill="1"/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165" fontId="14" fillId="0" borderId="2" xfId="0" applyNumberFormat="1" applyFont="1" applyFill="1" applyBorder="1" applyAlignment="1">
      <alignment vertical="center" wrapText="1"/>
    </xf>
    <xf numFmtId="0" fontId="12" fillId="0" borderId="2" xfId="0" applyFont="1" applyFill="1" applyBorder="1"/>
    <xf numFmtId="0" fontId="15" fillId="0" borderId="0" xfId="0" applyFont="1" applyFill="1" applyAlignment="1">
      <alignment vertical="center" wrapText="1"/>
    </xf>
    <xf numFmtId="165" fontId="15" fillId="0" borderId="0" xfId="0" applyNumberFormat="1" applyFont="1" applyFill="1" applyAlignment="1">
      <alignment vertical="center" wrapText="1"/>
    </xf>
    <xf numFmtId="0" fontId="16" fillId="0" borderId="0" xfId="0" applyFont="1" applyFill="1" applyAlignment="1">
      <alignment vertical="center" wrapText="1"/>
    </xf>
    <xf numFmtId="165" fontId="16" fillId="0" borderId="0" xfId="0" applyNumberFormat="1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165" fontId="14" fillId="0" borderId="0" xfId="0" applyNumberFormat="1" applyFont="1" applyFill="1" applyAlignment="1">
      <alignment vertical="center" wrapText="1"/>
    </xf>
    <xf numFmtId="0" fontId="17" fillId="0" borderId="0" xfId="0" applyFont="1" applyFill="1" applyAlignment="1">
      <alignment vertical="center" wrapText="1"/>
    </xf>
    <xf numFmtId="165" fontId="17" fillId="0" borderId="0" xfId="0" applyNumberFormat="1" applyFont="1" applyFill="1" applyAlignment="1">
      <alignment vertical="center" wrapText="1"/>
    </xf>
    <xf numFmtId="0" fontId="18" fillId="0" borderId="0" xfId="0" applyFont="1" applyFill="1"/>
    <xf numFmtId="2" fontId="14" fillId="0" borderId="0" xfId="0" applyNumberFormat="1" applyFont="1" applyFill="1" applyAlignment="1">
      <alignment vertical="center" wrapText="1"/>
    </xf>
    <xf numFmtId="2" fontId="15" fillId="0" borderId="0" xfId="0" applyNumberFormat="1" applyFont="1" applyFill="1" applyAlignment="1">
      <alignment vertical="center" wrapText="1"/>
    </xf>
    <xf numFmtId="2" fontId="16" fillId="0" borderId="0" xfId="0" applyNumberFormat="1" applyFont="1" applyFill="1" applyAlignment="1">
      <alignment vertical="center" wrapText="1"/>
    </xf>
  </cellXfs>
  <cellStyles count="3">
    <cellStyle name="Comma" xfId="1" builtinId="3"/>
    <cellStyle name="Normal" xfId="0" builtinId="0"/>
    <cellStyle name="Normal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DOCUMENT\DAUTHAU\Dungquat\GOI3\DUNGQUAT-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tqvuong\Local%20Settings\Temporary%20Internet%20Files\Content.IE5\O5IZ0TU7\Hieu\Data\Nien%20giam\Hoan\Nien%20giam%2095-2002\NN95-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CS3408\Standard\RP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3%20Nien%20giam%20day%20du\2013\Vu%20Tong%20hop\Gui%20NXB\Nam\10Nam\xaydungcntt98\dung\&#167;&#222;a%20ph&#173;&#172;ng%2095-96%20(V&#232;n,%20TSC&#167;)%20hai%20gi&#1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bÑi_x0003__x0000_²r_x0013__x0000_"/>
      <sheetName val="DG "/>
      <sheetName val="CT.XF1"/>
      <sheetName val="_x000f__x0000_½"/>
      <sheetName val="_x0014_M01"/>
      <sheetName val="M pc_x0006__x0000_CamPh_x0000_"/>
      <sheetName val="_x000d_âO"/>
      <sheetName val="I"/>
      <sheetName val="PNT-P3"/>
      <sheetName val="GS11- tÝnh KH_x0014_SC§"/>
      <sheetName val="DŃ02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tt chu don"/>
      <sheetName val="DGþ"/>
      <sheetName val="QD cua 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nam2004"/>
      <sheetName val="Dhp+d"/>
      <sheetName val="T[ 131"/>
      <sheetName val="DC0#"/>
      <sheetName val="DC2@ï4"/>
      <sheetName val="_x000f_p m!i 284"/>
      <sheetName val="AA"/>
      <sheetName val="tuong"/>
      <sheetName val="t01.06"/>
      <sheetName val="chie԰_x0000__x0000__x0000_Ȁ_x0000_"/>
      <sheetName val="Ho la "/>
      <sheetName val="Op mai 2_x000c_"/>
      <sheetName val="_x000f__x0000_‚ž½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⁋㌱Ա_x0000_䭔㌱س_x0000_䭔ㄠㄴ_x0006_牴湯⁧琠湯౧_x0000_杮楨搠湩⵨偃_x0006_匀頀ᎆ"/>
      <sheetName val="_x000d_â_x0005__x0000_"/>
      <sheetName val="_x000d_âOŽ"/>
      <sheetName val="_x000c__x0000__x000d_"/>
      <sheetName val="Cong ban 1,5„—_x0013_"/>
      <sheetName val="_x000c__x0000__x0000__x0000__x0000__x0000__x0000__x0000__x000a__x0000__x0000__x0000_"/>
      <sheetName val="_x0000__x000a__x0000__x0000__x0000_âOŽ"/>
      <sheetName val="HNI"/>
      <sheetName val="Tong hop$Op mai"/>
      <sheetName val="bÑi_x0003_"/>
      <sheetName val="_x000a_âO"/>
      <sheetName val="_x000c__x0000__x000a_"/>
      <sheetName val="_x000a_âOŽ"/>
      <sheetName val="???????-BLDG"/>
      <sheetName val="⁋㌱Ա_x0000_䭔㌱س_x0000_䭔ㄠㄴ_x0006_牴湯⁧琠湯౧_x0000_杮楨搠湩⵨偃_x0006_匀䈀ᅪ"/>
      <sheetName val="Temp"/>
      <sheetName val="TO 141"/>
      <sheetName val="⁋㌱Ա_x0000_䭔㌱س_x0000_䭔ㄠㄴ_x0006_牴湯⁧琠湯౧_x0000_杮楨搠湩⵨偃_x0006_匀렀቟"/>
      <sheetName val="Tong hopQ48­1"/>
      <sheetName val="⁋㌱Ա_x0000_䭔㌱س_x0000_䭔ㄠㄴ_x0006_牴湯⁧琠湯౧_x0000_杮楨搠湩⵨偃_x0006_匀︀ᇕ"/>
      <sheetName val="XXXXX_XX"/>
      <sheetName val="DGh"/>
      <sheetName val="tra-vat-lieu"/>
      <sheetName val="XL4Toppy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DG("/>
      <sheetName val="bÑi_x0003_?²r_x0013_?"/>
      <sheetName val="TK33313"/>
      <sheetName val="UK 911"/>
      <sheetName val="CEPS1"/>
      <sheetName val="Km285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_x000c__x0000__x0000__x0000__x0000__x0000__x0000__x0000__x000d__x0000__x0000_Õ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⁋㌱Ա_x0000_䭔㌱س_x0000_䭔ㄠㄴ_x0006_牴湯⁧琠湯౧_x0000_杮楨搠湩⵨偃_x0006_匀㠀䂅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[PNT-P3.xls][PNT-P3.xls]XXXXX\X"/>
      <sheetName val="Tkng hop QL48 - 2"/>
      <sheetName val="MHET1 784028 lan anh (2)"/>
      <sheetName val="⁋㌱Ա_x0000_䭔㌱س_x0000_䭔ㄠㄴ_x0006_牴湯⁧琠湯౧_x0000_杮楨搠湩_x0005__x0000__x0000__x0000__x0000_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Èoasen"/>
      <sheetName val="_PNT-P3.xlsUTong hop (2)"/>
      <sheetName val="_PNT-P3.xlsUKm279 - Km280"/>
      <sheetName val="Op"/>
      <sheetName val="_PNT-P3.xlsѝKQKDKT'04-1"/>
      <sheetName val="CV den trong to_g"/>
      <sheetName val="_0000000"/>
      <sheetName val="__-BLDG"/>
      <sheetName val="gia x"/>
      <sheetName val="K_284"/>
      <sheetName val="_ong hop QL48 - 2"/>
      <sheetName val="⁋㌱Ա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chieud_x0005_"/>
      <sheetName val="Cong ban _x0000_ _x0000__x0004__x0000__x0003_"/>
      <sheetName val="Cong ban_x0009__x0000__x0009__x0000__x0004__x0000__x0003_"/>
      <sheetName val="_x000c_"/>
      <sheetName val="QD cua HDQ²"/>
      <sheetName val="chie԰"/>
      <sheetName val="_x000d_â_x0005_"/>
      <sheetName val="I_x0005_"/>
      <sheetName val="S2"/>
      <sheetName val="_x000f_"/>
      <sheetName val="M pc_x0006_"/>
      <sheetName val="luongt"/>
      <sheetName val="???"/>
      <sheetName val="QUY IV _x0005_"/>
      <sheetName val="co_x0005_"/>
      <sheetName val="_x0005_"/>
      <sheetName val="chieuda"/>
      <sheetName val="⁋㌱Ա_x0000_䭔㌱س_x0000_䭔ㄠㄴ_x0006_牴湯⁧琠湯౧_x0000_杮楨搠湩⵨偃_x0006_匀뀀콙"/>
      <sheetName val="IBASE"/>
      <sheetName val="7 nam (tach)"/>
      <sheetName val="KQKD02-0 (2)"/>
      <sheetName val="KH&quot;2003"/>
      <sheetName val="Tuongchah"/>
      <sheetName val="Km2:4"/>
      <sheetName val="TK 931"/>
      <sheetName val="CDKP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_x0000__x000f__x0000__x0000__x0000_‚嫌_x001a_"/>
      <sheetName val="41¹"/>
      <sheetName val="Cong ban`1,5x1,5"/>
      <sheetName val="gia!he1"/>
      <sheetName val="k angluc"/>
      <sheetName val="giai he  "/>
      <sheetName val="CC@S03"/>
      <sheetName val="_x000f_?‚ž½"/>
      <sheetName val="_x000c_?_x000d_"/>
      <sheetName val="_x000c_?_x000a_"/>
      <sheetName val="M pc_x0006__x0000_CamPhþ"/>
      <sheetName val="chieuday"/>
      <sheetName val="TK42ı"/>
      <sheetName val="tÿ-01"/>
      <sheetName val="SoCaiT_x0000_"/>
      <sheetName val="⁋㌱Ա_x0000_䭔㌱س_x0000_䭔ㄠㄴ_x0006_牴湯⁧琠湯౧_x0000_杮楨搠湩_x0005__x0000__x0000__x0000_타_x0012_"/>
      <sheetName val="Cong ban "/>
      <sheetName val="t"/>
      <sheetName val="CV den"/>
      <sheetName val="[PNT-P3.xls][PNT-P3.xls]C/c t)e"/>
      <sheetName val="[PNT-P3.xls][PNT-P3.xls]C4ulu/n"/>
      <sheetName val="7 THAI NGUYEN"/>
      <sheetName val="gia԰_x0000__x0000__x0000_"/>
      <sheetName val="_x0000__x000f__x0000__x0000__x0000_‚ž興"/>
      <sheetName val="Np mai 280"/>
      <sheetName val="SoCa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 refreshError="1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 refreshError="1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 refreshError="1"/>
      <sheetData sheetId="353" refreshError="1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 refreshError="1"/>
      <sheetData sheetId="378" refreshError="1"/>
      <sheetData sheetId="379" refreshError="1"/>
      <sheetData sheetId="380" refreshError="1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 refreshError="1"/>
      <sheetData sheetId="390" refreshError="1"/>
      <sheetData sheetId="391" refreshError="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 refreshError="1"/>
      <sheetData sheetId="424" refreshError="1"/>
      <sheetData sheetId="425" refreshError="1"/>
      <sheetData sheetId="426" refreshError="1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/>
      <sheetData sheetId="532"/>
      <sheetData sheetId="533"/>
      <sheetData sheetId="534"/>
      <sheetData sheetId="535"/>
      <sheetData sheetId="536"/>
      <sheetData sheetId="537" refreshError="1"/>
      <sheetData sheetId="538"/>
      <sheetData sheetId="539"/>
      <sheetData sheetId="540"/>
      <sheetData sheetId="541"/>
      <sheetData sheetId="542"/>
      <sheetData sheetId="543"/>
      <sheetData sheetId="544"/>
      <sheetData sheetId="545" refreshError="1"/>
      <sheetData sheetId="546" refreshError="1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/>
      <sheetData sheetId="585"/>
      <sheetData sheetId="586" refreshError="1"/>
      <sheetData sheetId="587" refreshError="1"/>
      <sheetData sheetId="588"/>
      <sheetData sheetId="589"/>
      <sheetData sheetId="590"/>
      <sheetData sheetId="591" refreshError="1"/>
      <sheetData sheetId="592"/>
      <sheetData sheetId="593" refreshError="1"/>
      <sheetData sheetId="594" refreshError="1"/>
      <sheetData sheetId="595" refreshError="1"/>
      <sheetData sheetId="596" refreshError="1"/>
      <sheetData sheetId="597"/>
      <sheetData sheetId="598"/>
      <sheetData sheetId="599" refreshError="1"/>
      <sheetData sheetId="600" refreshError="1"/>
      <sheetData sheetId="601"/>
      <sheetData sheetId="602"/>
      <sheetData sheetId="603" refreshError="1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 refreshError="1"/>
      <sheetData sheetId="662" refreshError="1"/>
      <sheetData sheetId="663" refreshError="1"/>
      <sheetData sheetId="664" refreshError="1"/>
      <sheetData sheetId="665"/>
      <sheetData sheetId="666" refreshError="1"/>
      <sheetData sheetId="667" refreshError="1"/>
      <sheetData sheetId="668"/>
      <sheetData sheetId="669"/>
      <sheetData sheetId="670"/>
      <sheetData sheetId="671"/>
      <sheetData sheetId="672"/>
      <sheetData sheetId="673" refreshError="1"/>
      <sheetData sheetId="674"/>
      <sheetData sheetId="675" refreshError="1"/>
      <sheetData sheetId="676"/>
      <sheetData sheetId="677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/>
      <sheetData sheetId="702"/>
      <sheetData sheetId="703" refreshError="1"/>
      <sheetData sheetId="704"/>
      <sheetData sheetId="705" refreshError="1"/>
      <sheetData sheetId="706" refreshError="1"/>
      <sheetData sheetId="707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/>
      <sheetData sheetId="719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/>
      <sheetData sheetId="750"/>
      <sheetData sheetId="751"/>
      <sheetData sheetId="752"/>
      <sheetData sheetId="753"/>
      <sheetData sheetId="754"/>
      <sheetData sheetId="755" refreshError="1"/>
      <sheetData sheetId="756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/>
      <sheetData sheetId="1051"/>
      <sheetData sheetId="1052"/>
      <sheetData sheetId="1053" refreshError="1"/>
      <sheetData sheetId="1054" refreshError="1"/>
      <sheetData sheetId="1055" refreshError="1"/>
      <sheetData sheetId="1056"/>
      <sheetData sheetId="1057"/>
      <sheetData sheetId="1058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/>
      <sheetData sheetId="1120"/>
      <sheetData sheetId="1121"/>
      <sheetData sheetId="1122"/>
      <sheetData sheetId="1123"/>
      <sheetData sheetId="1124"/>
      <sheetData sheetId="1125"/>
      <sheetData sheetId="1126" refreshError="1"/>
      <sheetData sheetId="1127" refreshError="1"/>
      <sheetData sheetId="1128" refreshError="1"/>
      <sheetData sheetId="1129" refreshError="1"/>
      <sheetData sheetId="1130"/>
      <sheetData sheetId="1131" refreshError="1"/>
      <sheetData sheetId="1132" refreshError="1"/>
      <sheetData sheetId="1133" refreshError="1"/>
      <sheetData sheetId="1134" refreshError="1"/>
      <sheetData sheetId="1135"/>
      <sheetData sheetId="1136" refreshError="1"/>
      <sheetData sheetId="1137"/>
      <sheetData sheetId="1138" refreshError="1"/>
      <sheetData sheetId="1139"/>
      <sheetData sheetId="1140"/>
      <sheetData sheetId="114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/>
      <sheetData sheetId="1173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/>
      <sheetData sheetId="1188"/>
      <sheetData sheetId="1189"/>
      <sheetData sheetId="1190"/>
      <sheetData sheetId="1191"/>
      <sheetData sheetId="1192"/>
      <sheetData sheetId="1193"/>
      <sheetData sheetId="1194" refreshError="1"/>
      <sheetData sheetId="1195"/>
      <sheetData sheetId="1196" refreshError="1"/>
      <sheetData sheetId="1197" refreshError="1"/>
      <sheetData sheetId="1198" refreshError="1"/>
      <sheetData sheetId="1199"/>
      <sheetData sheetId="1200" refreshError="1"/>
      <sheetData sheetId="1201" refreshError="1"/>
      <sheetData sheetId="1202" refreshError="1"/>
      <sheetData sheetId="1203" refreshError="1"/>
      <sheetData sheetId="1204"/>
      <sheetData sheetId="1205" refreshError="1"/>
      <sheetData sheetId="1206"/>
      <sheetData sheetId="1207" refreshError="1"/>
      <sheetData sheetId="1208"/>
      <sheetData sheetId="1209"/>
      <sheetData sheetId="1210"/>
      <sheetData sheetId="1211" refreshError="1"/>
      <sheetData sheetId="1212" refreshError="1"/>
      <sheetData sheetId="1213" refreshError="1"/>
      <sheetData sheetId="1214" refreshError="1"/>
      <sheetData sheetId="1215"/>
      <sheetData sheetId="1216"/>
      <sheetData sheetId="1217"/>
      <sheetData sheetId="1218"/>
      <sheetData sheetId="1219"/>
      <sheetData sheetId="1220" refreshError="1"/>
      <sheetData sheetId="1221" refreshError="1"/>
      <sheetData sheetId="1222"/>
      <sheetData sheetId="1223"/>
      <sheetData sheetId="1224"/>
      <sheetData sheetId="1225"/>
      <sheetData sheetId="1226"/>
      <sheetData sheetId="1227" refreshError="1"/>
      <sheetData sheetId="1228"/>
      <sheetData sheetId="1229"/>
      <sheetData sheetId="1230"/>
      <sheetData sheetId="1231" refreshError="1"/>
      <sheetData sheetId="1232" refreshError="1"/>
      <sheetData sheetId="1233"/>
      <sheetData sheetId="1234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/>
      <sheetData sheetId="1242" refreshError="1"/>
      <sheetData sheetId="1243" refreshError="1"/>
      <sheetData sheetId="1244" refreshError="1"/>
      <sheetData sheetId="1245"/>
      <sheetData sheetId="12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  <sheetName val="DATA"/>
      <sheetName val="CH"/>
      <sheetName val="LN"/>
      <sheetName val="TONGHOP"/>
      <sheetName val="GHI CHU"/>
      <sheetName val="MTL$-PRODTANO-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DanhMuc"/>
      <sheetName val="IBASE"/>
      <sheetName val="MTL$-INTER"/>
      <sheetName val="THKP"/>
      <sheetName val="gia vt,nc,may"/>
      <sheetName val="LKVL-CK-HT-GD1"/>
      <sheetName val="VT,NC,M"/>
      <sheetName val="1_HAGIANG"/>
      <sheetName val="2_TUYEN_QUANG"/>
      <sheetName val="3_CAOBANG"/>
      <sheetName val="4_LANGSON"/>
      <sheetName val="5_LAOCAI"/>
      <sheetName val="6_YENBAI"/>
      <sheetName val="7_THAI_NGUYEN"/>
      <sheetName val="8_BAC_CAN"/>
      <sheetName val="9_PHU_THO"/>
      <sheetName val="10_VINH_PHUC"/>
      <sheetName val="11_BAC_GIANG"/>
      <sheetName val="12_BAC_NINH"/>
      <sheetName val="13_QUANG_NINH"/>
      <sheetName val="14_HOA_BINH"/>
      <sheetName val="15_SON_LA"/>
      <sheetName val="16_LAI_CHAU"/>
      <sheetName val="17_HA_NOI"/>
      <sheetName val="18_HAI_PHONG"/>
      <sheetName val="19_HAI_DUONG"/>
      <sheetName val="20_HUNG_YEN"/>
      <sheetName val="21_HA_TAY"/>
      <sheetName val="22_THAI_BINH"/>
      <sheetName val="23_NAM_DINH"/>
      <sheetName val="24_HA_NAM"/>
      <sheetName val="25_NINH_BINH"/>
      <sheetName val="26_THANH_HOA"/>
      <sheetName val="27_NGHE_AN"/>
      <sheetName val="28_HA_TINH"/>
      <sheetName val="29_QUANG_BINH"/>
      <sheetName val="30_QUANG_TRI"/>
      <sheetName val="31_THUA_THIEN_HUE"/>
      <sheetName val="32_TP_DA_NANG"/>
      <sheetName val="33_QUANG_NAM"/>
      <sheetName val="34_QUANG_NGAI_"/>
      <sheetName val="35_BINH_DINH"/>
      <sheetName val="36_PHU_YEN"/>
      <sheetName val="37_KHANH_HOA"/>
      <sheetName val="38_DAC_LAC_"/>
      <sheetName val="39_GIA_LAI"/>
      <sheetName val="40_KON_TUM_"/>
      <sheetName val="41_LAM_DONG"/>
      <sheetName val="42_TP_HO_CHI_MINH"/>
      <sheetName val="43_DONG_NAI"/>
      <sheetName val="44_BINH_DUONG"/>
      <sheetName val="45_BINH_PHUOC"/>
      <sheetName val="46_TAY_NINH"/>
      <sheetName val="47_BA_RIA_VT"/>
      <sheetName val="48_NINH_THUAN"/>
      <sheetName val="49_BINH_THUAN_"/>
      <sheetName val="50_LONG_AN"/>
      <sheetName val="51_TIEN_GIANG"/>
      <sheetName val="52_BEN_TRE"/>
      <sheetName val="53_TRA_VINH"/>
      <sheetName val="54_VINH_LONG"/>
      <sheetName val="55_CAN_THO"/>
      <sheetName val="56_SOC_TRANG"/>
      <sheetName val="57_AN_GIANG"/>
      <sheetName val="58_DONG_THAP"/>
      <sheetName val="59_KIEN_GIANG"/>
      <sheetName val="60_BAC_LIEU"/>
      <sheetName val="61_CA_MAU"/>
      <sheetName val="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CDSPS"/>
      <sheetName val="BCDKT"/>
      <sheetName val=""/>
      <sheetName val="BaTrieu-L.con"/>
      <sheetName val="EDT - Ro"/>
      <sheetName val=".tuanM"/>
      <sheetName val="Dinh_ha nha"/>
      <sheetName val="[IBASE2.XLS}BHXH"/>
      <sheetName val="Chart3"/>
      <sheetName val="Chart2"/>
      <sheetName val="2.74"/>
      <sheetName val="T8-9)"/>
      <sheetName val="T6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Bia_x0018_"/>
      <sheetName val="QD cua HDQT (ÿÿ"/>
      <sheetName val="ÿÿÿÿi ngoai tongÿÿ2)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CHITIET VL-NC"/>
      <sheetName val="DON GIA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Tonf hop"/>
      <sheetName val="CoquyTM"/>
      <sheetName val="_x0000_"/>
      <sheetName val="TH_B¸"/>
      <sheetName val="CongNo"/>
      <sheetName val="TD khao sat"/>
      <sheetName val="_x0000__x0000__x0005__x0000__x0000_"/>
      <sheetName val="Km282-Km_x0003_?3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lapdap TB "/>
      <sheetName val="ESTI."/>
      <sheetName val="DI-ESTI"/>
      <sheetName val="THTBþ"/>
      <sheetName val="nghi dinh-_x0004__x0010_"/>
      <sheetName val="Chart䀀"/>
      <sheetName val="T8-9("/>
      <sheetName val=" GT CPhi tung dot"/>
      <sheetName val="Nhap_lie"/>
      <sheetName val="Nhap_lie("/>
      <sheetName val="Cong hop 2,0ࡸ2,0"/>
      <sheetName val="Biaþ"/>
      <sheetName val="Luot"/>
      <sheetName val="IBASE2"/>
      <sheetName val="T8-9h"/>
      <sheetName val="KQKDKT#04-1"/>
      <sheetName val="VtuHaTheSauTBABenThuy1 Ш2)"/>
      <sheetName val="T8-9X"/>
      <sheetName val="MTL$-INTER"/>
      <sheetName val="Diem mon hoc"/>
      <sheetName val="Diem Tong ket"/>
      <sheetName val="DS - HoTen"/>
      <sheetName val="DS-Loc"/>
      <sheetName val="thong ke_x0000_"/>
      <sheetName val="TH dat "/>
      <sheetName val="GIA 뭼UOC"/>
      <sheetName val="Soqu_x0005__x0000__x0000_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T8-9_x0005_"/>
      <sheetName val="Bang can doi "/>
      <sheetName val="Tinh hinh cat lang"/>
      <sheetName val="Tinh hinh SX phu"/>
      <sheetName val="Tinh hinh do xop"/>
      <sheetName val="chi phi cap tien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Bia_x0000_"/>
      <sheetName val="_IBASE2.XLSѝTNHNoi"/>
      <sheetName val="Km282-Km_x0003_"/>
      <sheetName val="Soqu_x0005_"/>
      <sheetName val="thong ke"/>
      <sheetName val="°:nh"/>
      <sheetName val="QDcua TGD (2)_x0000__x0000__x0000__x0000__x0000__x0000__x0000__x0000__x0000__x0000__x0000__x0000_䚼˰_x0000__x0004__x0000__x0000_"/>
      <sheetName val="Tong_ke"/>
      <sheetName val="XXXXXX?X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KH-Q1,Q2,01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 Njinh"/>
      <sheetName val="L]gngT2"/>
      <sheetName val="VT,NC,M"/>
      <sheetName val="XXXXXXÿÿ"/>
      <sheetName val="KHT4ÿÿ-02"/>
      <sheetName val="ÿÿÿÿ "/>
      <sheetName val="Soqu窨_x0013_竬"/>
      <sheetName val="Soqu_x0005__x0000_"/>
      <sheetName val="T4-99_x0005_"/>
      <sheetName val="PhanTichDonGia"/>
      <sheetName val="KHVt X兤"/>
      <sheetName val="So.g trai"/>
      <sheetName val="_x0013_heet9"/>
      <sheetName val="De _x0014_ai Thuc Tap"/>
      <sheetName val="tuan&quot;"/>
      <sheetName val="nt5anM"/>
      <sheetName val=".ngan"/>
      <sheetName val=".loi"/>
      <sheetName val="XXXXXX X"/>
      <sheetName val="Km282-Km _x0000_3"/>
      <sheetName val="Bia "/>
      <sheetName val="TK13 "/>
      <sheetName val="nghi dinh-  "/>
      <sheetName val="_x0000__x0000_ _x0000__x0000_"/>
      <sheetName val="Km282-Km ?3"/>
      <sheetName val="T8-9 "/>
      <sheetName val="Soqu _x0000__x0000_"/>
      <sheetName val="Km282-Km "/>
      <sheetName val="Figure 6 NPV"/>
      <sheetName val="DMT"/>
      <sheetName val="Soqu 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/>
      <sheetData sheetId="746"/>
      <sheetData sheetId="747"/>
      <sheetData sheetId="748"/>
      <sheetData sheetId="749"/>
      <sheetData sheetId="750"/>
      <sheetData sheetId="751"/>
      <sheetData sheetId="752" refreshError="1"/>
      <sheetData sheetId="753" refreshError="1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 refreshError="1"/>
      <sheetData sheetId="793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 refreshError="1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 refreshError="1"/>
      <sheetData sheetId="855" refreshError="1"/>
      <sheetData sheetId="856"/>
      <sheetData sheetId="857" refreshError="1"/>
      <sheetData sheetId="858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 refreshError="1"/>
      <sheetData sheetId="904" refreshError="1"/>
      <sheetData sheetId="905"/>
      <sheetData sheetId="906"/>
      <sheetData sheetId="907"/>
      <sheetData sheetId="908"/>
      <sheetData sheetId="909"/>
      <sheetData sheetId="910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/>
      <sheetData sheetId="1029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/>
      <sheetData sheetId="1206"/>
      <sheetData sheetId="1207"/>
      <sheetData sheetId="1208"/>
      <sheetData sheetId="1209"/>
      <sheetData sheetId="1210" refreshError="1"/>
      <sheetData sheetId="1211"/>
      <sheetData sheetId="1212" refreshError="1"/>
      <sheetData sheetId="1213"/>
      <sheetData sheetId="1214" refreshError="1"/>
      <sheetData sheetId="1215" refreshError="1"/>
      <sheetData sheetId="1216" refreshError="1"/>
      <sheetData sheetId="1217" refreshError="1"/>
      <sheetData sheetId="1218"/>
      <sheetData sheetId="1219" refreshError="1"/>
      <sheetData sheetId="1220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/>
      <sheetData sheetId="1243"/>
      <sheetData sheetId="1244"/>
      <sheetData sheetId="1245"/>
      <sheetData sheetId="1246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/>
      <sheetData sheetId="1675"/>
      <sheetData sheetId="1676"/>
      <sheetData sheetId="1677"/>
      <sheetData sheetId="1678"/>
      <sheetData sheetId="1679" refreshError="1"/>
      <sheetData sheetId="1680" refreshError="1"/>
      <sheetData sheetId="1681" refreshError="1"/>
      <sheetData sheetId="1682" refreshError="1"/>
      <sheetData sheetId="1683"/>
      <sheetData sheetId="1684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/>
      <sheetData sheetId="1691" refreshError="1"/>
      <sheetData sheetId="1692" refreshError="1"/>
      <sheetData sheetId="1693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/>
      <sheetData sheetId="1700"/>
      <sheetData sheetId="1701" refreshError="1"/>
      <sheetData sheetId="1702" refreshError="1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 refreshError="1"/>
      <sheetData sheetId="1712" refreshError="1"/>
      <sheetData sheetId="17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  <sheetName val="ma-pt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 xml:space="preserve"> 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 xml:space="preserve"> </v>
          </cell>
          <cell r="U6" t="str">
            <v xml:space="preserve"> </v>
          </cell>
        </row>
        <row r="7">
          <cell r="A7">
            <v>2</v>
          </cell>
          <cell r="B7">
            <v>0.75</v>
          </cell>
          <cell r="E7" t="str">
            <v xml:space="preserve"> 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 xml:space="preserve"> </v>
          </cell>
          <cell r="U7" t="str">
            <v xml:space="preserve"> </v>
          </cell>
        </row>
        <row r="8">
          <cell r="A8">
            <v>3</v>
          </cell>
          <cell r="B8">
            <v>1</v>
          </cell>
          <cell r="E8" t="str">
            <v xml:space="preserve"> 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 xml:space="preserve"> </v>
          </cell>
          <cell r="U8" t="str">
            <v xml:space="preserve"> </v>
          </cell>
        </row>
        <row r="9">
          <cell r="A9">
            <v>4</v>
          </cell>
          <cell r="B9">
            <v>1.5</v>
          </cell>
          <cell r="E9" t="str">
            <v xml:space="preserve"> 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 xml:space="preserve"> </v>
          </cell>
          <cell r="U9" t="str">
            <v xml:space="preserve"> </v>
          </cell>
        </row>
        <row r="10">
          <cell r="A10">
            <v>5</v>
          </cell>
          <cell r="B10">
            <v>2</v>
          </cell>
          <cell r="E10" t="str">
            <v xml:space="preserve"> 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 xml:space="preserve"> </v>
          </cell>
          <cell r="U10" t="str">
            <v xml:space="preserve"> </v>
          </cell>
        </row>
        <row r="11">
          <cell r="A11">
            <v>6</v>
          </cell>
          <cell r="B11">
            <v>2.5</v>
          </cell>
          <cell r="E11" t="str">
            <v xml:space="preserve"> 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 xml:space="preserve"> </v>
          </cell>
          <cell r="U11" t="str">
            <v xml:space="preserve"> </v>
          </cell>
        </row>
        <row r="12">
          <cell r="A12">
            <v>7</v>
          </cell>
          <cell r="B12">
            <v>3</v>
          </cell>
          <cell r="E12" t="str">
            <v xml:space="preserve"> 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 xml:space="preserve"> </v>
          </cell>
          <cell r="U12" t="str">
            <v xml:space="preserve"> </v>
          </cell>
        </row>
        <row r="13">
          <cell r="A13">
            <v>8</v>
          </cell>
          <cell r="B13">
            <v>4</v>
          </cell>
          <cell r="E13" t="str">
            <v xml:space="preserve"> 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 xml:space="preserve"> </v>
          </cell>
          <cell r="U13" t="str">
            <v xml:space="preserve"> </v>
          </cell>
        </row>
        <row r="14">
          <cell r="A14">
            <v>9</v>
          </cell>
          <cell r="B14">
            <v>5</v>
          </cell>
          <cell r="E14" t="str">
            <v xml:space="preserve"> 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 xml:space="preserve"> </v>
          </cell>
          <cell r="U14" t="str">
            <v xml:space="preserve"> </v>
          </cell>
        </row>
        <row r="15">
          <cell r="A15">
            <v>10</v>
          </cell>
          <cell r="B15">
            <v>6</v>
          </cell>
          <cell r="E15" t="str">
            <v xml:space="preserve"> 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 xml:space="preserve"> </v>
          </cell>
          <cell r="U15" t="str">
            <v xml:space="preserve"> </v>
          </cell>
        </row>
        <row r="16">
          <cell r="A16">
            <v>11</v>
          </cell>
          <cell r="B16">
            <v>8</v>
          </cell>
          <cell r="E16" t="str">
            <v xml:space="preserve"> 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 xml:space="preserve"> </v>
          </cell>
          <cell r="U16" t="str">
            <v xml:space="preserve"> </v>
          </cell>
        </row>
        <row r="17">
          <cell r="A17">
            <v>12</v>
          </cell>
          <cell r="B17">
            <v>10</v>
          </cell>
          <cell r="E17" t="str">
            <v xml:space="preserve"> 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 xml:space="preserve"> </v>
          </cell>
          <cell r="U17" t="str">
            <v xml:space="preserve"> </v>
          </cell>
        </row>
        <row r="18">
          <cell r="A18">
            <v>13</v>
          </cell>
          <cell r="B18">
            <v>12</v>
          </cell>
          <cell r="E18" t="str">
            <v xml:space="preserve"> 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 xml:space="preserve"> </v>
          </cell>
          <cell r="U18" t="str">
            <v xml:space="preserve"> </v>
          </cell>
        </row>
        <row r="19">
          <cell r="A19">
            <v>14</v>
          </cell>
          <cell r="B19">
            <v>14</v>
          </cell>
          <cell r="E19" t="str">
            <v xml:space="preserve"> 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 xml:space="preserve"> </v>
          </cell>
          <cell r="U19" t="str">
            <v xml:space="preserve"> </v>
          </cell>
        </row>
        <row r="20">
          <cell r="A20">
            <v>15</v>
          </cell>
          <cell r="B20">
            <v>16</v>
          </cell>
          <cell r="E20" t="str">
            <v xml:space="preserve"> 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 xml:space="preserve"> </v>
          </cell>
          <cell r="U20" t="str">
            <v xml:space="preserve"> </v>
          </cell>
        </row>
        <row r="21">
          <cell r="A21">
            <v>16</v>
          </cell>
          <cell r="B21">
            <v>18</v>
          </cell>
          <cell r="E21" t="str">
            <v xml:space="preserve"> 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 xml:space="preserve"> </v>
          </cell>
          <cell r="U21" t="str">
            <v xml:space="preserve"> </v>
          </cell>
        </row>
        <row r="22">
          <cell r="A22">
            <v>17</v>
          </cell>
          <cell r="B22">
            <v>20</v>
          </cell>
          <cell r="E22" t="str">
            <v xml:space="preserve"> 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 xml:space="preserve"> </v>
          </cell>
          <cell r="U22" t="str">
            <v xml:space="preserve"> </v>
          </cell>
        </row>
        <row r="23">
          <cell r="A23">
            <v>18</v>
          </cell>
          <cell r="B23">
            <v>22</v>
          </cell>
          <cell r="E23" t="str">
            <v xml:space="preserve"> 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 xml:space="preserve"> </v>
          </cell>
          <cell r="U23" t="str">
            <v xml:space="preserve"> </v>
          </cell>
        </row>
        <row r="24">
          <cell r="A24">
            <v>19</v>
          </cell>
          <cell r="B24">
            <v>24</v>
          </cell>
          <cell r="E24" t="str">
            <v xml:space="preserve"> 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 xml:space="preserve"> </v>
          </cell>
          <cell r="U24" t="str">
            <v xml:space="preserve"> </v>
          </cell>
        </row>
        <row r="25">
          <cell r="A25">
            <v>20</v>
          </cell>
          <cell r="B25">
            <v>26</v>
          </cell>
          <cell r="E25" t="str">
            <v xml:space="preserve"> 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 xml:space="preserve"> </v>
          </cell>
          <cell r="U25" t="str">
            <v xml:space="preserve"> </v>
          </cell>
        </row>
        <row r="26">
          <cell r="A26">
            <v>21</v>
          </cell>
          <cell r="B26">
            <v>28</v>
          </cell>
          <cell r="E26" t="str">
            <v xml:space="preserve"> 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 xml:space="preserve"> </v>
          </cell>
          <cell r="U26" t="str">
            <v xml:space="preserve"> </v>
          </cell>
        </row>
        <row r="27">
          <cell r="A27">
            <v>22</v>
          </cell>
          <cell r="B27">
            <v>30</v>
          </cell>
          <cell r="E27" t="str">
            <v xml:space="preserve"> 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 xml:space="preserve"> </v>
          </cell>
          <cell r="U27" t="str">
            <v xml:space="preserve"> </v>
          </cell>
        </row>
        <row r="28">
          <cell r="A28">
            <v>23</v>
          </cell>
          <cell r="B28">
            <v>32</v>
          </cell>
          <cell r="E28" t="str">
            <v xml:space="preserve"> 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 xml:space="preserve"> </v>
          </cell>
          <cell r="U28" t="str">
            <v xml:space="preserve"> </v>
          </cell>
        </row>
        <row r="29">
          <cell r="A29">
            <v>24</v>
          </cell>
          <cell r="B29">
            <v>34</v>
          </cell>
          <cell r="E29" t="str">
            <v xml:space="preserve"> 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 xml:space="preserve"> </v>
          </cell>
          <cell r="U29" t="str">
            <v xml:space="preserve"> </v>
          </cell>
        </row>
        <row r="30">
          <cell r="A30">
            <v>25</v>
          </cell>
          <cell r="B30">
            <v>36</v>
          </cell>
          <cell r="E30" t="str">
            <v xml:space="preserve"> 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 xml:space="preserve"> </v>
          </cell>
          <cell r="U30" t="str">
            <v xml:space="preserve"> </v>
          </cell>
        </row>
        <row r="31">
          <cell r="A31">
            <v>26</v>
          </cell>
          <cell r="B31">
            <v>38</v>
          </cell>
          <cell r="E31" t="str">
            <v xml:space="preserve"> 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 xml:space="preserve"> </v>
          </cell>
          <cell r="U31" t="str">
            <v xml:space="preserve"> </v>
          </cell>
        </row>
        <row r="32">
          <cell r="A32">
            <v>27</v>
          </cell>
          <cell r="B32">
            <v>40</v>
          </cell>
          <cell r="E32" t="str">
            <v xml:space="preserve"> 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 xml:space="preserve"> </v>
          </cell>
          <cell r="U32" t="str">
            <v xml:space="preserve"> </v>
          </cell>
        </row>
        <row r="33">
          <cell r="A33">
            <v>28</v>
          </cell>
          <cell r="B33">
            <v>42</v>
          </cell>
          <cell r="E33" t="str">
            <v xml:space="preserve"> 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 xml:space="preserve"> </v>
          </cell>
          <cell r="U33" t="str">
            <v xml:space="preserve"> </v>
          </cell>
        </row>
        <row r="34">
          <cell r="A34">
            <v>29</v>
          </cell>
          <cell r="B34">
            <v>44</v>
          </cell>
          <cell r="E34" t="str">
            <v xml:space="preserve"> 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 xml:space="preserve"> </v>
          </cell>
          <cell r="U34" t="str">
            <v xml:space="preserve"> </v>
          </cell>
        </row>
        <row r="35">
          <cell r="A35">
            <v>30</v>
          </cell>
          <cell r="B35">
            <v>46</v>
          </cell>
          <cell r="E35" t="str">
            <v xml:space="preserve"> 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 xml:space="preserve"> </v>
          </cell>
          <cell r="U35" t="str">
            <v xml:space="preserve"> </v>
          </cell>
        </row>
        <row r="36">
          <cell r="A36">
            <v>31</v>
          </cell>
          <cell r="B36">
            <v>48</v>
          </cell>
          <cell r="E36" t="str">
            <v xml:space="preserve"> 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 xml:space="preserve"> </v>
          </cell>
          <cell r="U36" t="str">
            <v xml:space="preserve"> </v>
          </cell>
        </row>
        <row r="37">
          <cell r="A37">
            <v>32</v>
          </cell>
          <cell r="B37">
            <v>52</v>
          </cell>
          <cell r="E37" t="str">
            <v xml:space="preserve"> 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 xml:space="preserve"> </v>
          </cell>
          <cell r="U37" t="str">
            <v xml:space="preserve"> </v>
          </cell>
        </row>
        <row r="38">
          <cell r="A38">
            <v>33</v>
          </cell>
          <cell r="B38">
            <v>56</v>
          </cell>
          <cell r="E38" t="str">
            <v xml:space="preserve"> 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 xml:space="preserve"> </v>
          </cell>
          <cell r="U38" t="str">
            <v xml:space="preserve"> </v>
          </cell>
        </row>
        <row r="39">
          <cell r="A39">
            <v>34</v>
          </cell>
          <cell r="B39">
            <v>60</v>
          </cell>
          <cell r="E39" t="str">
            <v xml:space="preserve">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 xml:space="preserve"> </v>
          </cell>
          <cell r="U39" t="str">
            <v xml:space="preserve"> </v>
          </cell>
        </row>
        <row r="40">
          <cell r="A40">
            <v>35</v>
          </cell>
          <cell r="B40">
            <v>64</v>
          </cell>
          <cell r="E40" t="str">
            <v xml:space="preserve"> 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 xml:space="preserve"> </v>
          </cell>
          <cell r="U40" t="str">
            <v xml:space="preserve"> </v>
          </cell>
        </row>
        <row r="41">
          <cell r="A41">
            <v>36</v>
          </cell>
          <cell r="B41">
            <v>68</v>
          </cell>
          <cell r="E41" t="str">
            <v xml:space="preserve"> 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 xml:space="preserve"> </v>
          </cell>
          <cell r="U41" t="str">
            <v xml:space="preserve"> </v>
          </cell>
        </row>
        <row r="42">
          <cell r="A42">
            <v>37</v>
          </cell>
          <cell r="B42">
            <v>72</v>
          </cell>
          <cell r="E42" t="str">
            <v xml:space="preserve"> 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 xml:space="preserve"> </v>
          </cell>
          <cell r="U42" t="str">
            <v xml:space="preserve"> </v>
          </cell>
        </row>
        <row r="43">
          <cell r="A43">
            <v>38</v>
          </cell>
          <cell r="B43">
            <v>76</v>
          </cell>
          <cell r="E43" t="str">
            <v xml:space="preserve"> 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 xml:space="preserve"> </v>
          </cell>
          <cell r="U43" t="str">
            <v xml:space="preserve"> </v>
          </cell>
        </row>
        <row r="44">
          <cell r="A44">
            <v>39</v>
          </cell>
          <cell r="B44">
            <v>80</v>
          </cell>
          <cell r="E44" t="str">
            <v xml:space="preserve"> 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 xml:space="preserve"> </v>
          </cell>
          <cell r="U44" t="str">
            <v xml:space="preserve"> </v>
          </cell>
        </row>
        <row r="45">
          <cell r="A45" t="str">
            <v>AVE.</v>
          </cell>
          <cell r="B45" t="str">
            <v xml:space="preserve"> 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 xml:space="preserve"> </v>
          </cell>
          <cell r="U45" t="str">
            <v xml:space="preserve"> </v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ma-pt"/>
      <sheetName val="DanhMuc"/>
      <sheetName val="MTL$-INTER"/>
      <sheetName val="TD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-pt"/>
      <sheetName val="2.74"/>
      <sheetName val="ESTI."/>
      <sheetName val="DI-ESTI"/>
      <sheetName val="IBASE"/>
      <sheetName val="TiÕn ®é thùc hiÖn KC"/>
      <sheetName val="2_74"/>
      <sheetName val="TiÕn_®é_thùc_hiÖn_KC"/>
      <sheetName val="ESTI_"/>
      <sheetName val="NS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 t="str">
            <v xml:space="preserve">  </v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8"/>
  <sheetViews>
    <sheetView tabSelected="1" zoomScale="110" zoomScaleNormal="110" workbookViewId="0">
      <pane xSplit="1" ySplit="3" topLeftCell="P99" activePane="bottomRight" state="frozen"/>
      <selection pane="topRight" activeCell="B1" sqref="B1"/>
      <selection pane="bottomLeft" activeCell="A4" sqref="A4"/>
      <selection pane="bottomRight" activeCell="Z25" sqref="Z25"/>
    </sheetView>
  </sheetViews>
  <sheetFormatPr defaultColWidth="9.33203125" defaultRowHeight="14.4" x14ac:dyDescent="0.3"/>
  <cols>
    <col min="1" max="1" width="33.6640625" style="60" customWidth="1"/>
    <col min="2" max="29" width="8.6640625" style="60" customWidth="1"/>
    <col min="30" max="16384" width="9.33203125" style="60"/>
  </cols>
  <sheetData>
    <row r="1" spans="1:29" ht="15.6" x14ac:dyDescent="0.3">
      <c r="A1" s="59" t="s">
        <v>0</v>
      </c>
    </row>
    <row r="2" spans="1:29" ht="15" thickBot="1" x14ac:dyDescent="0.35">
      <c r="V2" s="61"/>
    </row>
    <row r="3" spans="1:29" ht="44.7" customHeight="1" x14ac:dyDescent="0.3">
      <c r="A3" s="62"/>
      <c r="B3" s="63" t="s">
        <v>27</v>
      </c>
      <c r="C3" s="63" t="s">
        <v>28</v>
      </c>
      <c r="D3" s="63" t="s">
        <v>29</v>
      </c>
      <c r="E3" s="63" t="s">
        <v>30</v>
      </c>
      <c r="F3" s="63" t="s">
        <v>31</v>
      </c>
      <c r="G3" s="63" t="s">
        <v>32</v>
      </c>
      <c r="H3" s="63" t="s">
        <v>33</v>
      </c>
      <c r="I3" s="63" t="s">
        <v>34</v>
      </c>
      <c r="J3" s="63" t="s">
        <v>35</v>
      </c>
      <c r="K3" s="63" t="s">
        <v>36</v>
      </c>
      <c r="L3" s="63" t="s">
        <v>37</v>
      </c>
      <c r="M3" s="63" t="s">
        <v>38</v>
      </c>
      <c r="N3" s="63" t="s">
        <v>39</v>
      </c>
      <c r="O3" s="63" t="s">
        <v>40</v>
      </c>
      <c r="P3" s="63" t="s">
        <v>41</v>
      </c>
      <c r="Q3" s="63" t="s">
        <v>42</v>
      </c>
      <c r="R3" s="63" t="s">
        <v>43</v>
      </c>
      <c r="S3" s="63" t="s">
        <v>44</v>
      </c>
      <c r="T3" s="63" t="s">
        <v>45</v>
      </c>
      <c r="U3" s="63" t="s">
        <v>46</v>
      </c>
      <c r="V3" s="63" t="s">
        <v>47</v>
      </c>
      <c r="W3" s="63" t="s">
        <v>48</v>
      </c>
      <c r="X3" s="63" t="s">
        <v>49</v>
      </c>
      <c r="Y3" s="63" t="s">
        <v>50</v>
      </c>
      <c r="Z3" s="63" t="s">
        <v>51</v>
      </c>
      <c r="AA3" s="63" t="s">
        <v>52</v>
      </c>
      <c r="AB3" s="63" t="s">
        <v>121</v>
      </c>
      <c r="AC3" s="63" t="s">
        <v>69</v>
      </c>
    </row>
    <row r="4" spans="1:29" s="66" customFormat="1" ht="22.2" customHeight="1" x14ac:dyDescent="0.3">
      <c r="A4" s="64" t="s">
        <v>1</v>
      </c>
      <c r="B4" s="65">
        <v>51202.630378167851</v>
      </c>
      <c r="C4" s="65">
        <v>49410.207999999999</v>
      </c>
      <c r="D4" s="65">
        <v>50306.400000000001</v>
      </c>
      <c r="E4" s="65">
        <v>51294.436999999998</v>
      </c>
      <c r="F4" s="65">
        <v>50635.89</v>
      </c>
      <c r="G4" s="65">
        <v>52139.9</v>
      </c>
      <c r="H4" s="65">
        <v>51306.7</v>
      </c>
      <c r="I4" s="65">
        <v>51021.7</v>
      </c>
      <c r="J4" s="65">
        <v>51066.400000000001</v>
      </c>
      <c r="K4" s="65">
        <v>51044.1</v>
      </c>
      <c r="L4" s="65">
        <v>49068.6</v>
      </c>
      <c r="M4" s="65">
        <v>50385.599999999999</v>
      </c>
      <c r="N4" s="65">
        <v>50739.5</v>
      </c>
      <c r="O4" s="65">
        <v>50560.5</v>
      </c>
      <c r="P4" s="65">
        <v>51180.6</v>
      </c>
      <c r="Q4" s="65">
        <v>51625.3</v>
      </c>
      <c r="R4" s="65">
        <v>51402.942223017024</v>
      </c>
      <c r="S4" s="65">
        <v>51870.1</v>
      </c>
      <c r="T4" s="65">
        <v>51558.7</v>
      </c>
      <c r="U4" s="65">
        <v>52127.7</v>
      </c>
      <c r="V4" s="65">
        <v>51704.9</v>
      </c>
      <c r="W4" s="65">
        <v>52216.4</v>
      </c>
      <c r="X4" s="65">
        <v>52323.5</v>
      </c>
      <c r="Y4" s="65">
        <v>52269.9</v>
      </c>
      <c r="Z4" s="65">
        <v>52416.1</v>
      </c>
      <c r="AA4" s="65">
        <v>52318.7</v>
      </c>
      <c r="AB4" s="65">
        <v>52529.608548400523</v>
      </c>
      <c r="AC4" s="65">
        <v>52371.390297905891</v>
      </c>
    </row>
    <row r="5" spans="1:29" ht="22.2" customHeight="1" x14ac:dyDescent="0.3">
      <c r="A5" s="67" t="s">
        <v>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</row>
    <row r="6" spans="1:29" ht="22.2" customHeight="1" x14ac:dyDescent="0.3">
      <c r="A6" s="69" t="s">
        <v>3</v>
      </c>
      <c r="B6" s="70">
        <v>17903.307891536013</v>
      </c>
      <c r="C6" s="70">
        <v>17560.451000000001</v>
      </c>
      <c r="D6" s="70">
        <v>17731.900000000001</v>
      </c>
      <c r="E6" s="70">
        <v>17958.009999999998</v>
      </c>
      <c r="F6" s="70">
        <v>17807.256000000001</v>
      </c>
      <c r="G6" s="70">
        <v>18050.599999999999</v>
      </c>
      <c r="H6" s="70">
        <v>17930.2</v>
      </c>
      <c r="I6" s="70">
        <v>18240</v>
      </c>
      <c r="J6" s="70">
        <v>18594.8</v>
      </c>
      <c r="K6" s="70">
        <v>18417.400000000001</v>
      </c>
      <c r="L6" s="70">
        <v>18012.3</v>
      </c>
      <c r="M6" s="70">
        <v>18282.400000000001</v>
      </c>
      <c r="N6" s="70">
        <v>18845</v>
      </c>
      <c r="O6" s="70">
        <v>18535</v>
      </c>
      <c r="P6" s="70">
        <v>19061.599999999999</v>
      </c>
      <c r="Q6" s="70">
        <v>19211.2</v>
      </c>
      <c r="R6" s="70">
        <v>19136.396773790198</v>
      </c>
      <c r="S6" s="70">
        <v>19325.7</v>
      </c>
      <c r="T6" s="70">
        <v>19199.5</v>
      </c>
      <c r="U6" s="70">
        <v>19296</v>
      </c>
      <c r="V6" s="70">
        <v>19211.599999999999</v>
      </c>
      <c r="W6" s="70">
        <v>19417</v>
      </c>
      <c r="X6" s="70">
        <v>19505.2</v>
      </c>
      <c r="Y6" s="70">
        <v>19461.099999999999</v>
      </c>
      <c r="Z6" s="70">
        <v>19587.2</v>
      </c>
      <c r="AA6" s="70">
        <v>19503.099999999999</v>
      </c>
      <c r="AB6" s="70">
        <v>19633.554512135619</v>
      </c>
      <c r="AC6" s="70">
        <v>19535.747261643257</v>
      </c>
    </row>
    <row r="7" spans="1:29" ht="22.2" customHeight="1" x14ac:dyDescent="0.3">
      <c r="A7" s="69" t="s">
        <v>4</v>
      </c>
      <c r="B7" s="70">
        <v>33299.322486628116</v>
      </c>
      <c r="C7" s="70">
        <v>31849.757000000001</v>
      </c>
      <c r="D7" s="70">
        <v>32574.5</v>
      </c>
      <c r="E7" s="70">
        <v>33336.427000000003</v>
      </c>
      <c r="F7" s="70">
        <v>32828.633999999998</v>
      </c>
      <c r="G7" s="70">
        <v>34089.300000000003</v>
      </c>
      <c r="H7" s="70">
        <v>33376.5</v>
      </c>
      <c r="I7" s="70">
        <v>32781.699999999997</v>
      </c>
      <c r="J7" s="70">
        <v>32471.599999999999</v>
      </c>
      <c r="K7" s="70">
        <v>32626.7</v>
      </c>
      <c r="L7" s="70">
        <v>31056.3</v>
      </c>
      <c r="M7" s="70">
        <v>32103.200000000001</v>
      </c>
      <c r="N7" s="70">
        <v>31894.5</v>
      </c>
      <c r="O7" s="70">
        <v>32025.5</v>
      </c>
      <c r="P7" s="70">
        <v>32119</v>
      </c>
      <c r="Q7" s="70">
        <v>32414.1</v>
      </c>
      <c r="R7" s="70">
        <v>32266.545449228975</v>
      </c>
      <c r="S7" s="70">
        <v>32544.400000000001</v>
      </c>
      <c r="T7" s="70">
        <v>32359.200000000001</v>
      </c>
      <c r="U7" s="70">
        <v>32831.699999999997</v>
      </c>
      <c r="V7" s="70">
        <v>32493.3</v>
      </c>
      <c r="W7" s="70">
        <v>32799.4</v>
      </c>
      <c r="X7" s="70">
        <v>32818.199999999997</v>
      </c>
      <c r="Y7" s="70">
        <v>32808.800000000003</v>
      </c>
      <c r="Z7" s="70">
        <v>32828.9</v>
      </c>
      <c r="AA7" s="70">
        <v>32815.5</v>
      </c>
      <c r="AB7" s="70">
        <v>32896.054036264606</v>
      </c>
      <c r="AC7" s="70">
        <v>32835.643036263486</v>
      </c>
    </row>
    <row r="8" spans="1:29" ht="22.2" customHeight="1" x14ac:dyDescent="0.3">
      <c r="A8" s="67" t="s">
        <v>5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</row>
    <row r="9" spans="1:29" ht="22.2" customHeight="1" x14ac:dyDescent="0.3">
      <c r="A9" s="69" t="s">
        <v>6</v>
      </c>
      <c r="B9" s="70">
        <v>27659.449769968236</v>
      </c>
      <c r="C9" s="70">
        <v>26783.055</v>
      </c>
      <c r="D9" s="70">
        <v>27221.3</v>
      </c>
      <c r="E9" s="70">
        <v>27372.743999999999</v>
      </c>
      <c r="F9" s="70">
        <v>27271.749</v>
      </c>
      <c r="G9" s="70">
        <v>27813</v>
      </c>
      <c r="H9" s="70">
        <v>27523.4</v>
      </c>
      <c r="I9" s="70">
        <v>27042.3</v>
      </c>
      <c r="J9" s="70">
        <v>27078.6</v>
      </c>
      <c r="K9" s="70">
        <v>27060.400000000001</v>
      </c>
      <c r="L9" s="70">
        <v>26193.200000000001</v>
      </c>
      <c r="M9" s="70">
        <v>26771.3</v>
      </c>
      <c r="N9" s="70">
        <v>26967.9</v>
      </c>
      <c r="O9" s="70">
        <v>27041.3</v>
      </c>
      <c r="P9" s="70">
        <v>27250.1</v>
      </c>
      <c r="Q9" s="70">
        <v>27436.9</v>
      </c>
      <c r="R9" s="70">
        <v>27343.520886936341</v>
      </c>
      <c r="S9" s="70">
        <v>27651.9</v>
      </c>
      <c r="T9" s="70">
        <v>27446.3</v>
      </c>
      <c r="U9" s="70">
        <v>27787.7</v>
      </c>
      <c r="V9" s="70">
        <v>27527.1</v>
      </c>
      <c r="W9" s="70">
        <v>27848</v>
      </c>
      <c r="X9" s="70">
        <v>27668.9</v>
      </c>
      <c r="Y9" s="70">
        <v>27758.400000000001</v>
      </c>
      <c r="Z9" s="70">
        <v>28015.1</v>
      </c>
      <c r="AA9" s="70">
        <v>27844</v>
      </c>
      <c r="AB9" s="70">
        <v>28092.598441815047</v>
      </c>
      <c r="AC9" s="70">
        <v>27906.145343166787</v>
      </c>
    </row>
    <row r="10" spans="1:29" ht="22.2" customHeight="1" x14ac:dyDescent="0.3">
      <c r="A10" s="69" t="s">
        <v>7</v>
      </c>
      <c r="B10" s="70">
        <v>23543.180608195678</v>
      </c>
      <c r="C10" s="70">
        <v>22627.152999999998</v>
      </c>
      <c r="D10" s="70">
        <v>23085.200000000001</v>
      </c>
      <c r="E10" s="70">
        <v>23921.692999999999</v>
      </c>
      <c r="F10" s="70">
        <v>23364.141</v>
      </c>
      <c r="G10" s="70">
        <v>24326.9</v>
      </c>
      <c r="H10" s="70">
        <v>23783.3</v>
      </c>
      <c r="I10" s="70">
        <v>23979.4</v>
      </c>
      <c r="J10" s="70">
        <v>23987.9</v>
      </c>
      <c r="K10" s="70">
        <v>23983.599999999999</v>
      </c>
      <c r="L10" s="70">
        <v>22875.4</v>
      </c>
      <c r="M10" s="70">
        <v>23614.2</v>
      </c>
      <c r="N10" s="70">
        <v>23771.599999999999</v>
      </c>
      <c r="O10" s="70">
        <v>23519.200000000001</v>
      </c>
      <c r="P10" s="70">
        <v>23930.5</v>
      </c>
      <c r="Q10" s="70">
        <v>24188.3</v>
      </c>
      <c r="R10" s="70">
        <v>24059.421336082283</v>
      </c>
      <c r="S10" s="70">
        <v>24218.3</v>
      </c>
      <c r="T10" s="70">
        <v>24112.400000000001</v>
      </c>
      <c r="U10" s="70">
        <v>24340</v>
      </c>
      <c r="V10" s="70">
        <v>24177.8</v>
      </c>
      <c r="W10" s="70">
        <v>24368.5</v>
      </c>
      <c r="X10" s="70">
        <v>24654.5</v>
      </c>
      <c r="Y10" s="70">
        <v>24511.5</v>
      </c>
      <c r="Z10" s="70">
        <v>24401</v>
      </c>
      <c r="AA10" s="70">
        <v>24474.7</v>
      </c>
      <c r="AB10" s="70">
        <v>24437.010106584923</v>
      </c>
      <c r="AC10" s="70">
        <v>24465.244954740989</v>
      </c>
    </row>
    <row r="11" spans="1:29" ht="28.2" customHeight="1" x14ac:dyDescent="0.3">
      <c r="A11" s="71" t="s">
        <v>8</v>
      </c>
      <c r="B11" s="72">
        <v>46205.057235411754</v>
      </c>
      <c r="C11" s="72">
        <v>44326.328000000001</v>
      </c>
      <c r="D11" s="72">
        <v>45265.7</v>
      </c>
      <c r="E11" s="72">
        <v>46260.118999999999</v>
      </c>
      <c r="F11" s="72">
        <v>45597.3</v>
      </c>
      <c r="G11" s="72">
        <v>46799.9</v>
      </c>
      <c r="H11" s="72">
        <v>46088.4</v>
      </c>
      <c r="I11" s="72">
        <v>45200.1</v>
      </c>
      <c r="J11" s="72">
        <v>45149.9</v>
      </c>
      <c r="K11" s="72">
        <v>45174.9</v>
      </c>
      <c r="L11" s="72">
        <v>43104.800000000003</v>
      </c>
      <c r="M11" s="72">
        <v>44484.9</v>
      </c>
      <c r="N11" s="72">
        <v>45003.7</v>
      </c>
      <c r="O11" s="72">
        <v>44666.8</v>
      </c>
      <c r="P11" s="72">
        <v>45247.7</v>
      </c>
      <c r="Q11" s="72">
        <v>46062.1</v>
      </c>
      <c r="R11" s="72">
        <v>45654.910150017378</v>
      </c>
      <c r="S11" s="72">
        <v>46367.9</v>
      </c>
      <c r="T11" s="72">
        <v>45892.6</v>
      </c>
      <c r="U11" s="72">
        <v>46524.3</v>
      </c>
      <c r="V11" s="72">
        <v>46179.1</v>
      </c>
      <c r="W11" s="72">
        <v>46610.5</v>
      </c>
      <c r="X11" s="72">
        <v>46716.2</v>
      </c>
      <c r="Y11" s="72">
        <v>46663.3</v>
      </c>
      <c r="Z11" s="72">
        <v>46830.7</v>
      </c>
      <c r="AA11" s="72">
        <v>46719.1</v>
      </c>
      <c r="AB11" s="72">
        <v>46958.382562859464</v>
      </c>
      <c r="AC11" s="72">
        <v>46778.952865721229</v>
      </c>
    </row>
    <row r="12" spans="1:29" ht="22.2" customHeight="1" x14ac:dyDescent="0.3">
      <c r="A12" s="67" t="s">
        <v>2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</row>
    <row r="13" spans="1:29" ht="22.2" customHeight="1" x14ac:dyDescent="0.3">
      <c r="A13" s="69" t="s">
        <v>3</v>
      </c>
      <c r="B13" s="70">
        <v>16345.616645688575</v>
      </c>
      <c r="C13" s="70">
        <v>16251.709000000001</v>
      </c>
      <c r="D13" s="70">
        <v>16298.7</v>
      </c>
      <c r="E13" s="70">
        <v>16414.791000000001</v>
      </c>
      <c r="F13" s="70">
        <v>16337.371999999999</v>
      </c>
      <c r="G13" s="70">
        <v>16460.600000000002</v>
      </c>
      <c r="H13" s="70">
        <v>16381.8</v>
      </c>
      <c r="I13" s="70">
        <v>16717.599999999999</v>
      </c>
      <c r="J13" s="70">
        <v>16972.599999999999</v>
      </c>
      <c r="K13" s="70">
        <v>16845.099999999999</v>
      </c>
      <c r="L13" s="70">
        <v>16341.9</v>
      </c>
      <c r="M13" s="70">
        <v>16677.400000000001</v>
      </c>
      <c r="N13" s="70">
        <v>17276.099999999999</v>
      </c>
      <c r="O13" s="70">
        <v>16973.900000000001</v>
      </c>
      <c r="P13" s="70">
        <v>17406.3</v>
      </c>
      <c r="Q13" s="70">
        <v>17639.599999999999</v>
      </c>
      <c r="R13" s="70">
        <v>17522.910926843491</v>
      </c>
      <c r="S13" s="70">
        <v>17765.900000000001</v>
      </c>
      <c r="T13" s="70">
        <v>17603.900000000001</v>
      </c>
      <c r="U13" s="70">
        <v>17781.8</v>
      </c>
      <c r="V13" s="70">
        <v>17631.3</v>
      </c>
      <c r="W13" s="70">
        <v>17885.5</v>
      </c>
      <c r="X13" s="70">
        <v>17976.2</v>
      </c>
      <c r="Y13" s="70">
        <v>17930.900000000001</v>
      </c>
      <c r="Z13" s="70">
        <v>18070.2</v>
      </c>
      <c r="AA13" s="70">
        <v>17977.3</v>
      </c>
      <c r="AB13" s="70">
        <v>18131.66548621079</v>
      </c>
      <c r="AC13" s="70">
        <v>18015.884603107967</v>
      </c>
    </row>
    <row r="14" spans="1:29" ht="22.2" customHeight="1" x14ac:dyDescent="0.3">
      <c r="A14" s="69" t="s">
        <v>4</v>
      </c>
      <c r="B14" s="70">
        <v>29859.4405897207</v>
      </c>
      <c r="C14" s="70">
        <v>28074.618999999999</v>
      </c>
      <c r="D14" s="70">
        <v>28967</v>
      </c>
      <c r="E14" s="70">
        <v>29845.329000000002</v>
      </c>
      <c r="F14" s="70">
        <v>29259.928</v>
      </c>
      <c r="G14" s="70">
        <v>30339.3</v>
      </c>
      <c r="H14" s="70">
        <v>29706.6</v>
      </c>
      <c r="I14" s="70">
        <v>28482.5</v>
      </c>
      <c r="J14" s="70">
        <v>28177.3</v>
      </c>
      <c r="K14" s="70">
        <v>28329.9</v>
      </c>
      <c r="L14" s="70">
        <v>26762.9</v>
      </c>
      <c r="M14" s="70">
        <v>27807.5</v>
      </c>
      <c r="N14" s="70">
        <v>27727.599999999999</v>
      </c>
      <c r="O14" s="70">
        <v>27692.9</v>
      </c>
      <c r="P14" s="70">
        <v>27841.4</v>
      </c>
      <c r="Q14" s="70">
        <v>28422.6</v>
      </c>
      <c r="R14" s="70">
        <v>28131.999223174444</v>
      </c>
      <c r="S14" s="70">
        <v>28602</v>
      </c>
      <c r="T14" s="70">
        <v>28288.7</v>
      </c>
      <c r="U14" s="70">
        <v>28742.400000000001</v>
      </c>
      <c r="V14" s="70">
        <v>28547.8</v>
      </c>
      <c r="W14" s="70">
        <v>28725</v>
      </c>
      <c r="X14" s="70">
        <v>28740</v>
      </c>
      <c r="Y14" s="70">
        <v>28732.5</v>
      </c>
      <c r="Z14" s="70">
        <v>28760.6</v>
      </c>
      <c r="AA14" s="70">
        <v>28741.9</v>
      </c>
      <c r="AB14" s="70">
        <v>28826.717076647816</v>
      </c>
      <c r="AC14" s="70">
        <v>28763.068262613473</v>
      </c>
    </row>
    <row r="15" spans="1:29" ht="22.2" customHeight="1" x14ac:dyDescent="0.3">
      <c r="A15" s="67" t="s">
        <v>5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</row>
    <row r="16" spans="1:29" ht="22.2" customHeight="1" x14ac:dyDescent="0.3">
      <c r="A16" s="69" t="s">
        <v>6</v>
      </c>
      <c r="B16" s="70">
        <v>25723.127102158978</v>
      </c>
      <c r="C16" s="70">
        <v>24790.986000000001</v>
      </c>
      <c r="D16" s="70">
        <v>25257.1</v>
      </c>
      <c r="E16" s="70">
        <v>25458.29</v>
      </c>
      <c r="F16" s="70">
        <v>25324.133999999998</v>
      </c>
      <c r="G16" s="70">
        <v>25750.5</v>
      </c>
      <c r="H16" s="70">
        <v>25504.6</v>
      </c>
      <c r="I16" s="70">
        <v>24957.5</v>
      </c>
      <c r="J16" s="70">
        <v>24904.400000000001</v>
      </c>
      <c r="K16" s="70">
        <v>24930.9</v>
      </c>
      <c r="L16" s="70">
        <v>23923.5</v>
      </c>
      <c r="M16" s="70">
        <v>24595.1</v>
      </c>
      <c r="N16" s="70">
        <v>24797.1</v>
      </c>
      <c r="O16" s="70">
        <v>24827.5</v>
      </c>
      <c r="P16" s="70">
        <v>24999.599999999999</v>
      </c>
      <c r="Q16" s="70">
        <v>25327.8</v>
      </c>
      <c r="R16" s="70">
        <v>25163.712346124026</v>
      </c>
      <c r="S16" s="70">
        <v>25507.200000000001</v>
      </c>
      <c r="T16" s="70">
        <v>25278.2</v>
      </c>
      <c r="U16" s="70">
        <v>25607.599999999999</v>
      </c>
      <c r="V16" s="70">
        <v>25485.4</v>
      </c>
      <c r="W16" s="70">
        <v>25601.7</v>
      </c>
      <c r="X16" s="70">
        <v>25468.2</v>
      </c>
      <c r="Y16" s="70">
        <v>25535</v>
      </c>
      <c r="Z16" s="70">
        <v>25827.4</v>
      </c>
      <c r="AA16" s="70">
        <v>25632.400000000001</v>
      </c>
      <c r="AB16" s="70">
        <v>25900.147549818765</v>
      </c>
      <c r="AC16" s="70">
        <v>25699.366999961032</v>
      </c>
    </row>
    <row r="17" spans="1:29" ht="22.2" customHeight="1" x14ac:dyDescent="0.3">
      <c r="A17" s="69" t="s">
        <v>7</v>
      </c>
      <c r="B17" s="70">
        <v>20481.930133250855</v>
      </c>
      <c r="C17" s="70">
        <v>19535.342000000001</v>
      </c>
      <c r="D17" s="70">
        <v>20008.599999999999</v>
      </c>
      <c r="E17" s="70">
        <v>20801.829000000002</v>
      </c>
      <c r="F17" s="70">
        <v>20273.166000000001</v>
      </c>
      <c r="G17" s="70">
        <v>21049.4</v>
      </c>
      <c r="H17" s="70">
        <v>20583.8</v>
      </c>
      <c r="I17" s="70">
        <v>20242.599999999999</v>
      </c>
      <c r="J17" s="70">
        <v>20245.5</v>
      </c>
      <c r="K17" s="70">
        <v>20244</v>
      </c>
      <c r="L17" s="70">
        <v>19181.400000000001</v>
      </c>
      <c r="M17" s="70">
        <v>19889.8</v>
      </c>
      <c r="N17" s="70">
        <v>20206.599999999999</v>
      </c>
      <c r="O17" s="70">
        <v>19839.400000000001</v>
      </c>
      <c r="P17" s="70">
        <v>20248.099999999999</v>
      </c>
      <c r="Q17" s="70">
        <v>20734.3</v>
      </c>
      <c r="R17" s="70">
        <v>20491.197803893814</v>
      </c>
      <c r="S17" s="70">
        <v>20860.7</v>
      </c>
      <c r="T17" s="70">
        <v>20614.400000000001</v>
      </c>
      <c r="U17" s="70">
        <v>20916.7</v>
      </c>
      <c r="V17" s="70">
        <v>20693.8</v>
      </c>
      <c r="W17" s="70">
        <v>21008.799999999999</v>
      </c>
      <c r="X17" s="70">
        <v>21248</v>
      </c>
      <c r="Y17" s="70">
        <v>21128.400000000001</v>
      </c>
      <c r="Z17" s="70">
        <v>21003.3</v>
      </c>
      <c r="AA17" s="70">
        <v>21086.7</v>
      </c>
      <c r="AB17" s="70">
        <v>21058.235013039863</v>
      </c>
      <c r="AC17" s="70">
        <v>21079.585865761779</v>
      </c>
    </row>
    <row r="18" spans="1:29" ht="22.2" customHeight="1" x14ac:dyDescent="0.3">
      <c r="A18" s="71" t="s">
        <v>9</v>
      </c>
      <c r="B18" s="72">
        <v>69.761553224507452</v>
      </c>
      <c r="C18" s="72">
        <v>67.22609198464491</v>
      </c>
      <c r="D18" s="72">
        <v>68.5</v>
      </c>
      <c r="E18" s="72">
        <v>69.520446235763657</v>
      </c>
      <c r="F18" s="72">
        <v>68.836664905008305</v>
      </c>
      <c r="G18" s="72">
        <v>70.3</v>
      </c>
      <c r="H18" s="72"/>
      <c r="I18" s="72">
        <v>68.7</v>
      </c>
      <c r="J18" s="72">
        <v>68.526216986338142</v>
      </c>
      <c r="K18" s="72">
        <v>68.599999999999994</v>
      </c>
      <c r="L18" s="72">
        <v>65.632899868276283</v>
      </c>
      <c r="M18" s="72">
        <v>67.599999999999994</v>
      </c>
      <c r="N18" s="72">
        <v>67.745827091437462</v>
      </c>
      <c r="O18" s="72">
        <v>67.772604650158598</v>
      </c>
      <c r="P18" s="72">
        <v>68.12987050697032</v>
      </c>
      <c r="Q18" s="72">
        <v>68.542888761147708</v>
      </c>
      <c r="R18" s="72">
        <v>68.3366486968836</v>
      </c>
      <c r="S18" s="72">
        <v>68.679572062881192</v>
      </c>
      <c r="T18" s="72">
        <v>68.451264707203705</v>
      </c>
      <c r="U18" s="72">
        <v>68.888289451061283</v>
      </c>
      <c r="V18" s="72">
        <v>68.563938733550302</v>
      </c>
      <c r="W18" s="72">
        <v>68.918469076061484</v>
      </c>
      <c r="X18" s="72">
        <v>68.892485651501801</v>
      </c>
      <c r="Y18" s="72">
        <v>68.905461614492509</v>
      </c>
      <c r="Z18" s="72">
        <v>68.862092531173857</v>
      </c>
      <c r="AA18" s="72">
        <v>68.89097226342156</v>
      </c>
      <c r="AB18" s="72">
        <v>68.870132075590334</v>
      </c>
      <c r="AC18" s="72">
        <v>68.885745291777624</v>
      </c>
    </row>
    <row r="19" spans="1:29" ht="22.2" customHeight="1" x14ac:dyDescent="0.3">
      <c r="A19" s="71" t="s">
        <v>10</v>
      </c>
      <c r="B19" s="72">
        <v>50081.817000000003</v>
      </c>
      <c r="C19" s="72">
        <v>48083.849000000002</v>
      </c>
      <c r="D19" s="72">
        <v>49082.8</v>
      </c>
      <c r="E19" s="72">
        <v>49990.445</v>
      </c>
      <c r="F19" s="72">
        <v>49385.5</v>
      </c>
      <c r="G19" s="72">
        <v>50863.6</v>
      </c>
      <c r="H19" s="72">
        <v>50036</v>
      </c>
      <c r="I19" s="72">
        <v>49904</v>
      </c>
      <c r="J19" s="72">
        <v>49839</v>
      </c>
      <c r="K19" s="72">
        <v>49871.5</v>
      </c>
      <c r="L19" s="72">
        <v>47248.9</v>
      </c>
      <c r="M19" s="72">
        <v>48997.3</v>
      </c>
      <c r="N19" s="72">
        <v>49073.599999999999</v>
      </c>
      <c r="O19" s="72">
        <v>49072</v>
      </c>
      <c r="P19" s="72">
        <v>50036.2</v>
      </c>
      <c r="Q19" s="72">
        <v>50540.800000000003</v>
      </c>
      <c r="R19" s="72">
        <v>50288.5</v>
      </c>
      <c r="S19" s="72">
        <v>50796</v>
      </c>
      <c r="T19" s="72">
        <v>50457.599999999999</v>
      </c>
      <c r="U19" s="72">
        <v>51035.4</v>
      </c>
      <c r="V19" s="72">
        <v>50604.7</v>
      </c>
      <c r="W19" s="72">
        <v>51148.9</v>
      </c>
      <c r="X19" s="72">
        <v>51232.2</v>
      </c>
      <c r="Y19" s="72">
        <v>51190.5</v>
      </c>
      <c r="Z19" s="72">
        <v>51319.6</v>
      </c>
      <c r="AA19" s="72">
        <v>51233.599999999999</v>
      </c>
      <c r="AB19" s="72">
        <v>51450</v>
      </c>
      <c r="AC19" s="72">
        <v>51287.7</v>
      </c>
    </row>
    <row r="20" spans="1:29" ht="22.2" customHeight="1" x14ac:dyDescent="0.3">
      <c r="A20" s="67" t="s">
        <v>2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</row>
    <row r="21" spans="1:29" ht="22.2" customHeight="1" x14ac:dyDescent="0.3">
      <c r="A21" s="69" t="s">
        <v>3</v>
      </c>
      <c r="B21" s="70">
        <v>17385.618999999999</v>
      </c>
      <c r="C21" s="70">
        <v>16829.617999999999</v>
      </c>
      <c r="D21" s="70">
        <v>17107.599999999999</v>
      </c>
      <c r="E21" s="70">
        <v>17292.939999999999</v>
      </c>
      <c r="F21" s="70">
        <v>17169.400000000001</v>
      </c>
      <c r="G21" s="70">
        <v>17432.3</v>
      </c>
      <c r="H21" s="70">
        <v>17294.099999999999</v>
      </c>
      <c r="I21" s="70">
        <v>17699.3</v>
      </c>
      <c r="J21" s="70">
        <v>18003.7</v>
      </c>
      <c r="K21" s="70">
        <v>17851.5</v>
      </c>
      <c r="L21" s="70">
        <v>17041.099999999999</v>
      </c>
      <c r="M21" s="70">
        <v>17581.3</v>
      </c>
      <c r="N21" s="70">
        <v>17931.2</v>
      </c>
      <c r="O21" s="70">
        <v>17766.7</v>
      </c>
      <c r="P21" s="70">
        <v>18549.5</v>
      </c>
      <c r="Q21" s="70">
        <v>18677.400000000001</v>
      </c>
      <c r="R21" s="70">
        <v>18613.5</v>
      </c>
      <c r="S21" s="70">
        <v>18823.3</v>
      </c>
      <c r="T21" s="70">
        <v>18683.400000000001</v>
      </c>
      <c r="U21" s="70">
        <v>18815</v>
      </c>
      <c r="V21" s="70">
        <v>18706.400000000001</v>
      </c>
      <c r="W21" s="70">
        <v>18935.900000000001</v>
      </c>
      <c r="X21" s="70">
        <v>19001.099999999999</v>
      </c>
      <c r="Y21" s="70">
        <v>18968.5</v>
      </c>
      <c r="Z21" s="70">
        <v>19078.099999999999</v>
      </c>
      <c r="AA21" s="70">
        <v>19005</v>
      </c>
      <c r="AB21" s="70">
        <v>19137.599999999999</v>
      </c>
      <c r="AC21" s="70">
        <v>19038.2</v>
      </c>
    </row>
    <row r="22" spans="1:29" ht="22.2" customHeight="1" x14ac:dyDescent="0.3">
      <c r="A22" s="69" t="s">
        <v>4</v>
      </c>
      <c r="B22" s="70">
        <v>32696.198</v>
      </c>
      <c r="C22" s="70">
        <v>31254.231</v>
      </c>
      <c r="D22" s="70">
        <v>31975.200000000001</v>
      </c>
      <c r="E22" s="70">
        <v>32697.504000000001</v>
      </c>
      <c r="F22" s="70">
        <v>32216.1</v>
      </c>
      <c r="G22" s="70">
        <v>33431.300000000003</v>
      </c>
      <c r="H22" s="70">
        <v>32741.9</v>
      </c>
      <c r="I22" s="70">
        <v>32204.7</v>
      </c>
      <c r="J22" s="70">
        <v>31835.4</v>
      </c>
      <c r="K22" s="70">
        <v>32020.1</v>
      </c>
      <c r="L22" s="70">
        <v>30207.9</v>
      </c>
      <c r="M22" s="70">
        <v>31416</v>
      </c>
      <c r="N22" s="70">
        <v>31142.400000000001</v>
      </c>
      <c r="O22" s="70">
        <v>31305.3</v>
      </c>
      <c r="P22" s="70">
        <v>31486.7</v>
      </c>
      <c r="Q22" s="70">
        <v>31863.3</v>
      </c>
      <c r="R22" s="70">
        <v>31675</v>
      </c>
      <c r="S22" s="70">
        <v>31972.7</v>
      </c>
      <c r="T22" s="70">
        <v>31774.2</v>
      </c>
      <c r="U22" s="70">
        <v>32220.400000000001</v>
      </c>
      <c r="V22" s="70">
        <v>31898.400000000001</v>
      </c>
      <c r="W22" s="70">
        <v>32213.1</v>
      </c>
      <c r="X22" s="70">
        <v>32231.1</v>
      </c>
      <c r="Y22" s="70">
        <v>32222.1</v>
      </c>
      <c r="Z22" s="70">
        <v>32241.5</v>
      </c>
      <c r="AA22" s="70">
        <v>32228.5</v>
      </c>
      <c r="AB22" s="70">
        <v>32312.400000000001</v>
      </c>
      <c r="AC22" s="70">
        <v>32249.5</v>
      </c>
    </row>
    <row r="23" spans="1:29" ht="22.2" customHeight="1" x14ac:dyDescent="0.3">
      <c r="A23" s="67" t="s">
        <v>5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</row>
    <row r="24" spans="1:29" ht="22.2" customHeight="1" x14ac:dyDescent="0.3">
      <c r="A24" s="69" t="s">
        <v>6</v>
      </c>
      <c r="B24" s="70">
        <v>27113.184000000001</v>
      </c>
      <c r="C24" s="70">
        <v>26073.412</v>
      </c>
      <c r="D24" s="70">
        <v>26593.3</v>
      </c>
      <c r="E24" s="70">
        <v>26827.321</v>
      </c>
      <c r="F24" s="70">
        <v>26671.3</v>
      </c>
      <c r="G24" s="70">
        <v>27325.8</v>
      </c>
      <c r="H24" s="70">
        <v>26953.1</v>
      </c>
      <c r="I24" s="70">
        <v>26399.8</v>
      </c>
      <c r="J24" s="70">
        <v>26445.200000000001</v>
      </c>
      <c r="K24" s="70">
        <v>26422.5</v>
      </c>
      <c r="L24" s="70">
        <v>25226.1</v>
      </c>
      <c r="M24" s="70">
        <v>26023.7</v>
      </c>
      <c r="N24" s="70">
        <v>26096</v>
      </c>
      <c r="O24" s="70">
        <v>26238.9</v>
      </c>
      <c r="P24" s="70">
        <v>26603.4</v>
      </c>
      <c r="Q24" s="70">
        <v>26814.6</v>
      </c>
      <c r="R24" s="70">
        <v>26709</v>
      </c>
      <c r="S24" s="70">
        <v>27073.7</v>
      </c>
      <c r="T24" s="70">
        <v>26830.6</v>
      </c>
      <c r="U24" s="70">
        <v>27201.5</v>
      </c>
      <c r="V24" s="70">
        <v>26918.799999999999</v>
      </c>
      <c r="W24" s="70">
        <v>27214</v>
      </c>
      <c r="X24" s="70">
        <v>27097.5</v>
      </c>
      <c r="Y24" s="70">
        <v>27155.8</v>
      </c>
      <c r="Z24" s="70">
        <v>27402.1</v>
      </c>
      <c r="AA24" s="70">
        <v>27237.9</v>
      </c>
      <c r="AB24" s="70">
        <v>27507.7</v>
      </c>
      <c r="AC24" s="70">
        <v>27305.4</v>
      </c>
    </row>
    <row r="25" spans="1:29" ht="22.2" customHeight="1" x14ac:dyDescent="0.3">
      <c r="A25" s="69" t="s">
        <v>7</v>
      </c>
      <c r="B25" s="70">
        <v>22968.633999999998</v>
      </c>
      <c r="C25" s="70">
        <v>22010.437000000002</v>
      </c>
      <c r="D25" s="70">
        <v>22489.5</v>
      </c>
      <c r="E25" s="70">
        <v>23163.124</v>
      </c>
      <c r="F25" s="70">
        <v>22714.2</v>
      </c>
      <c r="G25" s="70">
        <v>23537.8</v>
      </c>
      <c r="H25" s="70">
        <v>23082.9</v>
      </c>
      <c r="I25" s="70">
        <v>23504.2</v>
      </c>
      <c r="J25" s="70">
        <v>23393.8</v>
      </c>
      <c r="K25" s="70">
        <v>23449</v>
      </c>
      <c r="L25" s="70">
        <v>22022.9</v>
      </c>
      <c r="M25" s="70">
        <v>22973.599999999999</v>
      </c>
      <c r="N25" s="70">
        <v>22977.5</v>
      </c>
      <c r="O25" s="70">
        <v>22833.1</v>
      </c>
      <c r="P25" s="70">
        <v>23432.799999999999</v>
      </c>
      <c r="Q25" s="70">
        <v>23726.2</v>
      </c>
      <c r="R25" s="70">
        <v>23579.5</v>
      </c>
      <c r="S25" s="70">
        <v>23722.2</v>
      </c>
      <c r="T25" s="70">
        <v>23627.1</v>
      </c>
      <c r="U25" s="70">
        <v>23833.9</v>
      </c>
      <c r="V25" s="70">
        <v>23686</v>
      </c>
      <c r="W25" s="70">
        <v>23934.9</v>
      </c>
      <c r="X25" s="70">
        <v>24134.6</v>
      </c>
      <c r="Y25" s="70">
        <v>24034.799999999999</v>
      </c>
      <c r="Z25" s="70">
        <v>23917.5</v>
      </c>
      <c r="AA25" s="70">
        <v>23995.7</v>
      </c>
      <c r="AB25" s="70">
        <v>23942.3</v>
      </c>
      <c r="AC25" s="70">
        <v>23982.3</v>
      </c>
    </row>
    <row r="26" spans="1:29" ht="28.2" customHeight="1" x14ac:dyDescent="0.3">
      <c r="A26" s="71" t="s">
        <v>11</v>
      </c>
      <c r="B26" s="72">
        <v>45121.701000000001</v>
      </c>
      <c r="C26" s="72">
        <v>43061.665000000001</v>
      </c>
      <c r="D26" s="72">
        <v>44091.7</v>
      </c>
      <c r="E26" s="72">
        <v>44994.93</v>
      </c>
      <c r="F26" s="72">
        <v>44392.9</v>
      </c>
      <c r="G26" s="72">
        <v>45567.4</v>
      </c>
      <c r="H26" s="72">
        <v>44855.1</v>
      </c>
      <c r="I26" s="72">
        <v>44104.6</v>
      </c>
      <c r="J26" s="72">
        <v>43967.199999999997</v>
      </c>
      <c r="K26" s="72">
        <v>44035.9</v>
      </c>
      <c r="L26" s="72">
        <v>41390</v>
      </c>
      <c r="M26" s="72">
        <v>43154</v>
      </c>
      <c r="N26" s="72">
        <v>43402</v>
      </c>
      <c r="O26" s="72">
        <v>43238.3</v>
      </c>
      <c r="P26" s="72">
        <v>44135.5</v>
      </c>
      <c r="Q26" s="72">
        <v>44991.5</v>
      </c>
      <c r="R26" s="72">
        <v>44563.5</v>
      </c>
      <c r="S26" s="72">
        <v>45311.199999999997</v>
      </c>
      <c r="T26" s="72">
        <v>44812.7</v>
      </c>
      <c r="U26" s="72">
        <v>45442.6</v>
      </c>
      <c r="V26" s="72">
        <v>45099.199999999997</v>
      </c>
      <c r="W26" s="72">
        <v>45563.4</v>
      </c>
      <c r="X26" s="72">
        <v>45643.7</v>
      </c>
      <c r="Y26" s="72">
        <v>45603.5</v>
      </c>
      <c r="Z26" s="72">
        <v>45751.9</v>
      </c>
      <c r="AA26" s="72">
        <v>45653</v>
      </c>
      <c r="AB26" s="72">
        <v>45895.6</v>
      </c>
      <c r="AC26" s="72">
        <v>45713.599999999999</v>
      </c>
    </row>
    <row r="27" spans="1:29" ht="22.2" customHeight="1" x14ac:dyDescent="0.3">
      <c r="A27" s="67" t="s">
        <v>2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</row>
    <row r="28" spans="1:29" ht="22.2" customHeight="1" x14ac:dyDescent="0.3">
      <c r="A28" s="69" t="s">
        <v>3</v>
      </c>
      <c r="B28" s="70">
        <v>15840.474</v>
      </c>
      <c r="C28" s="70">
        <v>15551.849</v>
      </c>
      <c r="D28" s="70">
        <v>15696.2</v>
      </c>
      <c r="E28" s="70">
        <v>15767.234</v>
      </c>
      <c r="F28" s="70">
        <v>15719.9</v>
      </c>
      <c r="G28" s="70">
        <v>15851.7</v>
      </c>
      <c r="H28" s="70">
        <v>15755.5</v>
      </c>
      <c r="I28" s="70">
        <v>16184.9</v>
      </c>
      <c r="J28" s="70">
        <v>16401.8</v>
      </c>
      <c r="K28" s="70">
        <v>16293.3</v>
      </c>
      <c r="L28" s="70">
        <v>15436.1</v>
      </c>
      <c r="M28" s="70">
        <v>16007.6</v>
      </c>
      <c r="N28" s="70">
        <v>16397.400000000001</v>
      </c>
      <c r="O28" s="70">
        <v>16238.9</v>
      </c>
      <c r="P28" s="70">
        <v>16904.5</v>
      </c>
      <c r="Q28" s="70">
        <v>17113.900000000001</v>
      </c>
      <c r="R28" s="70">
        <v>17009.2</v>
      </c>
      <c r="S28" s="70">
        <v>17270.599999999999</v>
      </c>
      <c r="T28" s="70">
        <v>17096.3</v>
      </c>
      <c r="U28" s="70">
        <v>17305.3</v>
      </c>
      <c r="V28" s="70">
        <v>17134.099999999999</v>
      </c>
      <c r="W28" s="70">
        <v>17409.900000000001</v>
      </c>
      <c r="X28" s="70">
        <v>17481.400000000001</v>
      </c>
      <c r="Y28" s="70">
        <v>17445.599999999999</v>
      </c>
      <c r="Z28" s="70">
        <v>17568.099999999999</v>
      </c>
      <c r="AA28" s="70">
        <v>17486.5</v>
      </c>
      <c r="AB28" s="70">
        <v>17638.3</v>
      </c>
      <c r="AC28" s="70">
        <v>17524.400000000001</v>
      </c>
    </row>
    <row r="29" spans="1:29" ht="22.2" customHeight="1" x14ac:dyDescent="0.3">
      <c r="A29" s="69" t="s">
        <v>4</v>
      </c>
      <c r="B29" s="70">
        <v>29281.227999999999</v>
      </c>
      <c r="C29" s="70">
        <v>27509.815999999999</v>
      </c>
      <c r="D29" s="70">
        <v>28395.5</v>
      </c>
      <c r="E29" s="70">
        <v>29227.697</v>
      </c>
      <c r="F29" s="70">
        <v>28673</v>
      </c>
      <c r="G29" s="70">
        <v>29715.7</v>
      </c>
      <c r="H29" s="70">
        <v>29099.599999999999</v>
      </c>
      <c r="I29" s="70">
        <v>27919.7</v>
      </c>
      <c r="J29" s="70">
        <v>27565.5</v>
      </c>
      <c r="K29" s="70">
        <v>27742.6</v>
      </c>
      <c r="L29" s="70">
        <v>25953.9</v>
      </c>
      <c r="M29" s="70">
        <v>27146.400000000001</v>
      </c>
      <c r="N29" s="70">
        <v>27004.6</v>
      </c>
      <c r="O29" s="70">
        <v>26999.4</v>
      </c>
      <c r="P29" s="70">
        <v>27231</v>
      </c>
      <c r="Q29" s="70">
        <v>27877.599999999999</v>
      </c>
      <c r="R29" s="70">
        <v>27554.3</v>
      </c>
      <c r="S29" s="70">
        <v>28040.6</v>
      </c>
      <c r="T29" s="70">
        <v>27716.400000000001</v>
      </c>
      <c r="U29" s="70">
        <v>28137.3</v>
      </c>
      <c r="V29" s="70">
        <v>27965.1</v>
      </c>
      <c r="W29" s="70">
        <v>28153.4</v>
      </c>
      <c r="X29" s="70">
        <v>28162.3</v>
      </c>
      <c r="Y29" s="70">
        <v>28157.9</v>
      </c>
      <c r="Z29" s="70">
        <v>28183.8</v>
      </c>
      <c r="AA29" s="70">
        <v>28166.5</v>
      </c>
      <c r="AB29" s="70">
        <v>28257.3</v>
      </c>
      <c r="AC29" s="70">
        <v>28189.200000000001</v>
      </c>
    </row>
    <row r="30" spans="1:29" ht="22.2" customHeight="1" x14ac:dyDescent="0.3">
      <c r="A30" s="67" t="s">
        <v>5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</row>
    <row r="31" spans="1:29" ht="22.2" customHeight="1" x14ac:dyDescent="0.3">
      <c r="A31" s="69" t="s">
        <v>6</v>
      </c>
      <c r="B31" s="70">
        <v>25190.069</v>
      </c>
      <c r="C31" s="70">
        <v>24105.047999999999</v>
      </c>
      <c r="D31" s="70">
        <v>24647.599999999999</v>
      </c>
      <c r="E31" s="70">
        <v>24927.969000000001</v>
      </c>
      <c r="F31" s="70">
        <v>24741</v>
      </c>
      <c r="G31" s="70">
        <v>25272.1</v>
      </c>
      <c r="H31" s="70">
        <v>24944.9</v>
      </c>
      <c r="I31" s="70">
        <v>24322.6</v>
      </c>
      <c r="J31" s="70">
        <v>24283.3</v>
      </c>
      <c r="K31" s="70">
        <v>24302.9</v>
      </c>
      <c r="L31" s="70">
        <v>22990.2</v>
      </c>
      <c r="M31" s="70">
        <v>23865.4</v>
      </c>
      <c r="N31" s="70">
        <v>23950.6</v>
      </c>
      <c r="O31" s="70">
        <v>24045.599999999999</v>
      </c>
      <c r="P31" s="70">
        <v>24365</v>
      </c>
      <c r="Q31" s="70">
        <v>24712.799999999999</v>
      </c>
      <c r="R31" s="70">
        <v>24538.9</v>
      </c>
      <c r="S31" s="70">
        <v>24934.5</v>
      </c>
      <c r="T31" s="70">
        <v>24670.799999999999</v>
      </c>
      <c r="U31" s="70">
        <v>25027.8</v>
      </c>
      <c r="V31" s="70">
        <v>24885.1</v>
      </c>
      <c r="W31" s="70">
        <v>24975.599999999999</v>
      </c>
      <c r="X31" s="70">
        <v>24903.5</v>
      </c>
      <c r="Y31" s="70">
        <v>24939.599999999999</v>
      </c>
      <c r="Z31" s="70">
        <v>25223.3</v>
      </c>
      <c r="AA31" s="70">
        <v>25034.2</v>
      </c>
      <c r="AB31" s="70">
        <v>25319.8</v>
      </c>
      <c r="AC31" s="70">
        <v>25105.599999999999</v>
      </c>
    </row>
    <row r="32" spans="1:29" ht="22.2" customHeight="1" x14ac:dyDescent="0.3">
      <c r="A32" s="69" t="s">
        <v>7</v>
      </c>
      <c r="B32" s="70">
        <v>19931.632000000001</v>
      </c>
      <c r="C32" s="70">
        <v>18956.616000000002</v>
      </c>
      <c r="D32" s="70">
        <v>19444.099999999999</v>
      </c>
      <c r="E32" s="70">
        <v>20066.962</v>
      </c>
      <c r="F32" s="70">
        <v>19651.900000000001</v>
      </c>
      <c r="G32" s="70">
        <v>20295.3</v>
      </c>
      <c r="H32" s="70">
        <v>19910.3</v>
      </c>
      <c r="I32" s="70">
        <v>19782.099999999999</v>
      </c>
      <c r="J32" s="70">
        <v>19683.900000000001</v>
      </c>
      <c r="K32" s="70">
        <v>19733</v>
      </c>
      <c r="L32" s="70">
        <v>18399.8</v>
      </c>
      <c r="M32" s="70">
        <v>19288.599999999999</v>
      </c>
      <c r="N32" s="70">
        <v>19451.400000000001</v>
      </c>
      <c r="O32" s="70">
        <v>19192.7</v>
      </c>
      <c r="P32" s="70">
        <v>19770.5</v>
      </c>
      <c r="Q32" s="70">
        <v>20278.7</v>
      </c>
      <c r="R32" s="70">
        <v>20024.599999999999</v>
      </c>
      <c r="S32" s="70">
        <v>20376.599999999999</v>
      </c>
      <c r="T32" s="70">
        <v>20141.900000000001</v>
      </c>
      <c r="U32" s="70">
        <v>20414.8</v>
      </c>
      <c r="V32" s="70">
        <v>20214.099999999999</v>
      </c>
      <c r="W32" s="70">
        <v>20587.7</v>
      </c>
      <c r="X32" s="70">
        <v>20740.2</v>
      </c>
      <c r="Y32" s="70">
        <v>20663.900000000001</v>
      </c>
      <c r="Z32" s="70">
        <v>20528.599999999999</v>
      </c>
      <c r="AA32" s="70">
        <v>20618.8</v>
      </c>
      <c r="AB32" s="70">
        <v>20575.7</v>
      </c>
      <c r="AC32" s="70">
        <v>20608</v>
      </c>
    </row>
    <row r="33" spans="1:29" s="75" customFormat="1" ht="30" customHeight="1" x14ac:dyDescent="0.3">
      <c r="A33" s="73" t="s">
        <v>12</v>
      </c>
      <c r="B33" s="74">
        <v>4131.5</v>
      </c>
      <c r="C33" s="74">
        <v>3727.3509999999951</v>
      </c>
      <c r="D33" s="74">
        <v>3929.6</v>
      </c>
      <c r="E33" s="74">
        <v>3337.5550000000003</v>
      </c>
      <c r="F33" s="74">
        <v>3732</v>
      </c>
      <c r="G33" s="74">
        <v>3087.6</v>
      </c>
      <c r="H33" s="74">
        <v>3573.6</v>
      </c>
      <c r="I33" s="74">
        <v>3671.8</v>
      </c>
      <c r="J33" s="74">
        <v>4229.5</v>
      </c>
      <c r="K33" s="74">
        <v>3864.2</v>
      </c>
      <c r="L33" s="74">
        <v>5222.2</v>
      </c>
      <c r="M33" s="74">
        <v>4316.8</v>
      </c>
      <c r="N33" s="74">
        <v>4917.6000000000004</v>
      </c>
      <c r="O33" s="74">
        <v>4358</v>
      </c>
      <c r="P33" s="74">
        <v>4797.3</v>
      </c>
      <c r="Q33" s="74">
        <v>4353</v>
      </c>
      <c r="R33" s="74">
        <v>4575.1383252536079</v>
      </c>
      <c r="S33" s="74">
        <v>4296.5</v>
      </c>
      <c r="T33" s="74">
        <v>4482.3</v>
      </c>
      <c r="U33" s="74">
        <v>4217.2</v>
      </c>
      <c r="V33" s="74">
        <v>4282.3</v>
      </c>
      <c r="W33" s="74">
        <v>3996</v>
      </c>
      <c r="X33" s="74">
        <v>3935.5</v>
      </c>
      <c r="Y33" s="74">
        <v>3965.8</v>
      </c>
      <c r="Z33" s="74">
        <v>3715.1</v>
      </c>
      <c r="AA33" s="74">
        <v>3882.2</v>
      </c>
      <c r="AB33" s="74">
        <v>3452.3033456214016</v>
      </c>
      <c r="AC33" s="74">
        <v>3774.7187724809705</v>
      </c>
    </row>
    <row r="34" spans="1:29" ht="22.2" customHeight="1" x14ac:dyDescent="0.3">
      <c r="A34" s="67" t="s">
        <v>2</v>
      </c>
      <c r="B34" s="70"/>
      <c r="C34" s="70">
        <v>0</v>
      </c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</row>
    <row r="35" spans="1:29" ht="22.2" customHeight="1" x14ac:dyDescent="0.3">
      <c r="A35" s="69" t="s">
        <v>3</v>
      </c>
      <c r="B35" s="70">
        <v>253.1</v>
      </c>
      <c r="C35" s="70">
        <v>211.28200000000288</v>
      </c>
      <c r="D35" s="70">
        <v>232.2</v>
      </c>
      <c r="E35" s="70">
        <v>218.96000000000276</v>
      </c>
      <c r="F35" s="70">
        <v>227.76599999999999</v>
      </c>
      <c r="G35" s="70">
        <v>193.9</v>
      </c>
      <c r="H35" s="70">
        <v>225</v>
      </c>
      <c r="I35" s="70">
        <v>344</v>
      </c>
      <c r="J35" s="70">
        <v>387</v>
      </c>
      <c r="K35" s="70">
        <v>354.2</v>
      </c>
      <c r="L35" s="70">
        <v>529.1</v>
      </c>
      <c r="M35" s="70">
        <v>412.5</v>
      </c>
      <c r="N35" s="70">
        <v>505.7</v>
      </c>
      <c r="O35" s="70">
        <v>414.8</v>
      </c>
      <c r="P35" s="70">
        <v>488.8</v>
      </c>
      <c r="Q35" s="70">
        <v>464.6</v>
      </c>
      <c r="R35" s="70">
        <v>476.6812214718791</v>
      </c>
      <c r="S35" s="70">
        <v>473.3</v>
      </c>
      <c r="T35" s="70">
        <v>475.6</v>
      </c>
      <c r="U35" s="70">
        <v>433.4</v>
      </c>
      <c r="V35" s="70">
        <v>436.6</v>
      </c>
      <c r="W35" s="70">
        <v>430.7</v>
      </c>
      <c r="X35" s="70">
        <v>425.2</v>
      </c>
      <c r="Y35" s="70">
        <v>427.9</v>
      </c>
      <c r="Z35" s="70">
        <v>414.9</v>
      </c>
      <c r="AA35" s="70">
        <v>423.6</v>
      </c>
      <c r="AB35" s="70">
        <v>416.53151977494883</v>
      </c>
      <c r="AC35" s="70">
        <v>421.82576176877762</v>
      </c>
    </row>
    <row r="36" spans="1:29" ht="22.2" customHeight="1" x14ac:dyDescent="0.3">
      <c r="A36" s="69" t="s">
        <v>4</v>
      </c>
      <c r="B36" s="70">
        <v>3878.4</v>
      </c>
      <c r="C36" s="70">
        <v>3516.0690000000031</v>
      </c>
      <c r="D36" s="70">
        <v>3697.4</v>
      </c>
      <c r="E36" s="70">
        <v>3118.5959999999977</v>
      </c>
      <c r="F36" s="70">
        <v>3504.223</v>
      </c>
      <c r="G36" s="70">
        <v>2893.7</v>
      </c>
      <c r="H36" s="70">
        <v>3348.6</v>
      </c>
      <c r="I36" s="70">
        <v>3327.8</v>
      </c>
      <c r="J36" s="70">
        <v>3842.5</v>
      </c>
      <c r="K36" s="70">
        <v>3509.9</v>
      </c>
      <c r="L36" s="70">
        <v>4693.1000000000004</v>
      </c>
      <c r="M36" s="70">
        <v>3904.3</v>
      </c>
      <c r="N36" s="70">
        <v>4411.8999999999996</v>
      </c>
      <c r="O36" s="70">
        <v>3943.2</v>
      </c>
      <c r="P36" s="70">
        <v>4308.5</v>
      </c>
      <c r="Q36" s="70">
        <v>3888.4</v>
      </c>
      <c r="R36" s="70">
        <v>4098.4571037817441</v>
      </c>
      <c r="S36" s="70">
        <v>3823.2</v>
      </c>
      <c r="T36" s="70">
        <v>4006.7</v>
      </c>
      <c r="U36" s="70">
        <v>3783.8</v>
      </c>
      <c r="V36" s="70">
        <v>3845.7</v>
      </c>
      <c r="W36" s="70">
        <v>3565.4</v>
      </c>
      <c r="X36" s="70">
        <v>3510.3</v>
      </c>
      <c r="Y36" s="70">
        <v>3537.8</v>
      </c>
      <c r="Z36" s="70">
        <v>3300.2</v>
      </c>
      <c r="AA36" s="70">
        <v>3458.6</v>
      </c>
      <c r="AB36" s="70">
        <v>3035.7718258464556</v>
      </c>
      <c r="AC36" s="70">
        <v>3352.8930107121655</v>
      </c>
    </row>
    <row r="37" spans="1:29" ht="22.2" customHeight="1" x14ac:dyDescent="0.3">
      <c r="A37" s="67" t="s">
        <v>5</v>
      </c>
      <c r="B37" s="70"/>
      <c r="C37" s="70">
        <v>0</v>
      </c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</row>
    <row r="38" spans="1:29" ht="22.2" customHeight="1" x14ac:dyDescent="0.3">
      <c r="A38" s="69" t="s">
        <v>6</v>
      </c>
      <c r="B38" s="70">
        <v>1602.4</v>
      </c>
      <c r="C38" s="70">
        <v>1457.2880000000005</v>
      </c>
      <c r="D38" s="70">
        <v>1529.8</v>
      </c>
      <c r="E38" s="70">
        <v>1305.4789999999994</v>
      </c>
      <c r="F38" s="70">
        <v>1455.056</v>
      </c>
      <c r="G38" s="70">
        <v>1166.4000000000001</v>
      </c>
      <c r="H38" s="70">
        <v>1371</v>
      </c>
      <c r="I38" s="70">
        <v>1368.7</v>
      </c>
      <c r="J38" s="70">
        <v>1575.5</v>
      </c>
      <c r="K38" s="70">
        <v>1425.2</v>
      </c>
      <c r="L38" s="70">
        <v>1939.4</v>
      </c>
      <c r="M38" s="70">
        <v>1596.6</v>
      </c>
      <c r="N38" s="70">
        <v>1791.1</v>
      </c>
      <c r="O38" s="70">
        <v>1625</v>
      </c>
      <c r="P38" s="70">
        <v>1805.3</v>
      </c>
      <c r="Q38" s="70">
        <v>1603.1</v>
      </c>
      <c r="R38" s="70">
        <v>1704.1793565665926</v>
      </c>
      <c r="S38" s="70">
        <v>1549.8</v>
      </c>
      <c r="T38" s="70">
        <v>1652.7</v>
      </c>
      <c r="U38" s="70">
        <v>1543</v>
      </c>
      <c r="V38" s="70">
        <v>1553.9</v>
      </c>
      <c r="W38" s="70">
        <v>1481.2</v>
      </c>
      <c r="X38" s="70">
        <v>1461.6</v>
      </c>
      <c r="Y38" s="70">
        <v>1471.4</v>
      </c>
      <c r="Z38" s="70">
        <v>1366.7</v>
      </c>
      <c r="AA38" s="70">
        <v>1436.5</v>
      </c>
      <c r="AB38" s="70">
        <v>1240.07232499783</v>
      </c>
      <c r="AC38" s="70">
        <v>1387.394065464048</v>
      </c>
    </row>
    <row r="39" spans="1:29" ht="22.2" customHeight="1" x14ac:dyDescent="0.3">
      <c r="A39" s="69" t="s">
        <v>7</v>
      </c>
      <c r="B39" s="70">
        <v>2529.1</v>
      </c>
      <c r="C39" s="70">
        <v>2270.0629999999983</v>
      </c>
      <c r="D39" s="70">
        <v>2399.8000000000002</v>
      </c>
      <c r="E39" s="70">
        <v>2032.0760000000009</v>
      </c>
      <c r="F39" s="70">
        <v>2276.933</v>
      </c>
      <c r="G39" s="70">
        <v>1921.2</v>
      </c>
      <c r="H39" s="70">
        <v>2202.6</v>
      </c>
      <c r="I39" s="70">
        <v>2303.1</v>
      </c>
      <c r="J39" s="70">
        <v>2654.1</v>
      </c>
      <c r="K39" s="70">
        <v>2439</v>
      </c>
      <c r="L39" s="70">
        <v>3282.8</v>
      </c>
      <c r="M39" s="70">
        <v>2720.2</v>
      </c>
      <c r="N39" s="70">
        <v>3126.5</v>
      </c>
      <c r="O39" s="70">
        <v>2732.9</v>
      </c>
      <c r="P39" s="70">
        <v>2992</v>
      </c>
      <c r="Q39" s="70">
        <v>2749.9</v>
      </c>
      <c r="R39" s="70">
        <v>2870.9589686869986</v>
      </c>
      <c r="S39" s="70">
        <v>2746.8</v>
      </c>
      <c r="T39" s="70">
        <v>2829.6</v>
      </c>
      <c r="U39" s="70">
        <v>2674.3</v>
      </c>
      <c r="V39" s="70">
        <v>2728.4</v>
      </c>
      <c r="W39" s="70">
        <v>2514.9</v>
      </c>
      <c r="X39" s="70">
        <v>2473.9</v>
      </c>
      <c r="Y39" s="70">
        <v>2494.4</v>
      </c>
      <c r="Z39" s="70">
        <v>2348.3000000000002</v>
      </c>
      <c r="AA39" s="70">
        <v>2445.6999999999998</v>
      </c>
      <c r="AB39" s="70">
        <v>2212.2310206235911</v>
      </c>
      <c r="AC39" s="70">
        <v>2387.3247070169182</v>
      </c>
    </row>
    <row r="40" spans="1:29" ht="27.75" customHeight="1" x14ac:dyDescent="0.3">
      <c r="A40" s="71" t="s">
        <v>13</v>
      </c>
      <c r="B40" s="72">
        <v>892.71387063845475</v>
      </c>
      <c r="C40" s="72">
        <v>1282.0034990477761</v>
      </c>
      <c r="D40" s="72">
        <v>1087.3586848431153</v>
      </c>
      <c r="E40" s="72">
        <v>1225.2147580677499</v>
      </c>
      <c r="F40" s="72">
        <v>1133.3107092513244</v>
      </c>
      <c r="G40" s="72">
        <v>828.19197291608077</v>
      </c>
      <c r="H40" s="72">
        <v>1073.8957598126101</v>
      </c>
      <c r="I40" s="72">
        <v>971.4408692667173</v>
      </c>
      <c r="J40" s="72">
        <v>1144.940782601803</v>
      </c>
      <c r="K40" s="72">
        <v>1135.6025850390067</v>
      </c>
      <c r="L40" s="72">
        <v>1845.2131584768158</v>
      </c>
      <c r="M40" s="72">
        <v>1320.5316034484376</v>
      </c>
      <c r="N40" s="72">
        <v>1464.1338158706965</v>
      </c>
      <c r="O40" s="72">
        <v>1446.0457166628569</v>
      </c>
      <c r="P40" s="72">
        <v>1328.9161697830707</v>
      </c>
      <c r="Q40" s="72">
        <v>881.79451032460622</v>
      </c>
      <c r="R40" s="72">
        <v>1105.3553400538351</v>
      </c>
      <c r="S40" s="72">
        <v>871.64681859403458</v>
      </c>
      <c r="T40" s="72">
        <v>1027.4524995672366</v>
      </c>
      <c r="U40" s="72">
        <v>898.16893135024497</v>
      </c>
      <c r="V40" s="72">
        <v>998.3</v>
      </c>
      <c r="W40" s="72">
        <v>885.78223390437518</v>
      </c>
      <c r="X40" s="72">
        <v>940.698181874684</v>
      </c>
      <c r="Y40" s="72">
        <v>913.24020788952953</v>
      </c>
      <c r="Z40" s="72">
        <v>940.86542795655851</v>
      </c>
      <c r="AA40" s="72">
        <v>922.44861457854199</v>
      </c>
      <c r="AB40" s="72">
        <v>906.64253702723067</v>
      </c>
      <c r="AC40" s="72">
        <v>918.49709519071644</v>
      </c>
    </row>
    <row r="41" spans="1:29" ht="22.2" hidden="1" customHeight="1" x14ac:dyDescent="0.3">
      <c r="A41" s="71" t="s">
        <v>14</v>
      </c>
      <c r="B41" s="76">
        <v>1.8488326811305587</v>
      </c>
      <c r="C41" s="76">
        <v>2.879617644585815</v>
      </c>
      <c r="D41" s="76">
        <v>2.1800000000000002</v>
      </c>
      <c r="E41" s="76">
        <v>2.5842278459413595</v>
      </c>
      <c r="F41" s="76">
        <v>2.4315013901335827</v>
      </c>
      <c r="G41" s="76">
        <v>1.75</v>
      </c>
      <c r="H41" s="76">
        <v>2.2798996409851555</v>
      </c>
      <c r="I41" s="76">
        <v>2.09</v>
      </c>
      <c r="J41" s="76">
        <v>2.44</v>
      </c>
      <c r="K41" s="76">
        <v>2.42</v>
      </c>
      <c r="L41" s="76">
        <v>4.2329276987426905</v>
      </c>
      <c r="M41" s="76">
        <v>2.8967159642024889</v>
      </c>
      <c r="N41" s="76">
        <v>3.27</v>
      </c>
      <c r="O41" s="76">
        <v>2.95</v>
      </c>
      <c r="P41" s="76">
        <v>2.8897962433890623</v>
      </c>
      <c r="Q41" s="76">
        <v>1.91</v>
      </c>
      <c r="R41" s="76">
        <v>2.4</v>
      </c>
      <c r="S41" s="76">
        <v>1.8559485182375439</v>
      </c>
      <c r="T41" s="76">
        <v>2.2160700018875836</v>
      </c>
      <c r="U41" s="76">
        <v>1.92</v>
      </c>
      <c r="V41" s="76">
        <v>2.15</v>
      </c>
      <c r="W41" s="76">
        <v>1.87</v>
      </c>
      <c r="X41" s="76">
        <v>2</v>
      </c>
      <c r="Y41" s="76">
        <v>1.94</v>
      </c>
      <c r="Z41" s="76">
        <v>2</v>
      </c>
      <c r="AA41" s="76">
        <v>1.96</v>
      </c>
      <c r="AB41" s="76">
        <v>1.9417537544864167</v>
      </c>
      <c r="AC41" s="76">
        <v>1.9519289751752125</v>
      </c>
    </row>
    <row r="42" spans="1:29" ht="22.2" hidden="1" customHeight="1" x14ac:dyDescent="0.3">
      <c r="A42" s="67" t="s">
        <v>2</v>
      </c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</row>
    <row r="43" spans="1:29" ht="22.2" hidden="1" customHeight="1" x14ac:dyDescent="0.3">
      <c r="A43" s="69" t="s">
        <v>3</v>
      </c>
      <c r="B43" s="78">
        <v>1.0298396623094064</v>
      </c>
      <c r="C43" s="78">
        <v>2.3383834380554567</v>
      </c>
      <c r="D43" s="78">
        <v>1.65</v>
      </c>
      <c r="E43" s="78">
        <v>1.8741347625100189</v>
      </c>
      <c r="F43" s="78">
        <v>1.7408435389599839</v>
      </c>
      <c r="G43" s="78">
        <v>1.08</v>
      </c>
      <c r="H43" s="78">
        <v>1.5927295419509664</v>
      </c>
      <c r="I43" s="78">
        <v>1.5</v>
      </c>
      <c r="J43" s="78">
        <v>2.67</v>
      </c>
      <c r="K43" s="78">
        <v>2.5299999999999998</v>
      </c>
      <c r="L43" s="78">
        <v>5.1949650151525706</v>
      </c>
      <c r="M43" s="78">
        <v>3.0942168922053459</v>
      </c>
      <c r="N43" s="78">
        <v>4.04</v>
      </c>
      <c r="O43" s="78">
        <v>3.26</v>
      </c>
      <c r="P43" s="78">
        <v>2.4290784562622738</v>
      </c>
      <c r="Q43" s="78">
        <v>1.41</v>
      </c>
      <c r="R43" s="78">
        <v>1.92</v>
      </c>
      <c r="S43" s="78">
        <v>1.4341692788365712</v>
      </c>
      <c r="T43" s="78">
        <v>1.7569381817555123</v>
      </c>
      <c r="U43" s="78">
        <v>1.55</v>
      </c>
      <c r="V43" s="78">
        <v>1.73</v>
      </c>
      <c r="W43" s="78">
        <v>1.29</v>
      </c>
      <c r="X43" s="78">
        <v>1.65</v>
      </c>
      <c r="Y43" s="78">
        <v>1.47</v>
      </c>
      <c r="Z43" s="78">
        <v>1.81</v>
      </c>
      <c r="AA43" s="78">
        <v>1.58</v>
      </c>
      <c r="AB43" s="78">
        <v>1.6004859365832191</v>
      </c>
      <c r="AC43" s="78">
        <v>1.5860535988731816</v>
      </c>
    </row>
    <row r="44" spans="1:29" ht="22.2" hidden="1" customHeight="1" x14ac:dyDescent="0.3">
      <c r="A44" s="69" t="s">
        <v>4</v>
      </c>
      <c r="B44" s="78">
        <v>2.2843206418067323</v>
      </c>
      <c r="C44" s="78">
        <v>3.1710618635921648</v>
      </c>
      <c r="D44" s="78">
        <v>2.44</v>
      </c>
      <c r="E44" s="78">
        <v>2.9597794375986615</v>
      </c>
      <c r="F44" s="78">
        <v>2.7995835646431657</v>
      </c>
      <c r="G44" s="78">
        <v>2.1</v>
      </c>
      <c r="H44" s="78">
        <v>2.6428588796505958</v>
      </c>
      <c r="I44" s="78">
        <v>2.41</v>
      </c>
      <c r="J44" s="78">
        <v>2.31</v>
      </c>
      <c r="K44" s="78">
        <v>2.36</v>
      </c>
      <c r="L44" s="78">
        <v>3.690216549687074</v>
      </c>
      <c r="M44" s="78">
        <v>2.7861884223417817</v>
      </c>
      <c r="N44" s="78">
        <v>2.82</v>
      </c>
      <c r="O44" s="78">
        <v>2.77</v>
      </c>
      <c r="P44" s="78">
        <v>3.1612148438636107</v>
      </c>
      <c r="Q44" s="78">
        <v>2.2000000000000002</v>
      </c>
      <c r="R44" s="78">
        <v>2.68</v>
      </c>
      <c r="S44" s="78">
        <v>2.1042629153152816</v>
      </c>
      <c r="T44" s="78">
        <v>2.4860418604220462</v>
      </c>
      <c r="U44" s="78">
        <v>2.13</v>
      </c>
      <c r="V44" s="78">
        <v>2.4</v>
      </c>
      <c r="W44" s="78">
        <v>2.21</v>
      </c>
      <c r="X44" s="78">
        <v>2.21</v>
      </c>
      <c r="Y44" s="78">
        <v>2.21</v>
      </c>
      <c r="Z44" s="78">
        <v>2.11</v>
      </c>
      <c r="AA44" s="78">
        <v>2.1800000000000002</v>
      </c>
      <c r="AB44" s="78">
        <v>2.143876105733391</v>
      </c>
      <c r="AC44" s="78">
        <v>2.1679197200191633</v>
      </c>
    </row>
    <row r="45" spans="1:29" ht="22.2" hidden="1" customHeight="1" x14ac:dyDescent="0.3">
      <c r="A45" s="67" t="s">
        <v>5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</row>
    <row r="46" spans="1:29" ht="22.2" hidden="1" customHeight="1" x14ac:dyDescent="0.3">
      <c r="A46" s="69" t="s">
        <v>6</v>
      </c>
      <c r="B46" s="78">
        <v>1.7514283825905508</v>
      </c>
      <c r="C46" s="78">
        <v>2.9449271924978593</v>
      </c>
      <c r="D46" s="78">
        <v>2.21</v>
      </c>
      <c r="E46" s="78">
        <v>2.7196304841620229</v>
      </c>
      <c r="F46" s="78">
        <v>2.4649655675909332</v>
      </c>
      <c r="G46" s="78">
        <v>1.85</v>
      </c>
      <c r="H46" s="78">
        <v>2.328402097880975</v>
      </c>
      <c r="I46" s="78">
        <v>2.35</v>
      </c>
      <c r="J46" s="78">
        <v>2.56</v>
      </c>
      <c r="K46" s="78">
        <v>2.64</v>
      </c>
      <c r="L46" s="78">
        <v>4.4161703875126035</v>
      </c>
      <c r="M46" s="78">
        <v>3.0891375660881839</v>
      </c>
      <c r="N46" s="78">
        <v>3.28</v>
      </c>
      <c r="O46" s="78">
        <v>3.09</v>
      </c>
      <c r="P46" s="78">
        <v>3.0584773379025205</v>
      </c>
      <c r="Q46" s="78">
        <v>1.89</v>
      </c>
      <c r="R46" s="78">
        <v>2.4700000000000002</v>
      </c>
      <c r="S46" s="78">
        <v>1.8639811391512144</v>
      </c>
      <c r="T46" s="78">
        <v>2.2677203316956813</v>
      </c>
      <c r="U46" s="78">
        <v>1.98</v>
      </c>
      <c r="V46" s="78">
        <v>2.2000000000000002</v>
      </c>
      <c r="W46" s="78">
        <v>1.97</v>
      </c>
      <c r="X46" s="78">
        <v>2.0099999999999998</v>
      </c>
      <c r="Y46" s="78">
        <v>1.99</v>
      </c>
      <c r="Z46" s="78">
        <v>2.0099999999999998</v>
      </c>
      <c r="AA46" s="78">
        <v>2</v>
      </c>
      <c r="AB46" s="78">
        <v>2.035600808590865</v>
      </c>
      <c r="AC46" s="78">
        <v>2.0065619622820665</v>
      </c>
    </row>
    <row r="47" spans="1:29" ht="22.2" hidden="1" customHeight="1" x14ac:dyDescent="0.3">
      <c r="A47" s="69" t="s">
        <v>7</v>
      </c>
      <c r="B47" s="78">
        <v>1.9638129111204439</v>
      </c>
      <c r="C47" s="78">
        <v>2.8022524041662598</v>
      </c>
      <c r="D47" s="78">
        <v>2.15</v>
      </c>
      <c r="E47" s="78">
        <v>2.4274014161474935</v>
      </c>
      <c r="F47" s="78">
        <v>2.3922073168935083</v>
      </c>
      <c r="G47" s="78">
        <v>1.64</v>
      </c>
      <c r="H47" s="78">
        <v>2.2232651560338317</v>
      </c>
      <c r="I47" s="78">
        <v>1.79</v>
      </c>
      <c r="J47" s="78">
        <v>2.31</v>
      </c>
      <c r="K47" s="78">
        <v>2.1800000000000002</v>
      </c>
      <c r="L47" s="78">
        <v>4.0230326858260099</v>
      </c>
      <c r="M47" s="78">
        <v>2.6787476918053295</v>
      </c>
      <c r="N47" s="78">
        <v>3.25</v>
      </c>
      <c r="O47" s="78">
        <v>2.78</v>
      </c>
      <c r="P47" s="78">
        <v>2.698292184770485</v>
      </c>
      <c r="Q47" s="78">
        <v>1.93</v>
      </c>
      <c r="R47" s="78">
        <v>2.31</v>
      </c>
      <c r="S47" s="78">
        <v>1.8467810259004798</v>
      </c>
      <c r="T47" s="78">
        <v>2.1574166083743447</v>
      </c>
      <c r="U47" s="78">
        <v>1.84</v>
      </c>
      <c r="V47" s="78">
        <v>2.09</v>
      </c>
      <c r="W47" s="78">
        <v>1.76</v>
      </c>
      <c r="X47" s="78">
        <v>1.99</v>
      </c>
      <c r="Y47" s="78">
        <v>1.87</v>
      </c>
      <c r="Z47" s="78">
        <v>1.98</v>
      </c>
      <c r="AA47" s="78">
        <v>1.91</v>
      </c>
      <c r="AB47" s="78">
        <v>1.8339314074764141</v>
      </c>
      <c r="AC47" s="78">
        <v>1.8897259399449022</v>
      </c>
    </row>
    <row r="48" spans="1:29" ht="28.2" customHeight="1" x14ac:dyDescent="0.3">
      <c r="A48" s="71" t="s">
        <v>15</v>
      </c>
      <c r="B48" s="76">
        <v>1.9784582145961209</v>
      </c>
      <c r="C48" s="76">
        <v>2.9771329092825369</v>
      </c>
      <c r="D48" s="76">
        <v>2.33</v>
      </c>
      <c r="E48" s="76">
        <v>2.7230067920985763</v>
      </c>
      <c r="F48" s="76">
        <v>2.5529100011183106</v>
      </c>
      <c r="G48" s="76">
        <v>1.82</v>
      </c>
      <c r="H48" s="76">
        <v>2.3941429988991993</v>
      </c>
      <c r="I48" s="76">
        <v>2.2000000000000002</v>
      </c>
      <c r="J48" s="76">
        <v>2.6</v>
      </c>
      <c r="K48" s="76">
        <v>2.58</v>
      </c>
      <c r="L48" s="76">
        <v>4.4581117580055825</v>
      </c>
      <c r="M48" s="76">
        <v>3.0600472427221561</v>
      </c>
      <c r="N48" s="76">
        <v>3.37</v>
      </c>
      <c r="O48" s="76">
        <v>3.1</v>
      </c>
      <c r="P48" s="76">
        <v>3.0109917591237751</v>
      </c>
      <c r="Q48" s="76">
        <v>1.96</v>
      </c>
      <c r="R48" s="76">
        <v>2.48</v>
      </c>
      <c r="S48" s="76">
        <v>1.923690766509347</v>
      </c>
      <c r="T48" s="76">
        <v>2.2927697754953504</v>
      </c>
      <c r="U48" s="76">
        <v>1.98</v>
      </c>
      <c r="V48" s="76">
        <v>2.21</v>
      </c>
      <c r="W48" s="76">
        <v>1.94</v>
      </c>
      <c r="X48" s="76">
        <v>2.06</v>
      </c>
      <c r="Y48" s="76">
        <v>2</v>
      </c>
      <c r="Z48" s="76">
        <v>2.06</v>
      </c>
      <c r="AA48" s="76">
        <v>2.02</v>
      </c>
      <c r="AB48" s="76">
        <v>1.9754471515136647</v>
      </c>
      <c r="AC48" s="76">
        <v>2.0092413262191662</v>
      </c>
    </row>
    <row r="49" spans="1:29" ht="22.2" customHeight="1" x14ac:dyDescent="0.3">
      <c r="A49" s="67" t="s">
        <v>2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</row>
    <row r="50" spans="1:29" ht="22.2" customHeight="1" x14ac:dyDescent="0.3">
      <c r="A50" s="69" t="s">
        <v>3</v>
      </c>
      <c r="B50" s="78">
        <v>1.0741597757743864</v>
      </c>
      <c r="C50" s="78">
        <v>2.3646255824628954</v>
      </c>
      <c r="D50" s="78">
        <v>1.7</v>
      </c>
      <c r="E50" s="78">
        <v>1.955206601233926</v>
      </c>
      <c r="F50" s="78">
        <v>1.794286671230737</v>
      </c>
      <c r="G50" s="78">
        <v>1.1000000000000001</v>
      </c>
      <c r="H50" s="78">
        <v>1.6478284379749062</v>
      </c>
      <c r="I50" s="78">
        <v>1.52</v>
      </c>
      <c r="J50" s="78">
        <v>2.8</v>
      </c>
      <c r="K50" s="78">
        <v>2.64</v>
      </c>
      <c r="L50" s="78">
        <v>5.3332136043341132</v>
      </c>
      <c r="M50" s="78">
        <v>3.1815537276204351</v>
      </c>
      <c r="N50" s="78">
        <v>4.0599999999999996</v>
      </c>
      <c r="O50" s="78">
        <v>3.33</v>
      </c>
      <c r="P50" s="78">
        <v>2.3920562250445432</v>
      </c>
      <c r="Q50" s="78">
        <v>1.37</v>
      </c>
      <c r="R50" s="78">
        <v>1.88</v>
      </c>
      <c r="S50" s="78">
        <v>1.4826979489233447</v>
      </c>
      <c r="T50" s="78">
        <v>1.7461239694527679</v>
      </c>
      <c r="U50" s="78">
        <v>1.57</v>
      </c>
      <c r="V50" s="78">
        <v>1.71</v>
      </c>
      <c r="W50" s="78">
        <v>1.31</v>
      </c>
      <c r="X50" s="78">
        <v>1.66</v>
      </c>
      <c r="Y50" s="78">
        <v>1.49</v>
      </c>
      <c r="Z50" s="78">
        <v>1.83</v>
      </c>
      <c r="AA50" s="78">
        <v>1.6</v>
      </c>
      <c r="AB50" s="78">
        <v>1.6110665046858552</v>
      </c>
      <c r="AC50" s="78">
        <v>1.6053073921601893</v>
      </c>
    </row>
    <row r="51" spans="1:29" ht="22.2" customHeight="1" x14ac:dyDescent="0.3">
      <c r="A51" s="69" t="s">
        <v>4</v>
      </c>
      <c r="B51" s="78">
        <v>2.4676594847729749</v>
      </c>
      <c r="C51" s="78">
        <v>3.3233991823136875</v>
      </c>
      <c r="D51" s="78">
        <v>2.65</v>
      </c>
      <c r="E51" s="78">
        <v>3.1372057812149894</v>
      </c>
      <c r="F51" s="78">
        <v>2.96882140998849</v>
      </c>
      <c r="G51" s="78">
        <v>2.2000000000000002</v>
      </c>
      <c r="H51" s="78">
        <v>2.7982224343486535</v>
      </c>
      <c r="I51" s="78">
        <v>2.6</v>
      </c>
      <c r="J51" s="78">
        <v>2.4900000000000002</v>
      </c>
      <c r="K51" s="78">
        <v>2.54</v>
      </c>
      <c r="L51" s="78">
        <v>3.9376436460025124</v>
      </c>
      <c r="M51" s="78">
        <v>2.9883975756167551</v>
      </c>
      <c r="N51" s="78">
        <v>2.95</v>
      </c>
      <c r="O51" s="78">
        <v>2.96</v>
      </c>
      <c r="P51" s="78">
        <v>3.395214590307146</v>
      </c>
      <c r="Q51" s="78">
        <v>2.3199999999999998</v>
      </c>
      <c r="R51" s="78">
        <v>2.85</v>
      </c>
      <c r="S51" s="78">
        <v>2.1953050774855951</v>
      </c>
      <c r="T51" s="78">
        <v>2.6299580616654983</v>
      </c>
      <c r="U51" s="78">
        <v>2.2200000000000002</v>
      </c>
      <c r="V51" s="78">
        <v>2.52</v>
      </c>
      <c r="W51" s="78">
        <v>2.34</v>
      </c>
      <c r="X51" s="78">
        <v>2.31</v>
      </c>
      <c r="Y51" s="78">
        <v>2.3199999999999998</v>
      </c>
      <c r="Z51" s="78">
        <v>2.19</v>
      </c>
      <c r="AA51" s="78">
        <v>2.2799999999999998</v>
      </c>
      <c r="AB51" s="78">
        <v>2.2028948847568253</v>
      </c>
      <c r="AC51" s="78">
        <v>2.2603555854684299</v>
      </c>
    </row>
    <row r="52" spans="1:29" ht="22.2" customHeight="1" x14ac:dyDescent="0.3">
      <c r="A52" s="67" t="s">
        <v>5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</row>
    <row r="53" spans="1:29" ht="22.2" customHeight="1" x14ac:dyDescent="0.3">
      <c r="A53" s="69" t="s">
        <v>6</v>
      </c>
      <c r="B53" s="78">
        <v>1.8512374856932705</v>
      </c>
      <c r="C53" s="78">
        <v>3.0545593603464303</v>
      </c>
      <c r="D53" s="78">
        <v>2.33</v>
      </c>
      <c r="E53" s="78">
        <v>2.8359029169203476</v>
      </c>
      <c r="F53" s="78">
        <v>2.5727347816298654</v>
      </c>
      <c r="G53" s="78">
        <v>1.91</v>
      </c>
      <c r="H53" s="78">
        <v>2.42952051776685</v>
      </c>
      <c r="I53" s="78">
        <v>2.4700000000000002</v>
      </c>
      <c r="J53" s="78">
        <v>2.72</v>
      </c>
      <c r="K53" s="78">
        <v>2.79</v>
      </c>
      <c r="L53" s="78">
        <v>4.61033328495418</v>
      </c>
      <c r="M53" s="78">
        <v>3.2412480680496292</v>
      </c>
      <c r="N53" s="78">
        <v>3.37</v>
      </c>
      <c r="O53" s="78">
        <v>3.23</v>
      </c>
      <c r="P53" s="78">
        <v>3.207786174038346</v>
      </c>
      <c r="Q53" s="78">
        <v>1.96</v>
      </c>
      <c r="R53" s="78">
        <v>2.58</v>
      </c>
      <c r="S53" s="78">
        <v>1.9311746216022581</v>
      </c>
      <c r="T53" s="78">
        <v>2.3612622216327472</v>
      </c>
      <c r="U53" s="78">
        <v>2.06</v>
      </c>
      <c r="V53" s="78">
        <v>2.2799999999999998</v>
      </c>
      <c r="W53" s="78">
        <v>2.0499999999999998</v>
      </c>
      <c r="X53" s="78">
        <v>2.0699999999999998</v>
      </c>
      <c r="Y53" s="78">
        <v>2.06</v>
      </c>
      <c r="Z53" s="78">
        <v>2.0699999999999998</v>
      </c>
      <c r="AA53" s="78">
        <v>2.06</v>
      </c>
      <c r="AB53" s="78">
        <v>2.0969965711124074</v>
      </c>
      <c r="AC53" s="78">
        <v>2.0722419162164587</v>
      </c>
    </row>
    <row r="54" spans="1:29" ht="22.2" customHeight="1" x14ac:dyDescent="0.3">
      <c r="A54" s="69" t="s">
        <v>7</v>
      </c>
      <c r="B54" s="78">
        <v>2.1392427875449433</v>
      </c>
      <c r="C54" s="78">
        <v>2.8786836215915326</v>
      </c>
      <c r="D54" s="78">
        <v>2.33</v>
      </c>
      <c r="E54" s="78">
        <v>2.5827626523636216</v>
      </c>
      <c r="F54" s="78">
        <v>2.5279512821040822</v>
      </c>
      <c r="G54" s="78">
        <v>1.7</v>
      </c>
      <c r="H54" s="78">
        <v>2.3498197929241398</v>
      </c>
      <c r="I54" s="78">
        <v>1.87</v>
      </c>
      <c r="J54" s="78">
        <v>2.46</v>
      </c>
      <c r="K54" s="78">
        <v>2.3199999999999998</v>
      </c>
      <c r="L54" s="78">
        <v>4.2679133519103951</v>
      </c>
      <c r="M54" s="78">
        <v>2.8358513045468854</v>
      </c>
      <c r="N54" s="78">
        <v>3.38</v>
      </c>
      <c r="O54" s="78">
        <v>2.94</v>
      </c>
      <c r="P54" s="78">
        <v>2.7684640129031304</v>
      </c>
      <c r="Q54" s="78">
        <v>1.96</v>
      </c>
      <c r="R54" s="78">
        <v>2.36</v>
      </c>
      <c r="S54" s="78">
        <v>1.9145328938687527</v>
      </c>
      <c r="T54" s="78">
        <v>2.2088769928306786</v>
      </c>
      <c r="U54" s="78">
        <v>1.87</v>
      </c>
      <c r="V54" s="78">
        <v>2.13</v>
      </c>
      <c r="W54" s="78">
        <v>1.82</v>
      </c>
      <c r="X54" s="78">
        <v>2.0499999999999998</v>
      </c>
      <c r="Y54" s="78">
        <v>1.93</v>
      </c>
      <c r="Z54" s="78">
        <v>2.04</v>
      </c>
      <c r="AA54" s="78">
        <v>1.97</v>
      </c>
      <c r="AB54" s="78">
        <v>1.8258722610582447</v>
      </c>
      <c r="AC54" s="78">
        <v>1.9324913762830458</v>
      </c>
    </row>
    <row r="55" spans="1:29" ht="22.2" customHeight="1" x14ac:dyDescent="0.3">
      <c r="A55" s="71" t="s">
        <v>16</v>
      </c>
      <c r="B55" s="72">
        <v>1120.8130000000001</v>
      </c>
      <c r="C55" s="72">
        <v>1326.3589999999999</v>
      </c>
      <c r="D55" s="72">
        <v>1223.5999999999999</v>
      </c>
      <c r="E55" s="72">
        <v>1303.992</v>
      </c>
      <c r="F55" s="72">
        <v>1250.3879768638658</v>
      </c>
      <c r="G55" s="72">
        <v>1276.3</v>
      </c>
      <c r="H55" s="72">
        <v>1270.7</v>
      </c>
      <c r="I55" s="72">
        <v>1117.7</v>
      </c>
      <c r="J55" s="72">
        <v>1227.4000000000001</v>
      </c>
      <c r="K55" s="72">
        <v>1172.5</v>
      </c>
      <c r="L55" s="72">
        <v>1819.6788494755576</v>
      </c>
      <c r="M55" s="72">
        <v>1388.2482485857231</v>
      </c>
      <c r="N55" s="72">
        <v>1665.9</v>
      </c>
      <c r="O55" s="72">
        <v>1488.5</v>
      </c>
      <c r="P55" s="72">
        <v>1144.4000000000001</v>
      </c>
      <c r="Q55" s="72">
        <v>1084.5</v>
      </c>
      <c r="R55" s="72">
        <v>1114.5</v>
      </c>
      <c r="S55" s="72">
        <v>1074.2</v>
      </c>
      <c r="T55" s="72">
        <v>1101</v>
      </c>
      <c r="U55" s="72">
        <v>1092.3</v>
      </c>
      <c r="V55" s="72">
        <v>1100.2</v>
      </c>
      <c r="W55" s="72">
        <v>1067.5</v>
      </c>
      <c r="X55" s="72">
        <v>1091.3</v>
      </c>
      <c r="Y55" s="72">
        <v>1079.4000000000001</v>
      </c>
      <c r="Z55" s="72">
        <v>1096.5</v>
      </c>
      <c r="AA55" s="72">
        <v>1085.0999999999999</v>
      </c>
      <c r="AB55" s="72">
        <v>1079.5801816649509</v>
      </c>
      <c r="AC55" s="72">
        <v>1083.7140738904961</v>
      </c>
    </row>
    <row r="56" spans="1:29" ht="22.2" customHeight="1" x14ac:dyDescent="0.3">
      <c r="A56" s="67" t="s">
        <v>17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</row>
    <row r="57" spans="1:29" ht="28.2" customHeight="1" x14ac:dyDescent="0.3">
      <c r="A57" s="69" t="s">
        <v>18</v>
      </c>
      <c r="B57" s="70">
        <v>1083.356</v>
      </c>
      <c r="C57" s="70">
        <v>1264.664</v>
      </c>
      <c r="D57" s="70">
        <v>1174</v>
      </c>
      <c r="E57" s="70">
        <v>1265.1890000000001</v>
      </c>
      <c r="F57" s="70">
        <v>1204.4028876700047</v>
      </c>
      <c r="G57" s="70">
        <v>1232.5</v>
      </c>
      <c r="H57" s="70">
        <v>1233.2</v>
      </c>
      <c r="I57" s="70">
        <v>1095.5</v>
      </c>
      <c r="J57" s="70">
        <v>1182.5999999999999</v>
      </c>
      <c r="K57" s="70">
        <v>1139</v>
      </c>
      <c r="L57" s="70">
        <v>1714.8116421637746</v>
      </c>
      <c r="M57" s="70">
        <v>1330.9448653478714</v>
      </c>
      <c r="N57" s="70">
        <v>1601.7</v>
      </c>
      <c r="O57" s="70">
        <v>1428.5</v>
      </c>
      <c r="P57" s="70">
        <v>1112.2</v>
      </c>
      <c r="Q57" s="70">
        <v>1070.5999999999999</v>
      </c>
      <c r="R57" s="70">
        <v>1091.4000000000001</v>
      </c>
      <c r="S57" s="70">
        <v>1056.7</v>
      </c>
      <c r="T57" s="70">
        <v>1079.9000000000001</v>
      </c>
      <c r="U57" s="70">
        <v>1081.7</v>
      </c>
      <c r="V57" s="70">
        <v>1079.9000000000001</v>
      </c>
      <c r="W57" s="70">
        <v>1047.0999999999999</v>
      </c>
      <c r="X57" s="70">
        <v>1072.5</v>
      </c>
      <c r="Y57" s="70">
        <v>1059.8</v>
      </c>
      <c r="Z57" s="70">
        <v>1078.8</v>
      </c>
      <c r="AA57" s="70">
        <v>1066.2</v>
      </c>
      <c r="AB57" s="70">
        <v>1062.8223433656567</v>
      </c>
      <c r="AC57" s="70">
        <v>1065.3253783211669</v>
      </c>
    </row>
    <row r="58" spans="1:29" ht="28.2" customHeight="1" x14ac:dyDescent="0.3">
      <c r="A58" s="69" t="s">
        <v>19</v>
      </c>
      <c r="B58" s="70">
        <v>481.85599999999999</v>
      </c>
      <c r="C58" s="70">
        <v>407.40199999999999</v>
      </c>
      <c r="D58" s="70">
        <v>444.6</v>
      </c>
      <c r="E58" s="70">
        <v>428.19900000000001</v>
      </c>
      <c r="F58" s="70">
        <v>439.1525037105655</v>
      </c>
      <c r="G58" s="70">
        <v>433.4</v>
      </c>
      <c r="H58" s="70">
        <v>445.5</v>
      </c>
      <c r="I58" s="70">
        <v>407.9</v>
      </c>
      <c r="J58" s="70">
        <v>389.8</v>
      </c>
      <c r="K58" s="70">
        <v>398.9</v>
      </c>
      <c r="L58" s="70">
        <v>427.04145522459004</v>
      </c>
      <c r="M58" s="70">
        <v>408.25683441286577</v>
      </c>
      <c r="N58" s="70">
        <v>438.6</v>
      </c>
      <c r="O58" s="70">
        <v>435.4</v>
      </c>
      <c r="P58" s="70">
        <v>419.2</v>
      </c>
      <c r="Q58" s="70">
        <v>401.4</v>
      </c>
      <c r="R58" s="70">
        <v>410.3</v>
      </c>
      <c r="S58" s="70">
        <v>418.3</v>
      </c>
      <c r="T58" s="70">
        <v>413</v>
      </c>
      <c r="U58" s="70">
        <v>393</v>
      </c>
      <c r="V58" s="70">
        <v>406.1</v>
      </c>
      <c r="W58" s="70">
        <v>430.3</v>
      </c>
      <c r="X58" s="70">
        <v>416.5</v>
      </c>
      <c r="Y58" s="70">
        <v>423.4</v>
      </c>
      <c r="Z58" s="70">
        <v>456</v>
      </c>
      <c r="AA58" s="70">
        <v>434.3</v>
      </c>
      <c r="AB58" s="70">
        <v>446.33236492305883</v>
      </c>
      <c r="AC58" s="70">
        <v>437.27649462228845</v>
      </c>
    </row>
    <row r="59" spans="1:29" ht="22.2" hidden="1" customHeight="1" x14ac:dyDescent="0.3">
      <c r="A59" s="71" t="s">
        <v>20</v>
      </c>
      <c r="B59" s="76">
        <v>2.188975432945532</v>
      </c>
      <c r="C59" s="76">
        <v>2.6843825470234814</v>
      </c>
      <c r="D59" s="76">
        <v>2.4300000000000002</v>
      </c>
      <c r="E59" s="76">
        <v>2.5421704111890344</v>
      </c>
      <c r="F59" s="76">
        <v>2.469370987579699</v>
      </c>
      <c r="G59" s="76">
        <v>2.4500000000000002</v>
      </c>
      <c r="H59" s="76">
        <v>2.4766205424309287</v>
      </c>
      <c r="I59" s="76">
        <v>2.19</v>
      </c>
      <c r="J59" s="76">
        <v>2.4</v>
      </c>
      <c r="K59" s="76">
        <v>2.2999999999999998</v>
      </c>
      <c r="L59" s="76">
        <v>3.7084382273938634</v>
      </c>
      <c r="M59" s="76">
        <v>2.7552487960372405</v>
      </c>
      <c r="N59" s="76">
        <v>3.28</v>
      </c>
      <c r="O59" s="76">
        <v>2.94</v>
      </c>
      <c r="P59" s="76">
        <v>2.2360405616227434</v>
      </c>
      <c r="Q59" s="76">
        <v>2.1</v>
      </c>
      <c r="R59" s="76">
        <v>2.17</v>
      </c>
      <c r="S59" s="76">
        <v>2.070874260401109</v>
      </c>
      <c r="T59" s="76">
        <v>2.1354840258128358</v>
      </c>
      <c r="U59" s="76">
        <v>2.1</v>
      </c>
      <c r="V59" s="76">
        <v>2.13</v>
      </c>
      <c r="W59" s="76">
        <v>2.04</v>
      </c>
      <c r="X59" s="76">
        <v>2.09</v>
      </c>
      <c r="Y59" s="76">
        <v>2.0699999999999998</v>
      </c>
      <c r="Z59" s="76">
        <v>2.09</v>
      </c>
      <c r="AA59" s="76">
        <v>2.0699999999999998</v>
      </c>
      <c r="AB59" s="76">
        <v>2.0551841361433878</v>
      </c>
      <c r="AC59" s="76">
        <v>2.0692864323936746</v>
      </c>
    </row>
    <row r="60" spans="1:29" ht="22.2" hidden="1" customHeight="1" x14ac:dyDescent="0.3">
      <c r="A60" s="67" t="s">
        <v>2</v>
      </c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</row>
    <row r="61" spans="1:29" ht="22.2" hidden="1" customHeight="1" x14ac:dyDescent="0.3">
      <c r="A61" s="69" t="s">
        <v>3</v>
      </c>
      <c r="B61" s="78">
        <v>2.8915829585031219</v>
      </c>
      <c r="C61" s="78">
        <v>4.1618122450271917</v>
      </c>
      <c r="D61" s="78">
        <v>3.52</v>
      </c>
      <c r="E61" s="78">
        <v>3.7034671436311708</v>
      </c>
      <c r="F61" s="78">
        <v>3.5820443845372001</v>
      </c>
      <c r="G61" s="78">
        <v>3.43</v>
      </c>
      <c r="H61" s="78">
        <v>3.5474549770204984</v>
      </c>
      <c r="I61" s="78">
        <v>2.96</v>
      </c>
      <c r="J61" s="78">
        <v>3.18</v>
      </c>
      <c r="K61" s="78">
        <v>3.07</v>
      </c>
      <c r="L61" s="78">
        <v>5.3920434492970379</v>
      </c>
      <c r="M61" s="78">
        <v>3.8344415999055763</v>
      </c>
      <c r="N61" s="78">
        <v>4.8499999999999996</v>
      </c>
      <c r="O61" s="78">
        <v>4.1399999999999997</v>
      </c>
      <c r="P61" s="78">
        <v>2.6867402698523333</v>
      </c>
      <c r="Q61" s="78">
        <v>2.78</v>
      </c>
      <c r="R61" s="78">
        <v>2.73</v>
      </c>
      <c r="S61" s="78">
        <v>2.5996633529438049</v>
      </c>
      <c r="T61" s="78">
        <v>2.6880150438227228</v>
      </c>
      <c r="U61" s="78">
        <v>2.4900000000000002</v>
      </c>
      <c r="V61" s="78">
        <v>2.63</v>
      </c>
      <c r="W61" s="78">
        <v>2.48</v>
      </c>
      <c r="X61" s="78">
        <v>2.58</v>
      </c>
      <c r="Y61" s="78">
        <v>2.5299999999999998</v>
      </c>
      <c r="Z61" s="78">
        <v>2.6</v>
      </c>
      <c r="AA61" s="78">
        <v>2.5499999999999998</v>
      </c>
      <c r="AB61" s="78">
        <v>2.5258962621975796</v>
      </c>
      <c r="AC61" s="78">
        <v>2.5470332338203439</v>
      </c>
    </row>
    <row r="62" spans="1:29" ht="22.2" hidden="1" customHeight="1" x14ac:dyDescent="0.3">
      <c r="A62" s="69" t="s">
        <v>4</v>
      </c>
      <c r="B62" s="78">
        <v>1.8112200338075777</v>
      </c>
      <c r="C62" s="78">
        <v>1.8697976251435764</v>
      </c>
      <c r="D62" s="78">
        <v>1.84</v>
      </c>
      <c r="E62" s="78">
        <v>1.9165911211780433</v>
      </c>
      <c r="F62" s="78">
        <v>1.8658228642155796</v>
      </c>
      <c r="G62" s="78">
        <v>1.93</v>
      </c>
      <c r="H62" s="78">
        <v>1.9013591493996889</v>
      </c>
      <c r="I62" s="78">
        <v>1.76</v>
      </c>
      <c r="J62" s="78">
        <v>1.96</v>
      </c>
      <c r="K62" s="78">
        <v>1.86</v>
      </c>
      <c r="L62" s="78">
        <v>2.7319667507987999</v>
      </c>
      <c r="M62" s="78">
        <v>2.1406621398139705</v>
      </c>
      <c r="N62" s="78">
        <v>2.36</v>
      </c>
      <c r="O62" s="78">
        <v>2.25</v>
      </c>
      <c r="P62" s="78">
        <v>1.9685642987270873</v>
      </c>
      <c r="Q62" s="78">
        <v>1.7</v>
      </c>
      <c r="R62" s="78">
        <v>1.83</v>
      </c>
      <c r="S62" s="78">
        <v>1.7568660967186838</v>
      </c>
      <c r="T62" s="78">
        <v>1.8076537392799943</v>
      </c>
      <c r="U62" s="78">
        <v>1.86</v>
      </c>
      <c r="V62" s="78">
        <v>1.83</v>
      </c>
      <c r="W62" s="78">
        <v>1.79</v>
      </c>
      <c r="X62" s="78">
        <v>1.79</v>
      </c>
      <c r="Y62" s="78">
        <v>1.79</v>
      </c>
      <c r="Z62" s="78">
        <v>1.79</v>
      </c>
      <c r="AA62" s="78">
        <v>1.79</v>
      </c>
      <c r="AB62" s="78">
        <v>1.7742461191940224</v>
      </c>
      <c r="AC62" s="78">
        <v>1.7850483330385709</v>
      </c>
    </row>
    <row r="63" spans="1:29" ht="22.2" hidden="1" customHeight="1" x14ac:dyDescent="0.3">
      <c r="A63" s="67" t="s">
        <v>5</v>
      </c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</row>
    <row r="64" spans="1:29" ht="22.2" hidden="1" customHeight="1" x14ac:dyDescent="0.3">
      <c r="A64" s="69" t="s">
        <v>6</v>
      </c>
      <c r="B64" s="78">
        <v>1.974970596100283</v>
      </c>
      <c r="C64" s="78">
        <v>2.6495969186487502</v>
      </c>
      <c r="D64" s="78">
        <v>2.31</v>
      </c>
      <c r="E64" s="78">
        <v>1.9925769955690229</v>
      </c>
      <c r="F64" s="78">
        <v>2.201706754642172</v>
      </c>
      <c r="G64" s="78">
        <v>1.75</v>
      </c>
      <c r="H64" s="78">
        <v>2.0722111267900893</v>
      </c>
      <c r="I64" s="78">
        <v>2.38</v>
      </c>
      <c r="J64" s="78">
        <v>2.34</v>
      </c>
      <c r="K64" s="78">
        <v>2.36</v>
      </c>
      <c r="L64" s="78">
        <v>3.6921985356100993</v>
      </c>
      <c r="M64" s="78">
        <v>2.7926879427979037</v>
      </c>
      <c r="N64" s="78">
        <v>3.23</v>
      </c>
      <c r="O64" s="78">
        <v>2.97</v>
      </c>
      <c r="P64" s="78">
        <v>2.3734236930008001</v>
      </c>
      <c r="Q64" s="78">
        <v>2.27</v>
      </c>
      <c r="R64" s="78">
        <v>2.3199999999999998</v>
      </c>
      <c r="S64" s="78">
        <v>2.090649448502869</v>
      </c>
      <c r="T64" s="78">
        <v>2.2433869841903959</v>
      </c>
      <c r="U64" s="78">
        <v>2.11</v>
      </c>
      <c r="V64" s="78">
        <v>2.21</v>
      </c>
      <c r="W64" s="78">
        <v>2.2799999999999998</v>
      </c>
      <c r="X64" s="78">
        <v>2.0699999999999998</v>
      </c>
      <c r="Y64" s="78">
        <v>2.17</v>
      </c>
      <c r="Z64" s="78">
        <v>2.19</v>
      </c>
      <c r="AA64" s="78">
        <v>2.1800000000000002</v>
      </c>
      <c r="AB64" s="78">
        <v>2.0820123354111897</v>
      </c>
      <c r="AC64" s="78">
        <v>2.1528942286325172</v>
      </c>
    </row>
    <row r="65" spans="1:29" ht="22.2" hidden="1" customHeight="1" x14ac:dyDescent="0.3">
      <c r="A65" s="69" t="s">
        <v>7</v>
      </c>
      <c r="B65" s="78">
        <v>2.4403966887974047</v>
      </c>
      <c r="C65" s="78">
        <v>2.7255572099592027</v>
      </c>
      <c r="D65" s="78">
        <v>2.58</v>
      </c>
      <c r="E65" s="78">
        <v>3.1710506442834125</v>
      </c>
      <c r="F65" s="78">
        <v>2.7818015644393665</v>
      </c>
      <c r="G65" s="78">
        <v>3.24</v>
      </c>
      <c r="H65" s="78">
        <v>2.9446272833791651</v>
      </c>
      <c r="I65" s="78">
        <v>1.98</v>
      </c>
      <c r="J65" s="78">
        <v>2.48</v>
      </c>
      <c r="K65" s="78">
        <v>2.23</v>
      </c>
      <c r="L65" s="78">
        <v>3.7270332252754517</v>
      </c>
      <c r="M65" s="78">
        <v>2.7128042248911672</v>
      </c>
      <c r="N65" s="78">
        <v>3.34</v>
      </c>
      <c r="O65" s="78">
        <v>2.92</v>
      </c>
      <c r="P65" s="78">
        <v>2.079599734253279</v>
      </c>
      <c r="Q65" s="78">
        <v>1.91</v>
      </c>
      <c r="R65" s="78">
        <v>1.99</v>
      </c>
      <c r="S65" s="78">
        <v>2.0482954147121815</v>
      </c>
      <c r="T65" s="78">
        <v>2.0126617298311764</v>
      </c>
      <c r="U65" s="78">
        <v>2.08</v>
      </c>
      <c r="V65" s="78">
        <v>2.0299999999999998</v>
      </c>
      <c r="W65" s="78">
        <v>1.78</v>
      </c>
      <c r="X65" s="78">
        <v>2.11</v>
      </c>
      <c r="Y65" s="78">
        <v>1.94</v>
      </c>
      <c r="Z65" s="78">
        <v>1.98</v>
      </c>
      <c r="AA65" s="78">
        <v>1.96</v>
      </c>
      <c r="AB65" s="78">
        <v>2.0243426450747708</v>
      </c>
      <c r="AC65" s="78">
        <v>1.9739196654561899</v>
      </c>
    </row>
    <row r="66" spans="1:29" ht="28.2" customHeight="1" x14ac:dyDescent="0.3">
      <c r="A66" s="71" t="s">
        <v>21</v>
      </c>
      <c r="B66" s="76">
        <v>2.3446697500673395</v>
      </c>
      <c r="C66" s="76">
        <v>2.8530763928832541</v>
      </c>
      <c r="D66" s="76">
        <v>2.59</v>
      </c>
      <c r="E66" s="76">
        <v>2.7349454072956454</v>
      </c>
      <c r="F66" s="76">
        <v>2.6413908030020306</v>
      </c>
      <c r="G66" s="76">
        <v>2.63</v>
      </c>
      <c r="H66" s="76">
        <v>2.6758306073953708</v>
      </c>
      <c r="I66" s="76">
        <v>2.42</v>
      </c>
      <c r="J66" s="76">
        <v>2.62</v>
      </c>
      <c r="K66" s="76">
        <v>2.52</v>
      </c>
      <c r="L66" s="76">
        <v>3.978235724836666</v>
      </c>
      <c r="M66" s="76">
        <v>2.9919021518241444</v>
      </c>
      <c r="N66" s="76">
        <v>3.56</v>
      </c>
      <c r="O66" s="76">
        <v>3.2</v>
      </c>
      <c r="P66" s="76">
        <v>2.46</v>
      </c>
      <c r="Q66" s="76">
        <v>2.3199999999999998</v>
      </c>
      <c r="R66" s="76">
        <v>2.39</v>
      </c>
      <c r="S66" s="76">
        <v>2.2790285576686333</v>
      </c>
      <c r="T66" s="76">
        <v>2.3530091115284502</v>
      </c>
      <c r="U66" s="76">
        <v>2.3199999999999998</v>
      </c>
      <c r="V66" s="76">
        <v>2.34</v>
      </c>
      <c r="W66" s="76">
        <v>2.25</v>
      </c>
      <c r="X66" s="76">
        <v>2.2999999999999998</v>
      </c>
      <c r="Y66" s="76">
        <v>2.27</v>
      </c>
      <c r="Z66" s="76">
        <v>2.2999999999999998</v>
      </c>
      <c r="AA66" s="76">
        <v>2.2799999999999998</v>
      </c>
      <c r="AB66" s="76">
        <v>2.263328260812516</v>
      </c>
      <c r="AC66" s="76">
        <v>2.277360464607213</v>
      </c>
    </row>
    <row r="67" spans="1:29" ht="22.2" customHeight="1" x14ac:dyDescent="0.3">
      <c r="A67" s="67" t="s">
        <v>2</v>
      </c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</row>
    <row r="68" spans="1:29" ht="22.2" customHeight="1" x14ac:dyDescent="0.3">
      <c r="A68" s="69" t="s">
        <v>3</v>
      </c>
      <c r="B68" s="78">
        <v>3.0903881508394471</v>
      </c>
      <c r="C68" s="78">
        <v>4.3063778707826978</v>
      </c>
      <c r="D68" s="78">
        <v>3.7</v>
      </c>
      <c r="E68" s="78">
        <v>3.9449603714113688</v>
      </c>
      <c r="F68" s="78">
        <v>3.7798010004972951</v>
      </c>
      <c r="G68" s="78">
        <v>3.7</v>
      </c>
      <c r="H68" s="78">
        <v>3.8229908258080281</v>
      </c>
      <c r="I68" s="78">
        <v>3.19</v>
      </c>
      <c r="J68" s="78">
        <v>3.36</v>
      </c>
      <c r="K68" s="78">
        <v>3.28</v>
      </c>
      <c r="L68" s="78">
        <v>5.5428867593653504</v>
      </c>
      <c r="M68" s="78">
        <v>4.0160282240966492</v>
      </c>
      <c r="N68" s="78">
        <v>5.09</v>
      </c>
      <c r="O68" s="78">
        <v>4.33</v>
      </c>
      <c r="P68" s="78">
        <v>2.8791041684096528</v>
      </c>
      <c r="Q68" s="78">
        <v>2.98</v>
      </c>
      <c r="R68" s="78">
        <v>2.93</v>
      </c>
      <c r="S68" s="78">
        <v>2.7879636465375208</v>
      </c>
      <c r="T68" s="78">
        <v>2.8833291404792019</v>
      </c>
      <c r="U68" s="78">
        <v>2.68</v>
      </c>
      <c r="V68" s="78">
        <v>2.82</v>
      </c>
      <c r="W68" s="78">
        <v>2.66</v>
      </c>
      <c r="X68" s="78">
        <v>2.75</v>
      </c>
      <c r="Y68" s="78">
        <v>2.71</v>
      </c>
      <c r="Z68" s="78">
        <v>2.78</v>
      </c>
      <c r="AA68" s="78">
        <v>2.73</v>
      </c>
      <c r="AB68" s="78">
        <v>2.7210659400620636</v>
      </c>
      <c r="AC68" s="78">
        <v>2.7279172788377779</v>
      </c>
    </row>
    <row r="69" spans="1:29" ht="22.2" customHeight="1" x14ac:dyDescent="0.3">
      <c r="A69" s="69" t="s">
        <v>4</v>
      </c>
      <c r="B69" s="78">
        <v>1.936449540180111</v>
      </c>
      <c r="C69" s="78">
        <v>2.0117922170199352</v>
      </c>
      <c r="D69" s="78">
        <v>1.97</v>
      </c>
      <c r="E69" s="78">
        <v>2.0694427593678055</v>
      </c>
      <c r="F69" s="78">
        <v>2.0057559050168372</v>
      </c>
      <c r="G69" s="78">
        <v>2.06</v>
      </c>
      <c r="H69" s="78">
        <v>2.0432263407831228</v>
      </c>
      <c r="I69" s="78">
        <v>1.98</v>
      </c>
      <c r="J69" s="78">
        <v>2.17</v>
      </c>
      <c r="K69" s="78">
        <v>2.0699999999999998</v>
      </c>
      <c r="L69" s="78">
        <v>3.022829964092471</v>
      </c>
      <c r="M69" s="78">
        <v>2.3776898562907158</v>
      </c>
      <c r="N69" s="78">
        <v>2.61</v>
      </c>
      <c r="O69" s="78">
        <v>2.5</v>
      </c>
      <c r="P69" s="78">
        <v>2.1885112721100399</v>
      </c>
      <c r="Q69" s="78">
        <v>1.92</v>
      </c>
      <c r="R69" s="78">
        <v>2.0499999999999998</v>
      </c>
      <c r="S69" s="78">
        <v>1.9629071473706572</v>
      </c>
      <c r="T69" s="78">
        <v>2.0229932078513388</v>
      </c>
      <c r="U69" s="78">
        <v>2.11</v>
      </c>
      <c r="V69" s="78">
        <v>2.04</v>
      </c>
      <c r="W69" s="78">
        <v>1.99</v>
      </c>
      <c r="X69" s="78">
        <v>2.0099999999999998</v>
      </c>
      <c r="Y69" s="78">
        <v>2</v>
      </c>
      <c r="Z69" s="78">
        <v>2.0099999999999998</v>
      </c>
      <c r="AA69" s="78">
        <v>2</v>
      </c>
      <c r="AB69" s="78">
        <v>1.9754166523377317</v>
      </c>
      <c r="AC69" s="78">
        <v>1.9951520611708378</v>
      </c>
    </row>
    <row r="70" spans="1:29" ht="22.2" customHeight="1" x14ac:dyDescent="0.3">
      <c r="A70" s="67" t="s">
        <v>5</v>
      </c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</row>
    <row r="71" spans="1:29" ht="22.2" customHeight="1" x14ac:dyDescent="0.3">
      <c r="A71" s="69" t="s">
        <v>6</v>
      </c>
      <c r="B71" s="78">
        <v>2.0722908139549627</v>
      </c>
      <c r="C71" s="78">
        <v>2.7668847055942023</v>
      </c>
      <c r="D71" s="78">
        <v>2.41</v>
      </c>
      <c r="E71" s="78">
        <v>2.0830974900513746</v>
      </c>
      <c r="F71" s="78">
        <v>2.3025692227401202</v>
      </c>
      <c r="G71" s="78">
        <v>1.86</v>
      </c>
      <c r="H71" s="78">
        <v>2.1947300445032543</v>
      </c>
      <c r="I71" s="78">
        <v>2.54</v>
      </c>
      <c r="J71" s="78">
        <v>2.4900000000000002</v>
      </c>
      <c r="K71" s="78">
        <v>2.52</v>
      </c>
      <c r="L71" s="78">
        <v>3.9009232524037429</v>
      </c>
      <c r="M71" s="78">
        <v>2.9669649902657218</v>
      </c>
      <c r="N71" s="78">
        <v>3.41</v>
      </c>
      <c r="O71" s="78">
        <v>3.15</v>
      </c>
      <c r="P71" s="78">
        <v>2.5411328204474226</v>
      </c>
      <c r="Q71" s="78">
        <v>2.4300000000000002</v>
      </c>
      <c r="R71" s="78">
        <v>2.48</v>
      </c>
      <c r="S71" s="78">
        <v>2.2450092027193556</v>
      </c>
      <c r="T71" s="78">
        <v>2.4029185433991143</v>
      </c>
      <c r="U71" s="78">
        <v>2.2599999999999998</v>
      </c>
      <c r="V71" s="78">
        <v>2.36</v>
      </c>
      <c r="W71" s="78">
        <v>2.4500000000000002</v>
      </c>
      <c r="X71" s="78">
        <v>2.2200000000000002</v>
      </c>
      <c r="Y71" s="78">
        <v>2.33</v>
      </c>
      <c r="Z71" s="78">
        <v>2.34</v>
      </c>
      <c r="AA71" s="78">
        <v>2.33</v>
      </c>
      <c r="AB71" s="78">
        <v>2.2405677271178872</v>
      </c>
      <c r="AC71" s="78">
        <v>2.3105049024186495</v>
      </c>
    </row>
    <row r="72" spans="1:29" ht="22.2" customHeight="1" x14ac:dyDescent="0.3">
      <c r="A72" s="69" t="s">
        <v>7</v>
      </c>
      <c r="B72" s="78">
        <v>2.686748741060458</v>
      </c>
      <c r="C72" s="78">
        <v>2.9624564545632217</v>
      </c>
      <c r="D72" s="78">
        <v>2.82</v>
      </c>
      <c r="E72" s="78">
        <v>3.5327085901917568</v>
      </c>
      <c r="F72" s="78">
        <v>3.0646282684143102</v>
      </c>
      <c r="G72" s="78">
        <v>3.58</v>
      </c>
      <c r="H72" s="78">
        <v>3.2719453428382872</v>
      </c>
      <c r="I72" s="78">
        <v>2.27</v>
      </c>
      <c r="J72" s="78">
        <v>2.77</v>
      </c>
      <c r="K72" s="78">
        <v>2.52</v>
      </c>
      <c r="L72" s="78">
        <v>4.0746617988732501</v>
      </c>
      <c r="M72" s="78">
        <v>3.0227386382323975</v>
      </c>
      <c r="N72" s="78">
        <v>3.74</v>
      </c>
      <c r="O72" s="78">
        <v>3.26</v>
      </c>
      <c r="P72" s="78">
        <v>2.36</v>
      </c>
      <c r="Q72" s="78">
        <v>2.2000000000000002</v>
      </c>
      <c r="R72" s="78">
        <v>2.2799999999999998</v>
      </c>
      <c r="S72" s="78">
        <v>2.3206252919433847</v>
      </c>
      <c r="T72" s="78">
        <v>2.2918080866032775</v>
      </c>
      <c r="U72" s="78">
        <v>2.4</v>
      </c>
      <c r="V72" s="78">
        <v>2.3199999999999998</v>
      </c>
      <c r="W72" s="78">
        <v>2</v>
      </c>
      <c r="X72" s="78">
        <v>2.39</v>
      </c>
      <c r="Y72" s="78">
        <v>2.2000000000000002</v>
      </c>
      <c r="Z72" s="78">
        <v>2.2599999999999998</v>
      </c>
      <c r="AA72" s="78">
        <v>2.2200000000000002</v>
      </c>
      <c r="AB72" s="78">
        <v>2.291322115978474</v>
      </c>
      <c r="AC72" s="78">
        <v>2.2369521246733393</v>
      </c>
    </row>
    <row r="73" spans="1:29" ht="22.2" customHeight="1" x14ac:dyDescent="0.3">
      <c r="A73" s="71" t="s">
        <v>22</v>
      </c>
      <c r="B73" s="76">
        <v>7.6084491646751031</v>
      </c>
      <c r="C73" s="76">
        <v>7.5962315120118307</v>
      </c>
      <c r="D73" s="76">
        <v>7.6</v>
      </c>
      <c r="E73" s="76">
        <v>8.1434289012526122</v>
      </c>
      <c r="F73" s="76">
        <v>7.7703224887665474</v>
      </c>
      <c r="G73" s="76">
        <v>7.94</v>
      </c>
      <c r="H73" s="76">
        <v>7.9642037398235805</v>
      </c>
      <c r="I73" s="76">
        <v>7.44</v>
      </c>
      <c r="J73" s="76">
        <v>7.47</v>
      </c>
      <c r="K73" s="76">
        <v>7.45</v>
      </c>
      <c r="L73" s="76">
        <v>8.8883928605320079</v>
      </c>
      <c r="M73" s="76">
        <v>7.8981772375604846</v>
      </c>
      <c r="N73" s="76">
        <v>8.7799999999999994</v>
      </c>
      <c r="O73" s="76">
        <v>8.5500000000000007</v>
      </c>
      <c r="P73" s="76">
        <v>7.9275315263777113</v>
      </c>
      <c r="Q73" s="76">
        <v>7.63</v>
      </c>
      <c r="R73" s="76">
        <v>7.78</v>
      </c>
      <c r="S73" s="76">
        <v>8.0239812857650605</v>
      </c>
      <c r="T73" s="76">
        <v>7.8597965015748752</v>
      </c>
      <c r="U73" s="76">
        <v>7.7</v>
      </c>
      <c r="V73" s="76">
        <v>7.78</v>
      </c>
      <c r="W73" s="76">
        <v>7.61</v>
      </c>
      <c r="X73" s="76">
        <v>7.41</v>
      </c>
      <c r="Y73" s="76">
        <v>7.51</v>
      </c>
      <c r="Z73" s="76">
        <v>7.86</v>
      </c>
      <c r="AA73" s="76">
        <v>7.63</v>
      </c>
      <c r="AB73" s="76">
        <v>7.620500350590639</v>
      </c>
      <c r="AC73" s="76">
        <v>7.6255721666324838</v>
      </c>
    </row>
    <row r="74" spans="1:29" ht="22.2" customHeight="1" x14ac:dyDescent="0.3">
      <c r="A74" s="67" t="s">
        <v>2</v>
      </c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</row>
    <row r="75" spans="1:29" ht="22.2" customHeight="1" x14ac:dyDescent="0.3">
      <c r="A75" s="69" t="s">
        <v>3</v>
      </c>
      <c r="B75" s="78">
        <v>9.8118437729123027</v>
      </c>
      <c r="C75" s="78">
        <v>10.776007288569481</v>
      </c>
      <c r="D75" s="78">
        <v>10.25</v>
      </c>
      <c r="E75" s="78">
        <v>11.181036575522581</v>
      </c>
      <c r="F75" s="78">
        <v>10.528856834942504</v>
      </c>
      <c r="G75" s="78">
        <v>10.9</v>
      </c>
      <c r="H75" s="78">
        <v>10.579980704522919</v>
      </c>
      <c r="I75" s="78">
        <v>10.34</v>
      </c>
      <c r="J75" s="78">
        <v>9.57</v>
      </c>
      <c r="K75" s="78">
        <v>9.9700000000000006</v>
      </c>
      <c r="L75" s="78">
        <v>12.709543443793001</v>
      </c>
      <c r="M75" s="78">
        <v>10.787978652959517</v>
      </c>
      <c r="N75" s="78">
        <v>13.23</v>
      </c>
      <c r="O75" s="78">
        <v>11.83</v>
      </c>
      <c r="P75" s="78">
        <v>9.298407930684716</v>
      </c>
      <c r="Q75" s="78">
        <v>9.1300000000000008</v>
      </c>
      <c r="R75" s="78">
        <v>9.2100000000000009</v>
      </c>
      <c r="S75" s="78">
        <v>10.538584689549623</v>
      </c>
      <c r="T75" s="78">
        <v>9.6492588346956953</v>
      </c>
      <c r="U75" s="78">
        <v>10.78</v>
      </c>
      <c r="V75" s="78">
        <v>9.82</v>
      </c>
      <c r="W75" s="78">
        <v>9.4600000000000009</v>
      </c>
      <c r="X75" s="78">
        <v>9.6</v>
      </c>
      <c r="Y75" s="78">
        <v>9.5299999999999994</v>
      </c>
      <c r="Z75" s="78">
        <v>10.35</v>
      </c>
      <c r="AA75" s="78">
        <v>9.8000000000000007</v>
      </c>
      <c r="AB75" s="78">
        <v>10.202494401371407</v>
      </c>
      <c r="AC75" s="78">
        <v>9.9063306170320473</v>
      </c>
    </row>
    <row r="76" spans="1:29" ht="22.2" customHeight="1" x14ac:dyDescent="0.3">
      <c r="A76" s="69" t="s">
        <v>4</v>
      </c>
      <c r="B76" s="78">
        <v>6.5271731479859829</v>
      </c>
      <c r="C76" s="78">
        <v>6.035125507414465</v>
      </c>
      <c r="D76" s="78">
        <v>6.3</v>
      </c>
      <c r="E76" s="78">
        <v>6.7872426873003731</v>
      </c>
      <c r="F76" s="78">
        <v>6.4551255496961195</v>
      </c>
      <c r="G76" s="78">
        <v>6.65</v>
      </c>
      <c r="H76" s="78">
        <v>6.6034801472224736</v>
      </c>
      <c r="I76" s="78">
        <v>5.99</v>
      </c>
      <c r="J76" s="78">
        <v>6.46</v>
      </c>
      <c r="K76" s="78">
        <v>6.22</v>
      </c>
      <c r="L76" s="78">
        <v>7.1494728071795324</v>
      </c>
      <c r="M76" s="78">
        <v>6.5125559931118255</v>
      </c>
      <c r="N76" s="78">
        <v>6.71</v>
      </c>
      <c r="O76" s="78">
        <v>6.9</v>
      </c>
      <c r="P76" s="78">
        <v>7.1977104787422768</v>
      </c>
      <c r="Q76" s="78">
        <v>6.83</v>
      </c>
      <c r="R76" s="78">
        <v>7.01</v>
      </c>
      <c r="S76" s="78">
        <v>6.6950587552988381</v>
      </c>
      <c r="T76" s="78">
        <v>6.9085707650900527</v>
      </c>
      <c r="U76" s="78">
        <v>6.11</v>
      </c>
      <c r="V76" s="78">
        <v>6.71</v>
      </c>
      <c r="W76" s="78">
        <v>6.65</v>
      </c>
      <c r="X76" s="78">
        <v>6.29</v>
      </c>
      <c r="Y76" s="78">
        <v>6.47</v>
      </c>
      <c r="Z76" s="78">
        <v>6.6</v>
      </c>
      <c r="AA76" s="78">
        <v>6.51</v>
      </c>
      <c r="AB76" s="78">
        <v>6.2947706198516391</v>
      </c>
      <c r="AC76" s="78">
        <v>6.4569723823135874</v>
      </c>
    </row>
    <row r="77" spans="1:29" ht="22.2" customHeight="1" x14ac:dyDescent="0.3">
      <c r="A77" s="67" t="s">
        <v>5</v>
      </c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</row>
    <row r="78" spans="1:29" ht="22.2" customHeight="1" x14ac:dyDescent="0.3">
      <c r="A78" s="69" t="s">
        <v>6</v>
      </c>
      <c r="B78" s="78">
        <v>6.8565142925276126</v>
      </c>
      <c r="C78" s="78">
        <v>7.7967282514508138</v>
      </c>
      <c r="D78" s="78">
        <v>7.29</v>
      </c>
      <c r="E78" s="78">
        <v>6.5161965388599663</v>
      </c>
      <c r="F78" s="78">
        <v>7.0534204723275558</v>
      </c>
      <c r="G78" s="78">
        <v>5.87</v>
      </c>
      <c r="H78" s="78">
        <v>6.7804862533823309</v>
      </c>
      <c r="I78" s="78">
        <v>7.66</v>
      </c>
      <c r="J78" s="78">
        <v>7.28</v>
      </c>
      <c r="K78" s="78">
        <v>7.48</v>
      </c>
      <c r="L78" s="78">
        <v>8.402953625138613</v>
      </c>
      <c r="M78" s="78">
        <v>7.762983272066454</v>
      </c>
      <c r="N78" s="78">
        <v>8.32</v>
      </c>
      <c r="O78" s="78">
        <v>8.3699999999999992</v>
      </c>
      <c r="P78" s="78">
        <v>7.8231458930297926</v>
      </c>
      <c r="Q78" s="78">
        <v>7.35</v>
      </c>
      <c r="R78" s="78">
        <v>7.59</v>
      </c>
      <c r="S78" s="78">
        <v>8.3973214204096998</v>
      </c>
      <c r="T78" s="78">
        <v>7.8560734647993931</v>
      </c>
      <c r="U78" s="78">
        <v>7.43</v>
      </c>
      <c r="V78" s="78">
        <v>7.67</v>
      </c>
      <c r="W78" s="78">
        <v>8</v>
      </c>
      <c r="X78" s="78">
        <v>7.91</v>
      </c>
      <c r="Y78" s="78">
        <v>7.95</v>
      </c>
      <c r="Z78" s="78">
        <v>8.34</v>
      </c>
      <c r="AA78" s="78">
        <v>8.08</v>
      </c>
      <c r="AB78" s="78">
        <v>7.8694196320477054</v>
      </c>
      <c r="AC78" s="78">
        <v>8.0300430616824912</v>
      </c>
    </row>
    <row r="79" spans="1:29" ht="22.2" customHeight="1" x14ac:dyDescent="0.3">
      <c r="A79" s="69" t="s">
        <v>7</v>
      </c>
      <c r="B79" s="78">
        <v>8.5341422420206658</v>
      </c>
      <c r="C79" s="78">
        <v>7.3412121771858656</v>
      </c>
      <c r="D79" s="78">
        <v>7.99</v>
      </c>
      <c r="E79" s="78">
        <v>10.104624892479231</v>
      </c>
      <c r="F79" s="78">
        <v>8.6561791810606454</v>
      </c>
      <c r="G79" s="78">
        <v>10.36</v>
      </c>
      <c r="H79" s="78">
        <v>9.3984480470424678</v>
      </c>
      <c r="I79" s="78">
        <v>7.17</v>
      </c>
      <c r="J79" s="78">
        <v>7.7</v>
      </c>
      <c r="K79" s="78">
        <v>7.43</v>
      </c>
      <c r="L79" s="78">
        <v>9.4735137185446234</v>
      </c>
      <c r="M79" s="78">
        <v>8.060675746832116</v>
      </c>
      <c r="N79" s="78">
        <v>9.33</v>
      </c>
      <c r="O79" s="78">
        <v>8.76</v>
      </c>
      <c r="P79" s="78">
        <v>8.0564349502010693</v>
      </c>
      <c r="Q79" s="78">
        <v>7.97</v>
      </c>
      <c r="R79" s="78">
        <v>8.01</v>
      </c>
      <c r="S79" s="78">
        <v>7.5661688499968989</v>
      </c>
      <c r="T79" s="78">
        <v>7.8643497765827588</v>
      </c>
      <c r="U79" s="78">
        <v>8.0299999999999994</v>
      </c>
      <c r="V79" s="78">
        <v>7.91</v>
      </c>
      <c r="W79" s="78">
        <v>7.14</v>
      </c>
      <c r="X79" s="78">
        <v>6.83</v>
      </c>
      <c r="Y79" s="78">
        <v>6.98</v>
      </c>
      <c r="Z79" s="78">
        <v>7.31</v>
      </c>
      <c r="AA79" s="78">
        <v>7.1</v>
      </c>
      <c r="AB79" s="78">
        <v>7.3332979208867251</v>
      </c>
      <c r="AC79" s="78">
        <v>7.1566261794823145</v>
      </c>
    </row>
    <row r="80" spans="1:29" ht="26.4" customHeight="1" x14ac:dyDescent="0.3">
      <c r="A80" s="71" t="s">
        <v>124</v>
      </c>
      <c r="B80" s="72">
        <v>25.171265430721757</v>
      </c>
      <c r="C80" s="72">
        <v>25.315920548239749</v>
      </c>
      <c r="D80" s="72">
        <v>25.2</v>
      </c>
      <c r="E80" s="72">
        <v>25.414465510168291</v>
      </c>
      <c r="F80" s="72">
        <v>25.3</v>
      </c>
      <c r="G80" s="72">
        <v>25.8</v>
      </c>
      <c r="H80" s="72">
        <v>25.312418058851499</v>
      </c>
      <c r="I80" s="72">
        <v>26</v>
      </c>
      <c r="J80" s="72">
        <v>26.1</v>
      </c>
      <c r="K80" s="72">
        <v>26.1</v>
      </c>
      <c r="L80" s="72">
        <v>26.1</v>
      </c>
      <c r="M80" s="72">
        <v>26.1</v>
      </c>
      <c r="N80" s="72">
        <v>26.1</v>
      </c>
      <c r="O80" s="72">
        <v>26.1</v>
      </c>
      <c r="P80" s="72">
        <v>26.1</v>
      </c>
      <c r="Q80" s="72">
        <v>26.2</v>
      </c>
      <c r="R80" s="72">
        <v>26.1</v>
      </c>
      <c r="S80" s="72">
        <v>26.3</v>
      </c>
      <c r="T80" s="72">
        <v>26.2</v>
      </c>
      <c r="U80" s="72">
        <v>26.4</v>
      </c>
      <c r="V80" s="72">
        <v>26.4</v>
      </c>
      <c r="W80" s="72">
        <v>26.4</v>
      </c>
      <c r="X80" s="72">
        <v>26.8</v>
      </c>
      <c r="Y80" s="72">
        <v>26.6</v>
      </c>
      <c r="Z80" s="72">
        <v>27.3</v>
      </c>
      <c r="AA80" s="72">
        <v>26.8</v>
      </c>
      <c r="AB80" s="72">
        <v>27.6</v>
      </c>
      <c r="AC80" s="72">
        <v>27</v>
      </c>
    </row>
    <row r="81" spans="1:29" ht="28.2" customHeight="1" x14ac:dyDescent="0.3">
      <c r="A81" s="71" t="s">
        <v>23</v>
      </c>
      <c r="B81" s="72">
        <v>55.3</v>
      </c>
      <c r="C81" s="72">
        <v>55.8</v>
      </c>
      <c r="D81" s="72">
        <v>55.5</v>
      </c>
      <c r="E81" s="72">
        <v>56.8</v>
      </c>
      <c r="F81" s="72">
        <v>56</v>
      </c>
      <c r="G81" s="72">
        <v>56</v>
      </c>
      <c r="H81" s="72">
        <v>56.19234180427167</v>
      </c>
      <c r="I81" s="72">
        <v>57.1</v>
      </c>
      <c r="J81" s="72">
        <v>57.370375297392641</v>
      </c>
      <c r="K81" s="72">
        <v>57.235187648696325</v>
      </c>
      <c r="L81" s="72">
        <v>54.483691880501318</v>
      </c>
      <c r="M81" s="72">
        <v>56.362502255446202</v>
      </c>
      <c r="N81" s="72">
        <v>55.067829102520207</v>
      </c>
      <c r="O81" s="72">
        <v>56.2</v>
      </c>
      <c r="P81" s="72">
        <v>56.160847767050662</v>
      </c>
      <c r="Q81" s="72">
        <v>55.6</v>
      </c>
      <c r="R81" s="72">
        <v>55.862443321747058</v>
      </c>
      <c r="S81" s="72">
        <v>54.1</v>
      </c>
      <c r="T81" s="72">
        <v>55.3</v>
      </c>
      <c r="U81" s="72">
        <v>54.6</v>
      </c>
      <c r="V81" s="72">
        <v>55.2</v>
      </c>
      <c r="W81" s="72">
        <v>54</v>
      </c>
      <c r="X81" s="72">
        <v>54.5</v>
      </c>
      <c r="Y81" s="72">
        <v>54.3</v>
      </c>
      <c r="Z81" s="72">
        <v>54.6</v>
      </c>
      <c r="AA81" s="72">
        <v>54.4</v>
      </c>
      <c r="AB81" s="72">
        <v>54.8</v>
      </c>
      <c r="AC81" s="72">
        <v>54.5</v>
      </c>
    </row>
    <row r="82" spans="1:29" ht="22.2" customHeight="1" x14ac:dyDescent="0.3">
      <c r="A82" s="67" t="s">
        <v>2</v>
      </c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</row>
    <row r="83" spans="1:29" ht="22.2" customHeight="1" x14ac:dyDescent="0.3">
      <c r="A83" s="69" t="s">
        <v>3</v>
      </c>
      <c r="B83" s="70">
        <v>47.3</v>
      </c>
      <c r="C83" s="70">
        <v>47.3</v>
      </c>
      <c r="D83" s="70">
        <v>47.3</v>
      </c>
      <c r="E83" s="70">
        <v>49.2</v>
      </c>
      <c r="F83" s="70">
        <v>47.955196710390531</v>
      </c>
      <c r="G83" s="70">
        <v>48</v>
      </c>
      <c r="H83" s="70">
        <v>48.437342969788759</v>
      </c>
      <c r="I83" s="70">
        <v>48.4</v>
      </c>
      <c r="J83" s="70">
        <v>48.643742379162894</v>
      </c>
      <c r="K83" s="70">
        <v>48.521871189581447</v>
      </c>
      <c r="L83" s="70">
        <v>46.2</v>
      </c>
      <c r="M83" s="70">
        <v>47.80734083347263</v>
      </c>
      <c r="N83" s="70">
        <v>47.778215918940717</v>
      </c>
      <c r="O83" s="70">
        <v>48</v>
      </c>
      <c r="P83" s="70">
        <v>48.135300696093985</v>
      </c>
      <c r="Q83" s="70">
        <v>47.5</v>
      </c>
      <c r="R83" s="70">
        <v>47.80922528389106</v>
      </c>
      <c r="S83" s="70">
        <v>45.4</v>
      </c>
      <c r="T83" s="70">
        <v>47</v>
      </c>
      <c r="U83" s="70">
        <v>46.2</v>
      </c>
      <c r="V83" s="70">
        <v>46.9</v>
      </c>
      <c r="W83" s="70">
        <v>45.7</v>
      </c>
      <c r="X83" s="70">
        <v>46.5</v>
      </c>
      <c r="Y83" s="70">
        <v>46.1</v>
      </c>
      <c r="Z83" s="70">
        <v>46.2</v>
      </c>
      <c r="AA83" s="70">
        <v>46.1</v>
      </c>
      <c r="AB83" s="70">
        <v>46</v>
      </c>
      <c r="AC83" s="70">
        <v>46.1</v>
      </c>
    </row>
    <row r="84" spans="1:29" ht="22.2" customHeight="1" x14ac:dyDescent="0.3">
      <c r="A84" s="69" t="s">
        <v>4</v>
      </c>
      <c r="B84" s="70">
        <v>61.7</v>
      </c>
      <c r="C84" s="70">
        <v>62.5</v>
      </c>
      <c r="D84" s="70">
        <v>62.1</v>
      </c>
      <c r="E84" s="70">
        <v>62.8</v>
      </c>
      <c r="F84" s="70">
        <v>62.351959451970785</v>
      </c>
      <c r="G84" s="70">
        <v>62.2</v>
      </c>
      <c r="H84" s="70">
        <v>62.331304653341647</v>
      </c>
      <c r="I84" s="70">
        <v>64.3</v>
      </c>
      <c r="J84" s="70">
        <v>64.736120298243776</v>
      </c>
      <c r="K84" s="70">
        <v>64.518060149121879</v>
      </c>
      <c r="L84" s="70">
        <v>61.8</v>
      </c>
      <c r="M84" s="70">
        <v>63.661454029581165</v>
      </c>
      <c r="N84" s="70">
        <v>61.530074779481026</v>
      </c>
      <c r="O84" s="70">
        <v>63.3</v>
      </c>
      <c r="P84" s="70">
        <v>62.908650469301861</v>
      </c>
      <c r="Q84" s="70">
        <v>62.3</v>
      </c>
      <c r="R84" s="70">
        <v>62.590988277046812</v>
      </c>
      <c r="S84" s="70">
        <v>61.4</v>
      </c>
      <c r="T84" s="70">
        <v>62.18614967202155</v>
      </c>
      <c r="U84" s="70">
        <v>61.6</v>
      </c>
      <c r="V84" s="70">
        <v>62.1</v>
      </c>
      <c r="W84" s="70">
        <v>60.8</v>
      </c>
      <c r="X84" s="70">
        <v>61.2</v>
      </c>
      <c r="Y84" s="70">
        <v>61</v>
      </c>
      <c r="Z84" s="70">
        <v>61.5</v>
      </c>
      <c r="AA84" s="70">
        <v>61.2</v>
      </c>
      <c r="AB84" s="70">
        <v>62</v>
      </c>
      <c r="AC84" s="70">
        <v>61.4</v>
      </c>
    </row>
    <row r="85" spans="1:29" ht="22.2" customHeight="1" x14ac:dyDescent="0.3">
      <c r="A85" s="67" t="s">
        <v>5</v>
      </c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</row>
    <row r="86" spans="1:29" ht="22.2" customHeight="1" x14ac:dyDescent="0.3">
      <c r="A86" s="69" t="s">
        <v>6</v>
      </c>
      <c r="B86" s="70">
        <v>59.6</v>
      </c>
      <c r="C86" s="70">
        <v>60.1</v>
      </c>
      <c r="D86" s="70">
        <v>59.8</v>
      </c>
      <c r="E86" s="70">
        <v>61.1</v>
      </c>
      <c r="F86" s="70">
        <v>60.269686010335789</v>
      </c>
      <c r="G86" s="70">
        <v>60.3</v>
      </c>
      <c r="H86" s="70">
        <v>60.508861836665204</v>
      </c>
      <c r="I86" s="70">
        <v>60.8</v>
      </c>
      <c r="J86" s="70">
        <v>61.786706861657336</v>
      </c>
      <c r="K86" s="70">
        <v>61.293353430828667</v>
      </c>
      <c r="L86" s="70">
        <v>58.898321811354499</v>
      </c>
      <c r="M86" s="70">
        <v>60.545662314422025</v>
      </c>
      <c r="N86" s="70">
        <v>59.453371748166973</v>
      </c>
      <c r="O86" s="70">
        <v>60.4</v>
      </c>
      <c r="P86" s="70">
        <v>60.57137774681437</v>
      </c>
      <c r="Q86" s="70">
        <v>60</v>
      </c>
      <c r="R86" s="70">
        <v>60.299126301620412</v>
      </c>
      <c r="S86" s="70">
        <v>58.274173187481324</v>
      </c>
      <c r="T86" s="70">
        <v>59.619731384922467</v>
      </c>
      <c r="U86" s="70">
        <v>58.6</v>
      </c>
      <c r="V86" s="70">
        <v>59.5</v>
      </c>
      <c r="W86" s="70">
        <v>58.4</v>
      </c>
      <c r="X86" s="70">
        <v>58.7</v>
      </c>
      <c r="Y86" s="70">
        <v>58.6</v>
      </c>
      <c r="Z86" s="70">
        <v>58.4</v>
      </c>
      <c r="AA86" s="70">
        <v>58.5</v>
      </c>
      <c r="AB86" s="70">
        <v>59.1</v>
      </c>
      <c r="AC86" s="70">
        <v>58.7</v>
      </c>
    </row>
    <row r="87" spans="1:29" ht="22.2" customHeight="1" x14ac:dyDescent="0.3">
      <c r="A87" s="69" t="s">
        <v>7</v>
      </c>
      <c r="B87" s="70">
        <v>50.4</v>
      </c>
      <c r="C87" s="70">
        <v>50.6</v>
      </c>
      <c r="D87" s="70">
        <v>50.5</v>
      </c>
      <c r="E87" s="70">
        <v>51.8</v>
      </c>
      <c r="F87" s="70">
        <v>50.925557346949489</v>
      </c>
      <c r="G87" s="70">
        <v>51.1</v>
      </c>
      <c r="H87" s="70">
        <v>51.148569406480924</v>
      </c>
      <c r="I87" s="70">
        <v>52.9</v>
      </c>
      <c r="J87" s="70">
        <v>52.405783295202525</v>
      </c>
      <c r="K87" s="70">
        <v>52.652891647601265</v>
      </c>
      <c r="L87" s="70">
        <v>49.457514338255621</v>
      </c>
      <c r="M87" s="70">
        <v>51.643837943310778</v>
      </c>
      <c r="N87" s="70">
        <v>50.062295862627636</v>
      </c>
      <c r="O87" s="70">
        <v>51.2</v>
      </c>
      <c r="P87" s="70">
        <v>51.111206657357421</v>
      </c>
      <c r="Q87" s="70">
        <v>50.5</v>
      </c>
      <c r="R87" s="70">
        <v>50.799759937884033</v>
      </c>
      <c r="S87" s="70">
        <v>49.438234757124242</v>
      </c>
      <c r="T87" s="70">
        <v>50.341691708943706</v>
      </c>
      <c r="U87" s="70">
        <v>50</v>
      </c>
      <c r="V87" s="70">
        <v>50.4</v>
      </c>
      <c r="W87" s="70">
        <v>48.9</v>
      </c>
      <c r="X87" s="70">
        <v>49.8</v>
      </c>
      <c r="Y87" s="70">
        <v>49.4</v>
      </c>
      <c r="Z87" s="70">
        <v>50.1</v>
      </c>
      <c r="AA87" s="70">
        <v>49.6</v>
      </c>
      <c r="AB87" s="70">
        <v>49.7</v>
      </c>
      <c r="AC87" s="70">
        <v>49.6</v>
      </c>
    </row>
    <row r="88" spans="1:29" ht="28.2" customHeight="1" x14ac:dyDescent="0.3">
      <c r="A88" s="71" t="s">
        <v>24</v>
      </c>
      <c r="B88" s="72">
        <v>67.532623851438885</v>
      </c>
      <c r="C88" s="72">
        <v>67.628444040117643</v>
      </c>
      <c r="D88" s="72">
        <v>67.580533945778257</v>
      </c>
      <c r="E88" s="72">
        <v>68.540117104664759</v>
      </c>
      <c r="F88" s="72">
        <v>67.903004819409446</v>
      </c>
      <c r="G88" s="72">
        <v>67.728178588974529</v>
      </c>
      <c r="H88" s="72">
        <v>68.19342246101202</v>
      </c>
      <c r="I88" s="72">
        <v>68.833366192115875</v>
      </c>
      <c r="J88" s="72">
        <v>68.808173964691548</v>
      </c>
      <c r="K88" s="72">
        <v>68.820770078403712</v>
      </c>
      <c r="L88" s="72">
        <v>68.090779124396022</v>
      </c>
      <c r="M88" s="72">
        <v>68.587010735513729</v>
      </c>
      <c r="N88" s="72">
        <v>67.777850763884871</v>
      </c>
      <c r="O88" s="72">
        <v>68.5</v>
      </c>
      <c r="P88" s="72">
        <v>66.66870631412165</v>
      </c>
      <c r="Q88" s="72">
        <v>66.099999999999994</v>
      </c>
      <c r="R88" s="72">
        <v>66.389082922645358</v>
      </c>
      <c r="S88" s="72">
        <v>65.017216563293218</v>
      </c>
      <c r="T88" s="72">
        <v>65.92872743588039</v>
      </c>
      <c r="U88" s="72">
        <v>65.400000000000006</v>
      </c>
      <c r="V88" s="72">
        <v>65.8</v>
      </c>
      <c r="W88" s="72">
        <v>64.599999999999994</v>
      </c>
      <c r="X88" s="72">
        <v>65.099999999999994</v>
      </c>
      <c r="Y88" s="72">
        <v>64.8</v>
      </c>
      <c r="Z88" s="72">
        <v>65</v>
      </c>
      <c r="AA88" s="72">
        <v>64.900000000000006</v>
      </c>
      <c r="AB88" s="72">
        <v>65.099999999999994</v>
      </c>
      <c r="AC88" s="72">
        <v>64.900000000000006</v>
      </c>
    </row>
    <row r="89" spans="1:29" ht="22.2" customHeight="1" x14ac:dyDescent="0.3">
      <c r="A89" s="67" t="s">
        <v>2</v>
      </c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</row>
    <row r="90" spans="1:29" ht="22.2" customHeight="1" x14ac:dyDescent="0.3">
      <c r="A90" s="69" t="s">
        <v>3</v>
      </c>
      <c r="B90" s="70">
        <v>51.134469193349702</v>
      </c>
      <c r="C90" s="70">
        <v>50.933512241207936</v>
      </c>
      <c r="D90" s="70">
        <v>51.033990717278819</v>
      </c>
      <c r="E90" s="70">
        <v>52.931809941177889</v>
      </c>
      <c r="F90" s="70">
        <v>51.671315438486822</v>
      </c>
      <c r="G90" s="70">
        <v>51.594655989811514</v>
      </c>
      <c r="H90" s="70">
        <v>52.1377735320116</v>
      </c>
      <c r="I90" s="70">
        <v>52.034462600921195</v>
      </c>
      <c r="J90" s="70">
        <v>52.386756545732858</v>
      </c>
      <c r="K90" s="70">
        <v>52.210609573327027</v>
      </c>
      <c r="L90" s="70">
        <v>50.919163370337593</v>
      </c>
      <c r="M90" s="70">
        <v>51.794372842064504</v>
      </c>
      <c r="N90" s="70">
        <v>51.837491612769156</v>
      </c>
      <c r="O90" s="70">
        <v>52</v>
      </c>
      <c r="P90" s="70">
        <v>51.415507755095767</v>
      </c>
      <c r="Q90" s="70">
        <v>50.8</v>
      </c>
      <c r="R90" s="70">
        <v>51.123391441541862</v>
      </c>
      <c r="S90" s="70">
        <v>48.939191645502966</v>
      </c>
      <c r="T90" s="70">
        <v>50.389873907285711</v>
      </c>
      <c r="U90" s="70">
        <v>49.6</v>
      </c>
      <c r="V90" s="70">
        <v>50.3</v>
      </c>
      <c r="W90" s="70">
        <v>49</v>
      </c>
      <c r="X90" s="70">
        <v>49.7</v>
      </c>
      <c r="Y90" s="70">
        <v>49.4</v>
      </c>
      <c r="Z90" s="70">
        <v>49.5</v>
      </c>
      <c r="AA90" s="70">
        <v>49.4</v>
      </c>
      <c r="AB90" s="70">
        <v>49.2</v>
      </c>
      <c r="AC90" s="70">
        <v>49.4</v>
      </c>
    </row>
    <row r="91" spans="1:29" ht="22.2" customHeight="1" x14ac:dyDescent="0.3">
      <c r="A91" s="69" t="s">
        <v>4</v>
      </c>
      <c r="B91" s="70">
        <v>76.252049437429065</v>
      </c>
      <c r="C91" s="70">
        <v>76.61824520169688</v>
      </c>
      <c r="D91" s="70">
        <v>76.435147319562972</v>
      </c>
      <c r="E91" s="70">
        <v>76.794022459436178</v>
      </c>
      <c r="F91" s="70">
        <v>76.553210381353082</v>
      </c>
      <c r="G91" s="70">
        <v>76.140772921111804</v>
      </c>
      <c r="H91" s="70">
        <v>76.67392067031868</v>
      </c>
      <c r="I91" s="70">
        <v>78.065823238826269</v>
      </c>
      <c r="J91" s="70">
        <v>78.094880916785826</v>
      </c>
      <c r="K91" s="70">
        <v>78.080352077806054</v>
      </c>
      <c r="L91" s="70">
        <v>77.777749845863994</v>
      </c>
      <c r="M91" s="70">
        <v>77.984682971718783</v>
      </c>
      <c r="N91" s="70">
        <v>76.956016624751399</v>
      </c>
      <c r="O91" s="70">
        <v>77.900000000000006</v>
      </c>
      <c r="P91" s="70">
        <v>75.65468845184526</v>
      </c>
      <c r="Q91" s="70">
        <v>75.099999999999994</v>
      </c>
      <c r="R91" s="70">
        <v>75.359825673963925</v>
      </c>
      <c r="S91" s="70">
        <v>74.482843817334157</v>
      </c>
      <c r="T91" s="70">
        <v>75.065672141037041</v>
      </c>
      <c r="U91" s="70">
        <v>74.599999999999994</v>
      </c>
      <c r="V91" s="70">
        <v>74.900000000000006</v>
      </c>
      <c r="W91" s="70">
        <v>73.8</v>
      </c>
      <c r="X91" s="70">
        <v>74.099999999999994</v>
      </c>
      <c r="Y91" s="70">
        <v>73.900000000000006</v>
      </c>
      <c r="Z91" s="70">
        <v>74.3</v>
      </c>
      <c r="AA91" s="70">
        <v>74</v>
      </c>
      <c r="AB91" s="70">
        <v>74.400000000000006</v>
      </c>
      <c r="AC91" s="70">
        <v>74.099999999999994</v>
      </c>
    </row>
    <row r="92" spans="1:29" ht="22.2" customHeight="1" x14ac:dyDescent="0.3">
      <c r="A92" s="67" t="s">
        <v>5</v>
      </c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</row>
    <row r="93" spans="1:29" ht="22.2" customHeight="1" x14ac:dyDescent="0.3">
      <c r="A93" s="69" t="s">
        <v>6</v>
      </c>
      <c r="B93" s="70">
        <v>70.646325350853317</v>
      </c>
      <c r="C93" s="70">
        <v>70.787764464327196</v>
      </c>
      <c r="D93" s="70">
        <v>70.717044907590264</v>
      </c>
      <c r="E93" s="70">
        <v>71.567109488047876</v>
      </c>
      <c r="F93" s="70">
        <v>71.000903946803277</v>
      </c>
      <c r="G93" s="70">
        <v>70.891650242031815</v>
      </c>
      <c r="H93" s="70">
        <v>71.316842844481698</v>
      </c>
      <c r="I93" s="70">
        <v>71.561736196840897</v>
      </c>
      <c r="J93" s="70">
        <v>72.112870548877765</v>
      </c>
      <c r="K93" s="70">
        <v>71.837303372859338</v>
      </c>
      <c r="L93" s="70">
        <v>71.267065371876043</v>
      </c>
      <c r="M93" s="70">
        <v>71.654273039122344</v>
      </c>
      <c r="N93" s="70">
        <v>70.855279725702943</v>
      </c>
      <c r="O93" s="70">
        <v>71.599999999999994</v>
      </c>
      <c r="P93" s="70">
        <v>69.903847995902908</v>
      </c>
      <c r="Q93" s="70">
        <v>69.400000000000006</v>
      </c>
      <c r="R93" s="70">
        <v>69.663281840616335</v>
      </c>
      <c r="S93" s="70">
        <v>68.236215363494651</v>
      </c>
      <c r="T93" s="70">
        <v>69.183281639303246</v>
      </c>
      <c r="U93" s="70">
        <v>68.2</v>
      </c>
      <c r="V93" s="70">
        <v>68.900000000000006</v>
      </c>
      <c r="W93" s="70">
        <v>68</v>
      </c>
      <c r="X93" s="70">
        <v>68.099999999999994</v>
      </c>
      <c r="Y93" s="70">
        <v>68</v>
      </c>
      <c r="Z93" s="70">
        <v>67.900000000000006</v>
      </c>
      <c r="AA93" s="70">
        <v>68</v>
      </c>
      <c r="AB93" s="70">
        <v>68.400000000000006</v>
      </c>
      <c r="AC93" s="70">
        <v>68.099999999999994</v>
      </c>
    </row>
    <row r="94" spans="1:29" ht="22.2" customHeight="1" x14ac:dyDescent="0.3">
      <c r="A94" s="69" t="s">
        <v>7</v>
      </c>
      <c r="B94" s="70">
        <v>63.857073854630677</v>
      </c>
      <c r="C94" s="70">
        <v>63.885934838848506</v>
      </c>
      <c r="D94" s="70">
        <v>63.871504346739592</v>
      </c>
      <c r="E94" s="70">
        <v>65.034544947005188</v>
      </c>
      <c r="F94" s="70">
        <v>64.265446193870176</v>
      </c>
      <c r="G94" s="70">
        <v>64.055609073853006</v>
      </c>
      <c r="H94" s="70">
        <v>64.546322679821898</v>
      </c>
      <c r="I94" s="70">
        <v>65.768877185912174</v>
      </c>
      <c r="J94" s="70">
        <v>65.072418237582525</v>
      </c>
      <c r="K94" s="70">
        <v>65.42064771174735</v>
      </c>
      <c r="L94" s="70">
        <v>64.452507674569361</v>
      </c>
      <c r="M94" s="70">
        <v>65.112526276628131</v>
      </c>
      <c r="N94" s="70">
        <v>64.28275319042406</v>
      </c>
      <c r="O94" s="70">
        <v>65</v>
      </c>
      <c r="P94" s="70">
        <v>62.995842060698102</v>
      </c>
      <c r="Q94" s="70">
        <v>62.4</v>
      </c>
      <c r="R94" s="70">
        <v>62.680315114314197</v>
      </c>
      <c r="S94" s="70">
        <v>61.343428499436705</v>
      </c>
      <c r="T94" s="70">
        <v>62.232890586304812</v>
      </c>
      <c r="U94" s="70">
        <v>62.1</v>
      </c>
      <c r="V94" s="70">
        <v>62.3</v>
      </c>
      <c r="W94" s="70">
        <v>60.8</v>
      </c>
      <c r="X94" s="70">
        <v>61.6</v>
      </c>
      <c r="Y94" s="70">
        <v>61.2</v>
      </c>
      <c r="Z94" s="70">
        <v>61.8</v>
      </c>
      <c r="AA94" s="70">
        <v>61.4</v>
      </c>
      <c r="AB94" s="70">
        <v>61.2</v>
      </c>
      <c r="AC94" s="70">
        <v>61.4</v>
      </c>
    </row>
    <row r="95" spans="1:29" ht="36.75" customHeight="1" x14ac:dyDescent="0.3">
      <c r="A95" s="71" t="s">
        <v>25</v>
      </c>
      <c r="B95" s="72">
        <v>6182.5573632825999</v>
      </c>
      <c r="C95" s="72">
        <v>5515.7062066584331</v>
      </c>
      <c r="D95" s="72">
        <v>5855.9219999999996</v>
      </c>
      <c r="E95" s="72">
        <v>5789.5217794126102</v>
      </c>
      <c r="F95" s="72">
        <v>5855.79</v>
      </c>
      <c r="G95" s="72">
        <v>5950.1533663997852</v>
      </c>
      <c r="H95" s="72">
        <v>5765.79</v>
      </c>
      <c r="I95" s="72">
        <v>6289.0273385848996</v>
      </c>
      <c r="J95" s="72">
        <v>6063.05</v>
      </c>
      <c r="K95" s="72">
        <v>6176.1</v>
      </c>
      <c r="L95" s="72">
        <v>5186.54</v>
      </c>
      <c r="M95" s="72">
        <v>5858.03</v>
      </c>
      <c r="N95" s="72">
        <v>5325.95</v>
      </c>
      <c r="O95" s="72">
        <v>5733.91</v>
      </c>
      <c r="P95" s="72">
        <v>6398.54</v>
      </c>
      <c r="Q95" s="72">
        <v>6605</v>
      </c>
      <c r="R95" s="72">
        <v>6502.3</v>
      </c>
      <c r="S95" s="72">
        <v>6747.6</v>
      </c>
      <c r="T95" s="72">
        <v>6584.6</v>
      </c>
      <c r="U95" s="72">
        <v>6842.2</v>
      </c>
      <c r="V95" s="72">
        <v>6639.4</v>
      </c>
      <c r="W95" s="72">
        <v>7038.9</v>
      </c>
      <c r="X95" s="72">
        <v>6960.4</v>
      </c>
      <c r="Y95" s="72">
        <v>6999.6</v>
      </c>
      <c r="Z95" s="72">
        <v>7106.5</v>
      </c>
      <c r="AA95" s="72">
        <v>7035.3</v>
      </c>
      <c r="AB95" s="72">
        <v>7286.3</v>
      </c>
      <c r="AC95" s="72">
        <v>7098.2</v>
      </c>
    </row>
    <row r="96" spans="1:29" ht="22.2" customHeight="1" x14ac:dyDescent="0.3">
      <c r="A96" s="67" t="s">
        <v>2</v>
      </c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</row>
    <row r="97" spans="1:29" ht="22.2" customHeight="1" x14ac:dyDescent="0.3">
      <c r="A97" s="69" t="s">
        <v>3</v>
      </c>
      <c r="B97" s="70">
        <v>7759.4466705316336</v>
      </c>
      <c r="C97" s="70">
        <v>6741.4719526317513</v>
      </c>
      <c r="D97" s="70">
        <v>7258.73</v>
      </c>
      <c r="E97" s="70">
        <v>7071.7543856056836</v>
      </c>
      <c r="F97" s="70">
        <v>7245.03</v>
      </c>
      <c r="G97" s="70">
        <v>7149.1485202448921</v>
      </c>
      <c r="H97" s="70">
        <v>7082.36</v>
      </c>
      <c r="I97" s="70">
        <v>7880.814478736399</v>
      </c>
      <c r="J97" s="70">
        <v>7450.82</v>
      </c>
      <c r="K97" s="70">
        <v>7664</v>
      </c>
      <c r="L97" s="70">
        <v>6154.55</v>
      </c>
      <c r="M97" s="70">
        <v>7176.3</v>
      </c>
      <c r="N97" s="70">
        <v>6295.2</v>
      </c>
      <c r="O97" s="70">
        <v>6951.07</v>
      </c>
      <c r="P97" s="70">
        <v>7884.06</v>
      </c>
      <c r="Q97" s="70">
        <v>8048.3</v>
      </c>
      <c r="R97" s="70">
        <v>7966.4</v>
      </c>
      <c r="S97" s="70">
        <v>8214.2999999999993</v>
      </c>
      <c r="T97" s="70">
        <v>8049.7</v>
      </c>
      <c r="U97" s="70">
        <v>8317.7000000000007</v>
      </c>
      <c r="V97" s="70">
        <v>8091.3</v>
      </c>
      <c r="W97" s="70">
        <v>8633.7999999999993</v>
      </c>
      <c r="X97" s="70">
        <v>8473.6</v>
      </c>
      <c r="Y97" s="70">
        <v>8553.5</v>
      </c>
      <c r="Z97" s="70">
        <v>8626.2999999999993</v>
      </c>
      <c r="AA97" s="70">
        <v>8577.9</v>
      </c>
      <c r="AB97" s="70">
        <v>8898.2999999999993</v>
      </c>
      <c r="AC97" s="70">
        <v>8658.4</v>
      </c>
    </row>
    <row r="98" spans="1:29" ht="22.2" customHeight="1" x14ac:dyDescent="0.3">
      <c r="A98" s="69" t="s">
        <v>4</v>
      </c>
      <c r="B98" s="70">
        <v>5344.0746645536146</v>
      </c>
      <c r="C98" s="70">
        <v>4855.6405547119948</v>
      </c>
      <c r="D98" s="70">
        <v>5105.3680000000004</v>
      </c>
      <c r="E98" s="70">
        <v>5114.8458235775379</v>
      </c>
      <c r="F98" s="70">
        <v>5116.66</v>
      </c>
      <c r="G98" s="70">
        <v>5324.9545126776184</v>
      </c>
      <c r="H98" s="70">
        <v>5070.3900000000003</v>
      </c>
      <c r="I98" s="70">
        <v>5414.2020073259728</v>
      </c>
      <c r="J98" s="70">
        <v>5278.24</v>
      </c>
      <c r="K98" s="70">
        <v>5346.6</v>
      </c>
      <c r="L98" s="70">
        <v>4640.46</v>
      </c>
      <c r="M98" s="70">
        <v>5120.28</v>
      </c>
      <c r="N98" s="70">
        <v>4767.87</v>
      </c>
      <c r="O98" s="70">
        <v>5040.5200000000004</v>
      </c>
      <c r="P98" s="70">
        <v>5523.39</v>
      </c>
      <c r="Q98" s="70">
        <v>5759</v>
      </c>
      <c r="R98" s="70">
        <v>5641.9</v>
      </c>
      <c r="S98" s="70">
        <v>5884.2</v>
      </c>
      <c r="T98" s="70">
        <v>5723.2</v>
      </c>
      <c r="U98" s="70">
        <v>5980.6</v>
      </c>
      <c r="V98" s="70">
        <v>5788</v>
      </c>
      <c r="W98" s="70">
        <v>6101.4</v>
      </c>
      <c r="X98" s="70">
        <v>6068.3</v>
      </c>
      <c r="Y98" s="70">
        <v>6084.8</v>
      </c>
      <c r="Z98" s="70">
        <v>6207.1</v>
      </c>
      <c r="AA98" s="70">
        <v>6125.6</v>
      </c>
      <c r="AB98" s="70">
        <v>6331.6</v>
      </c>
      <c r="AC98" s="70">
        <v>6177.2</v>
      </c>
    </row>
    <row r="99" spans="1:29" ht="22.2" customHeight="1" x14ac:dyDescent="0.3">
      <c r="A99" s="67" t="s">
        <v>5</v>
      </c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</row>
    <row r="100" spans="1:29" ht="22.2" customHeight="1" x14ac:dyDescent="0.3">
      <c r="A100" s="69" t="s">
        <v>6</v>
      </c>
      <c r="B100" s="70">
        <v>7076.3236906623952</v>
      </c>
      <c r="C100" s="70">
        <v>6298.7342252792532</v>
      </c>
      <c r="D100" s="70">
        <v>6695.1329999999998</v>
      </c>
      <c r="E100" s="70">
        <v>6574.3995910709446</v>
      </c>
      <c r="F100" s="70">
        <v>6681.78</v>
      </c>
      <c r="G100" s="70">
        <v>6689.2333706666095</v>
      </c>
      <c r="H100" s="70">
        <v>6562.21</v>
      </c>
      <c r="I100" s="70">
        <v>7265.1052540892206</v>
      </c>
      <c r="J100" s="70">
        <v>7078.38</v>
      </c>
      <c r="K100" s="70">
        <v>7171.7</v>
      </c>
      <c r="L100" s="70">
        <v>6001.66</v>
      </c>
      <c r="M100" s="70">
        <v>6793.62</v>
      </c>
      <c r="N100" s="70">
        <v>6184.48</v>
      </c>
      <c r="O100" s="70">
        <v>6632.72</v>
      </c>
      <c r="P100" s="70">
        <v>7297.43</v>
      </c>
      <c r="Q100" s="70">
        <v>7511.1</v>
      </c>
      <c r="R100" s="70">
        <v>7404.7</v>
      </c>
      <c r="S100" s="70">
        <v>7692.9</v>
      </c>
      <c r="T100" s="70">
        <v>7501.6</v>
      </c>
      <c r="U100" s="70">
        <v>7797.8</v>
      </c>
      <c r="V100" s="70">
        <v>7574</v>
      </c>
      <c r="W100" s="70">
        <v>8002.3</v>
      </c>
      <c r="X100" s="70">
        <v>7971.4</v>
      </c>
      <c r="Y100" s="70">
        <v>7986.9</v>
      </c>
      <c r="Z100" s="70">
        <v>8132.7</v>
      </c>
      <c r="AA100" s="70">
        <v>8035.8</v>
      </c>
      <c r="AB100" s="70">
        <v>8284.2000000000007</v>
      </c>
      <c r="AC100" s="70">
        <v>8098.3</v>
      </c>
    </row>
    <row r="101" spans="1:29" ht="22.2" customHeight="1" x14ac:dyDescent="0.3">
      <c r="A101" s="69" t="s">
        <v>7</v>
      </c>
      <c r="B101" s="70">
        <v>5127.5163381925668</v>
      </c>
      <c r="C101" s="70">
        <v>4588.1318436136617</v>
      </c>
      <c r="D101" s="70">
        <v>4863.5730000000003</v>
      </c>
      <c r="E101" s="70">
        <v>4882.7134748835606</v>
      </c>
      <c r="F101" s="70">
        <v>4886.6899999999996</v>
      </c>
      <c r="G101" s="70">
        <v>5092.1331308519229</v>
      </c>
      <c r="H101" s="70">
        <v>4835.84</v>
      </c>
      <c r="I101" s="70">
        <v>5192.7024134155154</v>
      </c>
      <c r="J101" s="70">
        <v>4915.29</v>
      </c>
      <c r="K101" s="70">
        <v>5054.3</v>
      </c>
      <c r="L101" s="70">
        <v>4252.8599999999997</v>
      </c>
      <c r="M101" s="70">
        <v>4798.2299999999996</v>
      </c>
      <c r="N101" s="70">
        <v>4350.8999999999996</v>
      </c>
      <c r="O101" s="70">
        <v>4699.91</v>
      </c>
      <c r="P101" s="70">
        <v>5378.03</v>
      </c>
      <c r="Q101" s="70">
        <v>5580.9</v>
      </c>
      <c r="R101" s="70">
        <v>5480.1</v>
      </c>
      <c r="S101" s="70">
        <v>5668.8</v>
      </c>
      <c r="T101" s="70">
        <v>5543.3</v>
      </c>
      <c r="U101" s="70">
        <v>5751.7</v>
      </c>
      <c r="V101" s="70">
        <v>5577.3</v>
      </c>
      <c r="W101" s="70">
        <v>5943.5</v>
      </c>
      <c r="X101" s="70">
        <v>5825.3</v>
      </c>
      <c r="Y101" s="70">
        <v>5884.2</v>
      </c>
      <c r="Z101" s="70">
        <v>5930.7</v>
      </c>
      <c r="AA101" s="70">
        <v>5899.6</v>
      </c>
      <c r="AB101" s="70">
        <v>6139.8</v>
      </c>
      <c r="AC101" s="70">
        <v>5959.6</v>
      </c>
    </row>
    <row r="102" spans="1:29" ht="36.75" customHeight="1" x14ac:dyDescent="0.3">
      <c r="A102" s="71" t="s">
        <v>26</v>
      </c>
      <c r="B102" s="72">
        <v>4.7968033893926272</v>
      </c>
      <c r="C102" s="72">
        <v>6.2367692600214504</v>
      </c>
      <c r="D102" s="72">
        <v>5.5038177760084572</v>
      </c>
      <c r="E102" s="72">
        <v>5.5023376013807272</v>
      </c>
      <c r="F102" s="72">
        <v>5.491460650678631</v>
      </c>
      <c r="G102" s="72">
        <v>4.4353221570145562</v>
      </c>
      <c r="H102" s="72">
        <v>5.2311195764871021</v>
      </c>
      <c r="I102" s="72">
        <v>4.9171803295945304</v>
      </c>
      <c r="J102" s="72">
        <v>5.241659013431935</v>
      </c>
      <c r="K102" s="72">
        <v>5.0792957545386068</v>
      </c>
      <c r="L102" s="72">
        <v>10.400887588281758</v>
      </c>
      <c r="M102" s="72">
        <v>6.8334919151201117</v>
      </c>
      <c r="N102" s="72">
        <v>8.0204493341427447</v>
      </c>
      <c r="O102" s="72">
        <v>7.1413119706116985</v>
      </c>
      <c r="P102" s="72">
        <v>6.1374886415703553</v>
      </c>
      <c r="Q102" s="72">
        <v>4.5159275560561891</v>
      </c>
      <c r="R102" s="72">
        <v>5.3701257935899021</v>
      </c>
      <c r="S102" s="72">
        <v>4.4834532562306313</v>
      </c>
      <c r="T102" s="72">
        <v>5.073335085727714</v>
      </c>
      <c r="U102" s="72">
        <v>3.9475493126650769</v>
      </c>
      <c r="V102" s="72">
        <v>4.8950664213473676</v>
      </c>
      <c r="W102" s="72">
        <v>4.5111515298280116</v>
      </c>
      <c r="X102" s="72">
        <v>4.2718048315332195</v>
      </c>
      <c r="Y102" s="72">
        <v>4.3916113701538189</v>
      </c>
      <c r="Z102" s="72">
        <v>4.2</v>
      </c>
      <c r="AA102" s="72">
        <v>4.3</v>
      </c>
      <c r="AB102" s="72">
        <v>4.245829302791555</v>
      </c>
      <c r="AC102" s="72">
        <v>4.3147045759319731</v>
      </c>
    </row>
    <row r="103" spans="1:29" ht="22.2" customHeight="1" x14ac:dyDescent="0.3">
      <c r="A103" s="67" t="s">
        <v>2</v>
      </c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</row>
    <row r="104" spans="1:29" ht="22.2" customHeight="1" x14ac:dyDescent="0.3">
      <c r="A104" s="69" t="s">
        <v>3</v>
      </c>
      <c r="B104" s="70">
        <v>4.4351440716355492</v>
      </c>
      <c r="C104" s="70">
        <v>6.938115089347674</v>
      </c>
      <c r="D104" s="70">
        <v>5.6745703766148665</v>
      </c>
      <c r="E104" s="70">
        <v>5.8545401259292191</v>
      </c>
      <c r="F104" s="70">
        <v>5.7318835062016937</v>
      </c>
      <c r="G104" s="70">
        <v>4.6273964863550461</v>
      </c>
      <c r="H104" s="70">
        <v>5.5448169691550664</v>
      </c>
      <c r="I104" s="70">
        <v>4.984017927598142</v>
      </c>
      <c r="J104" s="70">
        <v>6.106534712222885</v>
      </c>
      <c r="K104" s="70">
        <v>5.5500256588805179</v>
      </c>
      <c r="L104" s="70">
        <v>13.27421403249055</v>
      </c>
      <c r="M104" s="70">
        <v>8.1361785717008441</v>
      </c>
      <c r="N104" s="70">
        <v>10.326324764844518</v>
      </c>
      <c r="O104" s="70">
        <v>8.7114204407334039</v>
      </c>
      <c r="P104" s="70">
        <v>5.9368933482010187</v>
      </c>
      <c r="Q104" s="70">
        <v>4.5227107045401631</v>
      </c>
      <c r="R104" s="70">
        <v>5.2797600183243496</v>
      </c>
      <c r="S104" s="70">
        <v>4.4268804636358494</v>
      </c>
      <c r="T104" s="70">
        <v>4.9941028411094939</v>
      </c>
      <c r="U104" s="70">
        <v>3.7208223748978422</v>
      </c>
      <c r="V104" s="70">
        <v>4.8226252719507103</v>
      </c>
      <c r="W104" s="70">
        <v>4.1581274038049951</v>
      </c>
      <c r="X104" s="70">
        <v>4.3039190867083663</v>
      </c>
      <c r="Y104" s="70">
        <v>4.2310719992573977</v>
      </c>
      <c r="Z104" s="70">
        <v>4.5</v>
      </c>
      <c r="AA104" s="70">
        <v>4.3</v>
      </c>
      <c r="AB104" s="70">
        <v>4.2229472570447406</v>
      </c>
      <c r="AC104" s="70">
        <v>4.2843260757285977</v>
      </c>
    </row>
    <row r="105" spans="1:29" ht="22.2" customHeight="1" x14ac:dyDescent="0.3">
      <c r="A105" s="69" t="s">
        <v>4</v>
      </c>
      <c r="B105" s="70">
        <v>4.9904463216871457</v>
      </c>
      <c r="C105" s="70">
        <v>5.8514166121507865</v>
      </c>
      <c r="D105" s="70">
        <v>5.4112220253594083</v>
      </c>
      <c r="E105" s="70">
        <v>5.3128983880116643</v>
      </c>
      <c r="F105" s="70">
        <v>5.3617651412596281</v>
      </c>
      <c r="G105" s="70">
        <v>4.333818922447259</v>
      </c>
      <c r="H105" s="70">
        <v>5.0627845158200122</v>
      </c>
      <c r="I105" s="70">
        <v>4.8800641403931637</v>
      </c>
      <c r="J105" s="70">
        <v>4.7473203679334306</v>
      </c>
      <c r="K105" s="70">
        <v>4.8140879331277855</v>
      </c>
      <c r="L105" s="70">
        <v>8.7215311105911688</v>
      </c>
      <c r="M105" s="70">
        <v>6.0905965759816709</v>
      </c>
      <c r="N105" s="70">
        <v>6.6558545582891853</v>
      </c>
      <c r="O105" s="70">
        <v>6.2269557314681485</v>
      </c>
      <c r="P105" s="70">
        <v>6.256152890416411</v>
      </c>
      <c r="Q105" s="70">
        <v>4.5119190834651173</v>
      </c>
      <c r="R105" s="70">
        <v>5.4235609056789356</v>
      </c>
      <c r="S105" s="70">
        <v>4.5169557719279432</v>
      </c>
      <c r="T105" s="70">
        <v>5.1202100897756813</v>
      </c>
      <c r="U105" s="70">
        <v>4.0804648612546917</v>
      </c>
      <c r="V105" s="70">
        <v>4.9377895687033924</v>
      </c>
      <c r="W105" s="70">
        <v>4.7194011876436095</v>
      </c>
      <c r="X105" s="70">
        <v>4.2527528164849251</v>
      </c>
      <c r="Y105" s="70">
        <v>4.4865826127216586</v>
      </c>
      <c r="Z105" s="70">
        <v>4.0999999999999996</v>
      </c>
      <c r="AA105" s="70">
        <v>4.4000000000000004</v>
      </c>
      <c r="AB105" s="70">
        <v>4.2594516906587163</v>
      </c>
      <c r="AC105" s="70">
        <v>4.3327357473089618</v>
      </c>
    </row>
    <row r="106" spans="1:29" ht="22.2" customHeight="1" x14ac:dyDescent="0.3">
      <c r="A106" s="67" t="s">
        <v>5</v>
      </c>
      <c r="B106" s="68" t="s">
        <v>53</v>
      </c>
      <c r="C106" s="68" t="s">
        <v>53</v>
      </c>
      <c r="D106" s="68" t="s">
        <v>53</v>
      </c>
      <c r="E106" s="68" t="s">
        <v>53</v>
      </c>
      <c r="F106" s="68" t="s">
        <v>53</v>
      </c>
      <c r="G106" s="68" t="s">
        <v>53</v>
      </c>
      <c r="H106" s="68" t="s">
        <v>53</v>
      </c>
      <c r="I106" s="68" t="s">
        <v>53</v>
      </c>
      <c r="J106" s="68" t="s">
        <v>53</v>
      </c>
      <c r="K106" s="68" t="s">
        <v>53</v>
      </c>
      <c r="L106" s="68" t="s">
        <v>53</v>
      </c>
      <c r="M106" s="68" t="s">
        <v>53</v>
      </c>
      <c r="N106" s="68" t="s">
        <v>53</v>
      </c>
      <c r="O106" s="68" t="s">
        <v>53</v>
      </c>
      <c r="P106" s="68" t="s">
        <v>53</v>
      </c>
      <c r="Q106" s="68" t="s">
        <v>53</v>
      </c>
      <c r="R106" s="68" t="s">
        <v>53</v>
      </c>
      <c r="S106" s="68" t="s">
        <v>53</v>
      </c>
      <c r="T106" s="68" t="s">
        <v>53</v>
      </c>
      <c r="U106" s="68" t="s">
        <v>53</v>
      </c>
      <c r="V106" s="68" t="s">
        <v>53</v>
      </c>
      <c r="W106" s="68" t="s">
        <v>53</v>
      </c>
      <c r="X106" s="68" t="s">
        <v>53</v>
      </c>
      <c r="Y106" s="68" t="s">
        <v>53</v>
      </c>
      <c r="Z106" s="68"/>
      <c r="AA106" s="68"/>
      <c r="AB106" s="68"/>
      <c r="AC106" s="68"/>
    </row>
    <row r="107" spans="1:29" ht="22.2" customHeight="1" x14ac:dyDescent="0.3">
      <c r="A107" s="69" t="s">
        <v>6</v>
      </c>
      <c r="B107" s="70">
        <v>4.3095400171222682</v>
      </c>
      <c r="C107" s="70">
        <v>6.1172305972499981</v>
      </c>
      <c r="D107" s="70">
        <v>5.1988100770464767</v>
      </c>
      <c r="E107" s="70">
        <v>5.0020336971745154</v>
      </c>
      <c r="F107" s="70">
        <v>5.1221931714910713</v>
      </c>
      <c r="G107" s="70">
        <v>3.7909291736100097</v>
      </c>
      <c r="H107" s="70">
        <v>4.7688659168144847</v>
      </c>
      <c r="I107" s="70">
        <v>5.2161621146889789</v>
      </c>
      <c r="J107" s="70">
        <v>5.1579449234299348</v>
      </c>
      <c r="K107" s="70">
        <v>5.1870693115596911</v>
      </c>
      <c r="L107" s="70">
        <v>10.385779870620039</v>
      </c>
      <c r="M107" s="70">
        <v>6.908150304399217</v>
      </c>
      <c r="N107" s="70">
        <v>7.7027621718158494</v>
      </c>
      <c r="O107" s="70">
        <v>7.1210704004906056</v>
      </c>
      <c r="P107" s="70">
        <v>6.2987567233333621</v>
      </c>
      <c r="Q107" s="70">
        <v>4.5366271365504165</v>
      </c>
      <c r="R107" s="70">
        <v>5.4619682663349858</v>
      </c>
      <c r="S107" s="70">
        <v>4.4103654448346417</v>
      </c>
      <c r="T107" s="70">
        <v>5.109393044554829</v>
      </c>
      <c r="U107" s="70">
        <v>3.9164603662440864</v>
      </c>
      <c r="V107" s="70">
        <v>4.9079813780205033</v>
      </c>
      <c r="W107" s="70">
        <v>4.767999529750826</v>
      </c>
      <c r="X107" s="70">
        <v>4.2417958646502587</v>
      </c>
      <c r="Y107" s="70">
        <v>4.5062480992124216</v>
      </c>
      <c r="Z107" s="70">
        <v>4.3</v>
      </c>
      <c r="AA107" s="70">
        <v>4.4000000000000004</v>
      </c>
      <c r="AB107" s="70">
        <v>4.2908015035226361</v>
      </c>
      <c r="AC107" s="70">
        <v>4.4022412681617356</v>
      </c>
    </row>
    <row r="108" spans="1:29" ht="22.2" customHeight="1" x14ac:dyDescent="0.3">
      <c r="A108" s="69" t="s">
        <v>7</v>
      </c>
      <c r="B108" s="70">
        <v>5.3668672839531242</v>
      </c>
      <c r="C108" s="70">
        <v>6.3777736756564147</v>
      </c>
      <c r="D108" s="70">
        <v>5.8620960304768168</v>
      </c>
      <c r="E108" s="70">
        <v>6.0735335026266846</v>
      </c>
      <c r="F108" s="70">
        <v>5.9210521626070243</v>
      </c>
      <c r="G108" s="70">
        <v>5.1710939843393477</v>
      </c>
      <c r="H108" s="70">
        <v>5.7646573783351736</v>
      </c>
      <c r="I108" s="70">
        <v>4.581036889118181</v>
      </c>
      <c r="J108" s="70">
        <v>5.3358668035877264</v>
      </c>
      <c r="K108" s="70">
        <v>4.9580696524270325</v>
      </c>
      <c r="L108" s="70">
        <v>10.418115593402229</v>
      </c>
      <c r="M108" s="70">
        <v>6.749134346386664</v>
      </c>
      <c r="N108" s="70">
        <v>8.378517988424246</v>
      </c>
      <c r="O108" s="70">
        <v>7.1645136324356242</v>
      </c>
      <c r="P108" s="70">
        <v>5.954407986516574</v>
      </c>
      <c r="Q108" s="70">
        <v>4.4925110875829013</v>
      </c>
      <c r="R108" s="70">
        <v>5.2660476847187168</v>
      </c>
      <c r="S108" s="70">
        <v>4.5667160918007355</v>
      </c>
      <c r="T108" s="70">
        <v>5.0324011470504297</v>
      </c>
      <c r="U108" s="70">
        <v>3.9829732563990654</v>
      </c>
      <c r="V108" s="70">
        <v>4.8804008557515139</v>
      </c>
      <c r="W108" s="70">
        <v>4.2180549803590068</v>
      </c>
      <c r="X108" s="70">
        <v>4.3054671349730187</v>
      </c>
      <c r="Y108" s="70">
        <v>4.2619111849816722</v>
      </c>
      <c r="Z108" s="70">
        <v>4.0999999999999996</v>
      </c>
      <c r="AA108" s="70">
        <v>4.2</v>
      </c>
      <c r="AB108" s="70">
        <v>4.1942141501430301</v>
      </c>
      <c r="AC108" s="70">
        <v>4.214962309582674</v>
      </c>
    </row>
  </sheetData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A20" sqref="A20"/>
    </sheetView>
  </sheetViews>
  <sheetFormatPr defaultRowHeight="14.4" x14ac:dyDescent="0.3"/>
  <cols>
    <col min="1" max="1" width="31.44140625" customWidth="1"/>
    <col min="2" max="2" width="11.44140625" customWidth="1"/>
    <col min="3" max="3" width="16.44140625" customWidth="1"/>
    <col min="4" max="4" width="15.44140625" customWidth="1"/>
    <col min="5" max="5" width="12.33203125" customWidth="1"/>
  </cols>
  <sheetData>
    <row r="1" spans="1:5" ht="16.8" x14ac:dyDescent="0.3">
      <c r="A1" s="1" t="s">
        <v>54</v>
      </c>
      <c r="B1" s="2"/>
      <c r="C1" s="2"/>
      <c r="D1" s="2"/>
      <c r="E1" s="2"/>
    </row>
    <row r="2" spans="1:5" ht="17.399999999999999" thickBot="1" x14ac:dyDescent="0.35">
      <c r="A2" s="2" t="s">
        <v>55</v>
      </c>
    </row>
    <row r="3" spans="1:5" ht="15" thickBot="1" x14ac:dyDescent="0.35">
      <c r="A3" s="3"/>
      <c r="B3" s="50" t="s">
        <v>56</v>
      </c>
      <c r="C3" s="53" t="s">
        <v>57</v>
      </c>
      <c r="D3" s="53"/>
      <c r="E3" s="53"/>
    </row>
    <row r="4" spans="1:5" x14ac:dyDescent="0.3">
      <c r="A4" s="4"/>
      <c r="B4" s="51"/>
      <c r="C4" s="5" t="s">
        <v>58</v>
      </c>
      <c r="D4" s="5" t="s">
        <v>59</v>
      </c>
      <c r="E4" s="5" t="s">
        <v>60</v>
      </c>
    </row>
    <row r="5" spans="1:5" ht="15" thickBot="1" x14ac:dyDescent="0.35">
      <c r="A5" s="6"/>
      <c r="B5" s="52"/>
      <c r="C5" s="7" t="s">
        <v>61</v>
      </c>
      <c r="D5" s="7" t="s">
        <v>62</v>
      </c>
      <c r="E5" s="7"/>
    </row>
    <row r="6" spans="1:5" ht="22.2" customHeight="1" x14ac:dyDescent="0.3">
      <c r="A6" s="8" t="s">
        <v>63</v>
      </c>
      <c r="B6" s="9"/>
      <c r="C6" s="10"/>
      <c r="D6" s="11"/>
      <c r="E6" s="11"/>
    </row>
    <row r="7" spans="1:5" ht="22.2" customHeight="1" x14ac:dyDescent="0.3">
      <c r="A7" s="8" t="s">
        <v>47</v>
      </c>
      <c r="B7" s="12">
        <v>50604.713451209129</v>
      </c>
      <c r="C7" s="12">
        <v>13937.601177164976</v>
      </c>
      <c r="D7" s="12">
        <v>16926.907839888652</v>
      </c>
      <c r="E7" s="12">
        <v>19740.204434155501</v>
      </c>
    </row>
    <row r="8" spans="1:5" ht="22.2" customHeight="1" x14ac:dyDescent="0.3">
      <c r="A8" s="13" t="s">
        <v>65</v>
      </c>
      <c r="B8" s="14">
        <v>50036.2</v>
      </c>
      <c r="C8" s="14">
        <v>13904.4</v>
      </c>
      <c r="D8" s="14">
        <v>16761.7</v>
      </c>
      <c r="E8" s="14">
        <v>19370.2</v>
      </c>
    </row>
    <row r="9" spans="1:5" ht="22.2" customHeight="1" x14ac:dyDescent="0.3">
      <c r="A9" s="13" t="s">
        <v>66</v>
      </c>
      <c r="B9" s="14">
        <v>50540.800000000003</v>
      </c>
      <c r="C9" s="14">
        <v>13917</v>
      </c>
      <c r="D9" s="14">
        <v>16823.8</v>
      </c>
      <c r="E9" s="14">
        <v>19800</v>
      </c>
    </row>
    <row r="10" spans="1:5" ht="22.2" customHeight="1" x14ac:dyDescent="0.3">
      <c r="A10" s="13" t="s">
        <v>75</v>
      </c>
      <c r="B10" s="14">
        <v>50288.5</v>
      </c>
      <c r="C10" s="14">
        <v>13910.7</v>
      </c>
      <c r="D10" s="14">
        <v>16792.700000000004</v>
      </c>
      <c r="E10" s="14">
        <v>19585.099999999999</v>
      </c>
    </row>
    <row r="11" spans="1:5" ht="22.2" customHeight="1" x14ac:dyDescent="0.3">
      <c r="A11" s="13" t="s">
        <v>67</v>
      </c>
      <c r="B11" s="14">
        <v>50796</v>
      </c>
      <c r="C11" s="14">
        <v>14019.6</v>
      </c>
      <c r="D11" s="14">
        <v>16970.8</v>
      </c>
      <c r="E11" s="14">
        <v>19805.5</v>
      </c>
    </row>
    <row r="12" spans="1:5" ht="22.2" customHeight="1" x14ac:dyDescent="0.3">
      <c r="A12" s="13" t="s">
        <v>76</v>
      </c>
      <c r="B12" s="14">
        <v>50457.599999999999</v>
      </c>
      <c r="C12" s="14">
        <v>13947</v>
      </c>
      <c r="D12" s="14">
        <v>16852.099999999999</v>
      </c>
      <c r="E12" s="14">
        <v>19658.5</v>
      </c>
    </row>
    <row r="13" spans="1:5" ht="22.2" customHeight="1" x14ac:dyDescent="0.3">
      <c r="A13" s="13" t="s">
        <v>68</v>
      </c>
      <c r="B13" s="14">
        <v>51035.4</v>
      </c>
      <c r="C13" s="14">
        <v>14136.4</v>
      </c>
      <c r="D13" s="14">
        <v>16967.7</v>
      </c>
      <c r="E13" s="14">
        <v>19931.400000000001</v>
      </c>
    </row>
    <row r="14" spans="1:5" ht="22.2" customHeight="1" x14ac:dyDescent="0.3">
      <c r="A14" s="8" t="s">
        <v>69</v>
      </c>
      <c r="B14" s="12">
        <v>51287.676224015668</v>
      </c>
      <c r="C14" s="12">
        <v>13818.733611164847</v>
      </c>
      <c r="D14" s="12">
        <v>17175.100836497371</v>
      </c>
      <c r="E14" s="12">
        <v>20293.841776353453</v>
      </c>
    </row>
    <row r="15" spans="1:5" ht="22.2" customHeight="1" x14ac:dyDescent="0.3">
      <c r="A15" s="13" t="s">
        <v>70</v>
      </c>
      <c r="B15" s="14">
        <v>51148.9</v>
      </c>
      <c r="C15" s="14">
        <v>13850.8</v>
      </c>
      <c r="D15" s="14">
        <v>17328.599999999999</v>
      </c>
      <c r="E15" s="14">
        <v>19969.5</v>
      </c>
    </row>
    <row r="16" spans="1:5" ht="22.2" customHeight="1" x14ac:dyDescent="0.3">
      <c r="A16" s="13" t="s">
        <v>71</v>
      </c>
      <c r="B16" s="14">
        <v>51232.161209999998</v>
      </c>
      <c r="C16" s="14">
        <v>13827.030049999999</v>
      </c>
      <c r="D16" s="14">
        <v>17086.6034</v>
      </c>
      <c r="E16" s="14">
        <v>20318.527760000001</v>
      </c>
    </row>
    <row r="17" spans="1:8" ht="22.2" customHeight="1" x14ac:dyDescent="0.3">
      <c r="A17" s="13" t="s">
        <v>74</v>
      </c>
      <c r="B17" s="14">
        <v>51190.542249999999</v>
      </c>
      <c r="C17" s="14">
        <v>13838.909949999999</v>
      </c>
      <c r="D17" s="14">
        <v>17207.597819999999</v>
      </c>
      <c r="E17" s="14">
        <v>20144.034479999998</v>
      </c>
    </row>
    <row r="18" spans="1:8" ht="22.2" customHeight="1" x14ac:dyDescent="0.3">
      <c r="A18" s="13" t="s">
        <v>72</v>
      </c>
      <c r="B18" s="14">
        <v>51319.592021050499</v>
      </c>
      <c r="C18" s="14">
        <v>13808.626818762106</v>
      </c>
      <c r="D18" s="14">
        <v>17096.613585728086</v>
      </c>
      <c r="E18" s="14">
        <v>20414.351616560311</v>
      </c>
    </row>
    <row r="19" spans="1:8" ht="22.2" customHeight="1" x14ac:dyDescent="0.3">
      <c r="A19" s="13" t="s">
        <v>73</v>
      </c>
      <c r="B19" s="14">
        <v>51233.558843107567</v>
      </c>
      <c r="C19" s="14">
        <v>13828.815570524179</v>
      </c>
      <c r="D19" s="14">
        <v>17170.605661683239</v>
      </c>
      <c r="E19" s="14">
        <v>20234.175382461694</v>
      </c>
    </row>
    <row r="20" spans="1:8" ht="22.2" customHeight="1" x14ac:dyDescent="0.3">
      <c r="A20" s="13" t="s">
        <v>122</v>
      </c>
      <c r="B20" s="14">
        <v>51450.028366735234</v>
      </c>
      <c r="C20" s="14">
        <v>13788.487733086908</v>
      </c>
      <c r="D20" s="14">
        <v>17188.594111671933</v>
      </c>
      <c r="E20" s="14">
        <v>20472.94652197641</v>
      </c>
    </row>
    <row r="21" spans="1:8" ht="22.2" customHeight="1" x14ac:dyDescent="0.3">
      <c r="A21" s="8" t="s">
        <v>64</v>
      </c>
      <c r="B21" s="15"/>
      <c r="C21" s="15"/>
      <c r="D21" s="15"/>
      <c r="E21" s="15"/>
      <c r="F21" s="49"/>
      <c r="G21" s="49"/>
      <c r="H21" s="49"/>
    </row>
    <row r="22" spans="1:8" ht="22.2" customHeight="1" x14ac:dyDescent="0.3">
      <c r="A22" s="8" t="s">
        <v>47</v>
      </c>
      <c r="B22" s="16">
        <v>100</v>
      </c>
      <c r="C22" s="16">
        <f t="shared" ref="C22:C28" si="0">+C7/B7*100</f>
        <v>27.542100778029315</v>
      </c>
      <c r="D22" s="16">
        <f t="shared" ref="D22:D28" si="1">+D7/B7*100</f>
        <v>33.449271195278762</v>
      </c>
      <c r="E22" s="16">
        <f t="shared" ref="E22:E28" si="2">+E7/B7*100</f>
        <v>39.008628026691923</v>
      </c>
    </row>
    <row r="23" spans="1:8" ht="22.2" customHeight="1" x14ac:dyDescent="0.3">
      <c r="A23" s="13" t="s">
        <v>65</v>
      </c>
      <c r="B23" s="16">
        <v>100</v>
      </c>
      <c r="C23" s="17">
        <f t="shared" si="0"/>
        <v>27.788680994959652</v>
      </c>
      <c r="D23" s="17">
        <f t="shared" si="1"/>
        <v>33.49914661784868</v>
      </c>
      <c r="E23" s="17">
        <f t="shared" si="2"/>
        <v>38.712372242496436</v>
      </c>
    </row>
    <row r="24" spans="1:8" ht="22.2" customHeight="1" x14ac:dyDescent="0.3">
      <c r="A24" s="13" t="s">
        <v>66</v>
      </c>
      <c r="B24" s="16">
        <v>100</v>
      </c>
      <c r="C24" s="17">
        <f t="shared" si="0"/>
        <v>27.536168798277828</v>
      </c>
      <c r="D24" s="17">
        <f t="shared" si="1"/>
        <v>33.287561732303402</v>
      </c>
      <c r="E24" s="17">
        <f t="shared" si="2"/>
        <v>39.176269469418763</v>
      </c>
    </row>
    <row r="25" spans="1:8" ht="22.2" customHeight="1" x14ac:dyDescent="0.3">
      <c r="A25" s="13" t="s">
        <v>75</v>
      </c>
      <c r="B25" s="16">
        <v>100</v>
      </c>
      <c r="C25" s="17">
        <f t="shared" si="0"/>
        <v>27.661791463257007</v>
      </c>
      <c r="D25" s="17">
        <f t="shared" si="1"/>
        <v>33.392723982620289</v>
      </c>
      <c r="E25" s="17">
        <f t="shared" si="2"/>
        <v>38.945484554122714</v>
      </c>
    </row>
    <row r="26" spans="1:8" ht="22.2" customHeight="1" x14ac:dyDescent="0.3">
      <c r="A26" s="13" t="s">
        <v>67</v>
      </c>
      <c r="B26" s="16">
        <v>100</v>
      </c>
      <c r="C26" s="17">
        <f t="shared" si="0"/>
        <v>27.599811008740851</v>
      </c>
      <c r="D26" s="17">
        <f t="shared" si="1"/>
        <v>33.409717300574847</v>
      </c>
      <c r="E26" s="17">
        <f t="shared" si="2"/>
        <v>38.990274824789353</v>
      </c>
    </row>
    <row r="27" spans="1:8" ht="22.2" customHeight="1" x14ac:dyDescent="0.3">
      <c r="A27" s="13" t="s">
        <v>76</v>
      </c>
      <c r="B27" s="16">
        <v>100</v>
      </c>
      <c r="C27" s="17">
        <f t="shared" si="0"/>
        <v>27.641029299847791</v>
      </c>
      <c r="D27" s="17">
        <f t="shared" si="1"/>
        <v>33.398536593099948</v>
      </c>
      <c r="E27" s="17">
        <f t="shared" si="2"/>
        <v>38.960434107052258</v>
      </c>
    </row>
    <row r="28" spans="1:8" ht="22.2" customHeight="1" x14ac:dyDescent="0.3">
      <c r="A28" s="13" t="s">
        <v>68</v>
      </c>
      <c r="B28" s="16">
        <v>100</v>
      </c>
      <c r="C28" s="17">
        <f t="shared" si="0"/>
        <v>27.69920486564228</v>
      </c>
      <c r="D28" s="17">
        <f t="shared" si="1"/>
        <v>33.246922724226714</v>
      </c>
      <c r="E28" s="17">
        <f t="shared" si="2"/>
        <v>39.054068352555291</v>
      </c>
    </row>
    <row r="29" spans="1:8" ht="22.2" customHeight="1" x14ac:dyDescent="0.3">
      <c r="A29" s="8" t="s">
        <v>69</v>
      </c>
      <c r="B29" s="16">
        <v>100</v>
      </c>
      <c r="C29" s="16">
        <v>26.943575198858721</v>
      </c>
      <c r="D29" s="16">
        <v>33.487773478914335</v>
      </c>
      <c r="E29" s="16">
        <v>39.568651322226948</v>
      </c>
    </row>
    <row r="30" spans="1:8" ht="22.2" customHeight="1" x14ac:dyDescent="0.3">
      <c r="A30" s="13" t="s">
        <v>70</v>
      </c>
      <c r="B30" s="16">
        <v>100</v>
      </c>
      <c r="C30" s="17">
        <f t="shared" ref="C30:C32" si="3">+C15/B15*100</f>
        <v>27.079370230835853</v>
      </c>
      <c r="D30" s="17">
        <f t="shared" ref="D30:D32" si="4">+D15/B15*100</f>
        <v>33.87873444003683</v>
      </c>
      <c r="E30" s="17">
        <f t="shared" ref="E30:E32" si="5">+E15/B15*100</f>
        <v>39.041895329127314</v>
      </c>
    </row>
    <row r="31" spans="1:8" ht="22.2" customHeight="1" x14ac:dyDescent="0.3">
      <c r="A31" s="13" t="s">
        <v>71</v>
      </c>
      <c r="B31" s="16">
        <v>100</v>
      </c>
      <c r="C31" s="17">
        <f t="shared" si="3"/>
        <v>26.988964984949931</v>
      </c>
      <c r="D31" s="17">
        <f t="shared" si="4"/>
        <v>33.351322677882401</v>
      </c>
      <c r="E31" s="17">
        <f t="shared" si="5"/>
        <v>39.659712337167676</v>
      </c>
    </row>
    <row r="32" spans="1:8" ht="22.2" customHeight="1" x14ac:dyDescent="0.3">
      <c r="A32" s="13" t="s">
        <v>74</v>
      </c>
      <c r="B32" s="16">
        <v>100</v>
      </c>
      <c r="C32" s="17">
        <f t="shared" si="3"/>
        <v>27.034114783185366</v>
      </c>
      <c r="D32" s="17">
        <f t="shared" si="4"/>
        <v>33.614798874297918</v>
      </c>
      <c r="E32" s="17">
        <f t="shared" si="5"/>
        <v>39.351086342516716</v>
      </c>
    </row>
    <row r="33" spans="1:5" ht="22.2" customHeight="1" x14ac:dyDescent="0.3">
      <c r="A33" s="13" t="s">
        <v>72</v>
      </c>
      <c r="B33" s="16">
        <v>100</v>
      </c>
      <c r="C33" s="17">
        <f>+C18/B18*100</f>
        <v>26.907125086064642</v>
      </c>
      <c r="D33" s="17">
        <f t="shared" ref="D33:D34" si="6">+D18/B18*100</f>
        <v>33.31400915797483</v>
      </c>
      <c r="E33" s="17">
        <f t="shared" ref="E33:E34" si="7">+E18/B18*100</f>
        <v>39.778865755960531</v>
      </c>
    </row>
    <row r="34" spans="1:5" ht="22.2" customHeight="1" x14ac:dyDescent="0.3">
      <c r="A34" s="13" t="s">
        <v>73</v>
      </c>
      <c r="B34" s="16">
        <v>100</v>
      </c>
      <c r="C34" s="17">
        <f>+C19/B19*100</f>
        <v>26.991713796170462</v>
      </c>
      <c r="D34" s="17">
        <f t="shared" si="6"/>
        <v>33.514372316521587</v>
      </c>
      <c r="E34" s="17">
        <f t="shared" si="7"/>
        <v>39.493987611566808</v>
      </c>
    </row>
    <row r="35" spans="1:5" ht="22.2" customHeight="1" x14ac:dyDescent="0.3">
      <c r="A35" s="13" t="s">
        <v>122</v>
      </c>
      <c r="B35" s="16">
        <v>100</v>
      </c>
      <c r="C35" s="17">
        <v>26.799767018207881</v>
      </c>
      <c r="D35" s="17">
        <v>33.408327764470457</v>
      </c>
      <c r="E35" s="17">
        <v>39.791905217321691</v>
      </c>
    </row>
  </sheetData>
  <mergeCells count="2">
    <mergeCell ref="B3:B5"/>
    <mergeCell ref="C3:E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F4" sqref="F4:G13"/>
    </sheetView>
  </sheetViews>
  <sheetFormatPr defaultColWidth="9.33203125" defaultRowHeight="15.6" x14ac:dyDescent="0.3"/>
  <cols>
    <col min="1" max="1" width="15.33203125" style="18" customWidth="1"/>
    <col min="2" max="2" width="50.44140625" style="18" customWidth="1"/>
    <col min="3" max="5" width="9.33203125" style="18"/>
    <col min="6" max="7" width="11" style="18" customWidth="1"/>
    <col min="8" max="8" width="43.6640625" style="18" customWidth="1"/>
    <col min="9" max="16384" width="9.33203125" style="18"/>
  </cols>
  <sheetData>
    <row r="1" spans="1:9" ht="18" x14ac:dyDescent="0.3">
      <c r="A1" s="54" t="s">
        <v>120</v>
      </c>
      <c r="B1" s="54"/>
      <c r="C1" s="54"/>
      <c r="D1" s="54"/>
      <c r="E1" s="54"/>
      <c r="F1" s="54"/>
      <c r="G1" s="54"/>
      <c r="H1" s="54"/>
    </row>
    <row r="2" spans="1:9" x14ac:dyDescent="0.3">
      <c r="A2" s="19" t="s">
        <v>77</v>
      </c>
      <c r="B2" s="19" t="s">
        <v>78</v>
      </c>
      <c r="C2" s="19">
        <v>2019</v>
      </c>
      <c r="D2" s="19">
        <v>2020</v>
      </c>
      <c r="E2" s="20">
        <v>2021</v>
      </c>
      <c r="F2" s="19">
        <v>2022</v>
      </c>
      <c r="G2" s="19">
        <v>2023</v>
      </c>
      <c r="H2" s="19" t="s">
        <v>79</v>
      </c>
    </row>
    <row r="3" spans="1:9" x14ac:dyDescent="0.3">
      <c r="A3" s="21" t="s">
        <v>80</v>
      </c>
      <c r="B3" s="21" t="s">
        <v>81</v>
      </c>
      <c r="C3" s="22">
        <v>2</v>
      </c>
      <c r="D3" s="22">
        <v>3</v>
      </c>
      <c r="E3" s="22">
        <v>4</v>
      </c>
      <c r="F3" s="21">
        <v>5</v>
      </c>
      <c r="G3" s="21"/>
      <c r="H3" s="23">
        <v>6</v>
      </c>
    </row>
    <row r="4" spans="1:9" x14ac:dyDescent="0.3">
      <c r="A4" s="24" t="s">
        <v>82</v>
      </c>
      <c r="B4" s="25" t="s">
        <v>83</v>
      </c>
      <c r="C4" s="26">
        <v>96483.981</v>
      </c>
      <c r="D4" s="26">
        <v>97582.693682080848</v>
      </c>
      <c r="E4" s="27">
        <v>98504.4</v>
      </c>
      <c r="F4" s="56">
        <v>99474.417000000001</v>
      </c>
      <c r="G4" s="56">
        <v>100309.2</v>
      </c>
      <c r="H4" s="28"/>
    </row>
    <row r="5" spans="1:9" x14ac:dyDescent="0.3">
      <c r="A5" s="29" t="s">
        <v>84</v>
      </c>
      <c r="B5" s="30" t="s">
        <v>85</v>
      </c>
      <c r="C5" s="31"/>
      <c r="D5" s="31"/>
      <c r="E5" s="32"/>
      <c r="F5" s="57"/>
      <c r="G5" s="57"/>
      <c r="H5" s="34"/>
    </row>
    <row r="6" spans="1:9" x14ac:dyDescent="0.3">
      <c r="A6" s="29" t="s">
        <v>86</v>
      </c>
      <c r="B6" s="35" t="s">
        <v>87</v>
      </c>
      <c r="C6" s="33">
        <v>48017.699000000001</v>
      </c>
      <c r="D6" s="33">
        <v>48625.985481796684</v>
      </c>
      <c r="E6" s="36">
        <v>49092.7</v>
      </c>
      <c r="F6" s="57">
        <v>49590.243999999999</v>
      </c>
      <c r="G6" s="57">
        <v>50040.800000000003</v>
      </c>
      <c r="H6" s="37"/>
      <c r="I6" s="38"/>
    </row>
    <row r="7" spans="1:9" x14ac:dyDescent="0.3">
      <c r="A7" s="29" t="s">
        <v>88</v>
      </c>
      <c r="B7" s="35" t="s">
        <v>89</v>
      </c>
      <c r="C7" s="33">
        <v>48466.281999999999</v>
      </c>
      <c r="D7" s="33">
        <v>48956.708200284185</v>
      </c>
      <c r="E7" s="36">
        <v>49411.7</v>
      </c>
      <c r="F7" s="57">
        <v>49884.173002986965</v>
      </c>
      <c r="G7" s="57">
        <v>50268.4</v>
      </c>
      <c r="H7" s="37"/>
      <c r="I7" s="38"/>
    </row>
    <row r="8" spans="1:9" x14ac:dyDescent="0.3">
      <c r="A8" s="29" t="s">
        <v>90</v>
      </c>
      <c r="B8" s="30" t="s">
        <v>91</v>
      </c>
      <c r="C8" s="31"/>
      <c r="D8" s="31"/>
      <c r="E8" s="32"/>
      <c r="F8" s="57"/>
      <c r="G8" s="57"/>
      <c r="H8" s="34"/>
    </row>
    <row r="9" spans="1:9" x14ac:dyDescent="0.3">
      <c r="A9" s="29" t="s">
        <v>92</v>
      </c>
      <c r="B9" s="35" t="s">
        <v>93</v>
      </c>
      <c r="C9" s="33">
        <v>33816.610999999997</v>
      </c>
      <c r="D9" s="33">
        <v>35867.210520138491</v>
      </c>
      <c r="E9" s="36">
        <v>36563.300000000003</v>
      </c>
      <c r="F9" s="57">
        <v>37350.504999999997</v>
      </c>
      <c r="G9" s="57">
        <v>38232.233139724711</v>
      </c>
      <c r="H9" s="37"/>
      <c r="I9" s="38"/>
    </row>
    <row r="10" spans="1:9" x14ac:dyDescent="0.3">
      <c r="A10" s="29" t="s">
        <v>94</v>
      </c>
      <c r="B10" s="35" t="s">
        <v>95</v>
      </c>
      <c r="C10" s="33">
        <v>62667.37</v>
      </c>
      <c r="D10" s="33">
        <v>61715.483161942379</v>
      </c>
      <c r="E10" s="36">
        <v>61941.1</v>
      </c>
      <c r="F10" s="57">
        <v>62123.911999999997</v>
      </c>
      <c r="G10" s="57">
        <v>62076.088901089002</v>
      </c>
      <c r="H10" s="37"/>
      <c r="I10" s="38"/>
    </row>
    <row r="11" spans="1:9" x14ac:dyDescent="0.3">
      <c r="A11" s="29" t="s">
        <v>96</v>
      </c>
      <c r="B11" s="35" t="s">
        <v>97</v>
      </c>
      <c r="C11" s="39">
        <v>1.1519577296197383</v>
      </c>
      <c r="D11" s="39">
        <v>1.1387513975826185</v>
      </c>
      <c r="E11" s="40">
        <v>0.94453871187652994</v>
      </c>
      <c r="F11" s="58">
        <v>0.98474484388515293</v>
      </c>
      <c r="G11" s="58">
        <v>0.83919365920988298</v>
      </c>
      <c r="H11" s="34"/>
    </row>
    <row r="12" spans="1:9" x14ac:dyDescent="0.3">
      <c r="A12" s="29" t="s">
        <v>98</v>
      </c>
      <c r="B12" s="35" t="s">
        <v>99</v>
      </c>
      <c r="C12" s="33">
        <v>99.074443135539042</v>
      </c>
      <c r="D12" s="33">
        <v>99.241384289043964</v>
      </c>
      <c r="E12" s="36">
        <v>99.368496922609054</v>
      </c>
      <c r="F12" s="57">
        <v>99.5</v>
      </c>
      <c r="G12" s="57">
        <v>99.5</v>
      </c>
      <c r="H12" s="34"/>
    </row>
    <row r="13" spans="1:9" x14ac:dyDescent="0.3">
      <c r="A13" s="29" t="s">
        <v>100</v>
      </c>
      <c r="B13" s="35" t="s">
        <v>101</v>
      </c>
      <c r="C13" s="39">
        <v>35.048938331016835</v>
      </c>
      <c r="D13" s="39">
        <v>36.75570858598342</v>
      </c>
      <c r="E13" s="40">
        <v>37.11844344008999</v>
      </c>
      <c r="F13" s="58">
        <v>37.547850117080856</v>
      </c>
      <c r="G13" s="58">
        <v>38.1</v>
      </c>
      <c r="H13" s="34"/>
    </row>
    <row r="14" spans="1:9" x14ac:dyDescent="0.3">
      <c r="A14" s="29" t="s">
        <v>102</v>
      </c>
      <c r="B14" s="35" t="s">
        <v>103</v>
      </c>
      <c r="C14" s="39">
        <v>2.092531499911487</v>
      </c>
      <c r="D14" s="39">
        <v>2.12</v>
      </c>
      <c r="E14" s="40">
        <v>2.11</v>
      </c>
      <c r="F14" s="39">
        <v>2.0102840160746496</v>
      </c>
      <c r="G14" s="39">
        <v>1.96</v>
      </c>
      <c r="H14" s="34"/>
    </row>
    <row r="15" spans="1:9" x14ac:dyDescent="0.3">
      <c r="A15" s="29" t="s">
        <v>104</v>
      </c>
      <c r="B15" s="35" t="s">
        <v>105</v>
      </c>
      <c r="C15" s="33">
        <v>16.275925386299321</v>
      </c>
      <c r="D15" s="33">
        <v>16.3</v>
      </c>
      <c r="E15" s="36">
        <v>15.743427520508945</v>
      </c>
      <c r="F15" s="36">
        <v>15.2</v>
      </c>
      <c r="G15" s="36">
        <v>13.9</v>
      </c>
      <c r="H15" s="34"/>
    </row>
    <row r="16" spans="1:9" x14ac:dyDescent="0.3">
      <c r="A16" s="29" t="s">
        <v>106</v>
      </c>
      <c r="B16" s="41" t="s">
        <v>107</v>
      </c>
      <c r="C16" s="33">
        <v>111.50709897321131</v>
      </c>
      <c r="D16" s="33">
        <v>112.06032353688855</v>
      </c>
      <c r="E16" s="36">
        <v>112</v>
      </c>
      <c r="F16" s="33">
        <v>111.55895416334405</v>
      </c>
      <c r="G16" s="33">
        <v>112</v>
      </c>
      <c r="H16" s="34"/>
    </row>
    <row r="17" spans="1:8" x14ac:dyDescent="0.3">
      <c r="A17" s="29" t="s">
        <v>108</v>
      </c>
      <c r="B17" s="35" t="s">
        <v>109</v>
      </c>
      <c r="C17" s="33">
        <v>6.3226462956216425</v>
      </c>
      <c r="D17" s="33">
        <v>6.06</v>
      </c>
      <c r="E17" s="36">
        <v>6.3764326008905829</v>
      </c>
      <c r="F17" s="33">
        <v>6.1</v>
      </c>
      <c r="G17" s="33">
        <v>5.5</v>
      </c>
      <c r="H17" s="34"/>
    </row>
    <row r="18" spans="1:8" ht="31.2" x14ac:dyDescent="0.3">
      <c r="A18" s="29" t="s">
        <v>110</v>
      </c>
      <c r="B18" s="42" t="s">
        <v>111</v>
      </c>
      <c r="C18" s="33">
        <v>13.967447899181371</v>
      </c>
      <c r="D18" s="33">
        <v>13.9</v>
      </c>
      <c r="E18" s="36">
        <v>13.64523133637574</v>
      </c>
      <c r="F18" s="33">
        <v>12.091374955566337</v>
      </c>
      <c r="G18" s="33">
        <v>11.6</v>
      </c>
      <c r="H18" s="34" t="s">
        <v>123</v>
      </c>
    </row>
    <row r="19" spans="1:8" ht="31.2" x14ac:dyDescent="0.3">
      <c r="A19" s="29" t="s">
        <v>112</v>
      </c>
      <c r="B19" s="42" t="s">
        <v>113</v>
      </c>
      <c r="C19" s="33">
        <v>20.963289168819454</v>
      </c>
      <c r="D19" s="33">
        <v>22.3</v>
      </c>
      <c r="E19" s="36">
        <v>20.472551991181668</v>
      </c>
      <c r="F19" s="33">
        <v>18.929616862789427</v>
      </c>
      <c r="G19" s="33">
        <v>18.2</v>
      </c>
      <c r="H19" s="34" t="s">
        <v>123</v>
      </c>
    </row>
    <row r="20" spans="1:8" x14ac:dyDescent="0.3">
      <c r="A20" s="29" t="s">
        <v>114</v>
      </c>
      <c r="B20" s="41" t="s">
        <v>115</v>
      </c>
      <c r="C20" s="33"/>
      <c r="D20" s="33"/>
      <c r="E20" s="36"/>
      <c r="F20" s="33"/>
      <c r="G20" s="33"/>
      <c r="H20" s="34"/>
    </row>
    <row r="21" spans="1:8" x14ac:dyDescent="0.3">
      <c r="A21" s="29" t="s">
        <v>116</v>
      </c>
      <c r="B21" s="35" t="s">
        <v>117</v>
      </c>
      <c r="C21" s="33">
        <v>73.5956836820083</v>
      </c>
      <c r="D21" s="33">
        <v>73.7</v>
      </c>
      <c r="E21" s="36">
        <v>73.642039079200032</v>
      </c>
      <c r="F21" s="33">
        <v>73.642039079200032</v>
      </c>
      <c r="G21" s="33">
        <v>73.7</v>
      </c>
      <c r="H21" s="34" t="s">
        <v>123</v>
      </c>
    </row>
    <row r="22" spans="1:8" x14ac:dyDescent="0.3">
      <c r="A22" s="29" t="s">
        <v>118</v>
      </c>
      <c r="B22" s="35" t="s">
        <v>87</v>
      </c>
      <c r="C22" s="33">
        <v>71.015960061913034</v>
      </c>
      <c r="D22" s="33">
        <v>71</v>
      </c>
      <c r="E22" s="36">
        <v>71.141762722208455</v>
      </c>
      <c r="F22" s="33">
        <v>71.141762722208455</v>
      </c>
      <c r="G22" s="33">
        <v>71.099999999999994</v>
      </c>
      <c r="H22" s="34" t="s">
        <v>123</v>
      </c>
    </row>
    <row r="23" spans="1:8" x14ac:dyDescent="0.3">
      <c r="A23" s="43" t="s">
        <v>119</v>
      </c>
      <c r="B23" s="44" t="s">
        <v>89</v>
      </c>
      <c r="C23" s="45">
        <v>76.330190719309286</v>
      </c>
      <c r="D23" s="45">
        <v>76.400000000000006</v>
      </c>
      <c r="E23" s="46">
        <v>76.444848875387606</v>
      </c>
      <c r="F23" s="45">
        <v>76.444848875387606</v>
      </c>
      <c r="G23" s="45">
        <v>76.5</v>
      </c>
      <c r="H23" s="47" t="s">
        <v>123</v>
      </c>
    </row>
    <row r="24" spans="1:8" x14ac:dyDescent="0.3">
      <c r="B24" s="55"/>
      <c r="C24" s="55"/>
      <c r="D24" s="55"/>
      <c r="E24" s="55"/>
      <c r="F24" s="55"/>
      <c r="G24" s="48"/>
    </row>
  </sheetData>
  <mergeCells count="2">
    <mergeCell ref="A1:H1"/>
    <mergeCell ref="B24:F24"/>
  </mergeCells>
  <conditionalFormatting sqref="A4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LĐ Quy</vt:lpstr>
      <vt:lpstr>LĐ nganh</vt:lpstr>
      <vt:lpstr>Danso</vt:lpstr>
      <vt:lpstr>'LĐ Quy'!Print_Titles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nthhuong</dc:creator>
  <cp:lastModifiedBy>Dell</cp:lastModifiedBy>
  <dcterms:created xsi:type="dcterms:W3CDTF">2023-09-19T07:46:12Z</dcterms:created>
  <dcterms:modified xsi:type="dcterms:W3CDTF">2023-12-28T08:22:15Z</dcterms:modified>
</cp:coreProperties>
</file>